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scilla\Desktop\CGames10Agosto2019\"/>
    </mc:Choice>
  </mc:AlternateContent>
  <xr:revisionPtr revIDLastSave="0" documentId="13_ncr:1_{267C8101-D9FE-43A5-AB20-FC108051E92E}" xr6:coauthVersionLast="41" xr6:coauthVersionMax="41" xr10:uidLastSave="{00000000-0000-0000-0000-000000000000}"/>
  <bookViews>
    <workbookView xWindow="3075" yWindow="3075" windowWidth="24390" windowHeight="12060" xr2:uid="{00000000-000D-0000-FFFF-FFFF00000000}"/>
  </bookViews>
  <sheets>
    <sheet name="trnty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12" l="1"/>
  <c r="J14" i="12"/>
  <c r="Q14" i="12"/>
  <c r="H15" i="12"/>
  <c r="J15" i="12"/>
  <c r="H16" i="12"/>
  <c r="J16" i="12"/>
  <c r="H17" i="12"/>
  <c r="J17" i="12"/>
  <c r="H18" i="12"/>
  <c r="J18" i="12"/>
  <c r="H19" i="12"/>
  <c r="J19" i="12"/>
  <c r="H20" i="12"/>
  <c r="J20" i="12"/>
  <c r="H21" i="12"/>
  <c r="J21" i="12"/>
  <c r="H22" i="12"/>
  <c r="J22" i="12"/>
  <c r="H23" i="12"/>
  <c r="J23" i="12"/>
  <c r="H24" i="12"/>
  <c r="J24" i="12"/>
  <c r="H25" i="12"/>
  <c r="J25" i="12"/>
  <c r="H26" i="12"/>
  <c r="J26" i="12"/>
  <c r="Q27" i="12"/>
  <c r="J316" i="12" l="1"/>
  <c r="H316" i="12"/>
  <c r="J315" i="12"/>
  <c r="H315" i="12"/>
  <c r="J314" i="12"/>
  <c r="H314" i="12"/>
  <c r="J313" i="12"/>
  <c r="H313" i="12"/>
  <c r="J312" i="12"/>
  <c r="H312" i="12"/>
  <c r="J311" i="12"/>
  <c r="H311" i="12"/>
  <c r="J310" i="12"/>
  <c r="H310" i="12"/>
  <c r="J309" i="12"/>
  <c r="H309" i="12"/>
  <c r="J308" i="12"/>
  <c r="H308" i="12"/>
  <c r="J307" i="12"/>
  <c r="H307" i="12"/>
  <c r="J306" i="12"/>
  <c r="H306" i="12"/>
  <c r="J305" i="12"/>
  <c r="H305" i="12"/>
  <c r="J304" i="12"/>
  <c r="H304" i="12"/>
  <c r="J303" i="12"/>
  <c r="H303" i="12"/>
  <c r="J302" i="12"/>
  <c r="H302" i="12"/>
  <c r="J301" i="12"/>
  <c r="H301" i="12"/>
  <c r="J300" i="12"/>
  <c r="H300" i="12"/>
  <c r="J299" i="12"/>
  <c r="H299" i="12"/>
  <c r="J298" i="12"/>
  <c r="H298" i="12"/>
  <c r="J297" i="12"/>
  <c r="H297" i="12"/>
  <c r="J296" i="12"/>
  <c r="H296" i="12"/>
  <c r="J295" i="12"/>
  <c r="H295" i="12"/>
  <c r="J294" i="12"/>
  <c r="H294" i="12"/>
  <c r="J293" i="12"/>
  <c r="H293" i="12"/>
  <c r="J292" i="12"/>
  <c r="H292" i="12"/>
  <c r="J291" i="12"/>
  <c r="H291" i="12"/>
  <c r="J290" i="12"/>
  <c r="H290" i="12"/>
  <c r="J289" i="12"/>
  <c r="H289" i="12"/>
  <c r="J288" i="12"/>
  <c r="H288" i="12"/>
  <c r="J287" i="12"/>
  <c r="H287" i="12"/>
  <c r="J286" i="12"/>
  <c r="H286" i="12"/>
  <c r="J285" i="12"/>
  <c r="H285" i="12"/>
  <c r="J284" i="12"/>
  <c r="H284" i="12"/>
  <c r="J283" i="12"/>
  <c r="H283" i="12"/>
  <c r="J282" i="12"/>
  <c r="H282" i="12"/>
  <c r="J281" i="12"/>
  <c r="H281" i="12"/>
  <c r="J280" i="12"/>
  <c r="H280" i="12"/>
  <c r="J279" i="12"/>
  <c r="H279" i="12"/>
  <c r="J278" i="12"/>
  <c r="H278" i="12"/>
  <c r="J277" i="12"/>
  <c r="H277" i="12"/>
  <c r="J276" i="12"/>
  <c r="H276" i="12"/>
  <c r="J275" i="12"/>
  <c r="H275" i="12"/>
  <c r="J274" i="12"/>
  <c r="H274" i="12"/>
  <c r="J273" i="12"/>
  <c r="H273" i="12"/>
  <c r="J272" i="12"/>
  <c r="H272" i="12"/>
  <c r="J271" i="12"/>
  <c r="H271" i="12"/>
  <c r="J270" i="12"/>
  <c r="H270" i="12"/>
  <c r="J269" i="12"/>
  <c r="H269" i="12"/>
  <c r="J268" i="12"/>
  <c r="H268" i="12"/>
  <c r="J267" i="12"/>
  <c r="H267" i="12"/>
  <c r="J266" i="12"/>
  <c r="H266" i="12"/>
  <c r="J265" i="12"/>
  <c r="H265" i="12"/>
  <c r="J264" i="12"/>
  <c r="H264" i="12"/>
  <c r="J263" i="12"/>
  <c r="H263" i="12"/>
  <c r="J262" i="12"/>
  <c r="H262" i="12"/>
  <c r="J261" i="12"/>
  <c r="H261" i="12"/>
  <c r="J260" i="12"/>
  <c r="H260" i="12"/>
  <c r="J259" i="12"/>
  <c r="H259" i="12"/>
  <c r="J258" i="12"/>
  <c r="H258" i="12"/>
  <c r="J257" i="12"/>
  <c r="H257" i="12"/>
  <c r="J256" i="12"/>
  <c r="H256" i="12"/>
  <c r="J255" i="12"/>
  <c r="H255" i="12"/>
  <c r="J254" i="12"/>
  <c r="H254" i="12"/>
  <c r="J253" i="12"/>
  <c r="H253" i="12"/>
  <c r="J252" i="12"/>
  <c r="H252" i="12"/>
  <c r="J251" i="12"/>
  <c r="H251" i="12"/>
  <c r="J250" i="12"/>
  <c r="H250" i="12"/>
  <c r="J249" i="12"/>
  <c r="H249" i="12"/>
  <c r="J248" i="12"/>
  <c r="H248" i="12"/>
  <c r="J247" i="12"/>
  <c r="H247" i="12"/>
  <c r="J246" i="12"/>
  <c r="H246" i="12"/>
  <c r="J245" i="12"/>
  <c r="H245" i="12"/>
  <c r="J244" i="12"/>
  <c r="H244" i="12"/>
  <c r="J243" i="12"/>
  <c r="H243" i="12"/>
  <c r="J242" i="12"/>
  <c r="H242" i="12"/>
  <c r="J241" i="12"/>
  <c r="H241" i="12"/>
  <c r="J240" i="12"/>
  <c r="H240" i="12"/>
  <c r="J239" i="12"/>
  <c r="H239" i="12"/>
  <c r="J238" i="12"/>
  <c r="H238" i="12"/>
  <c r="J237" i="12"/>
  <c r="H237" i="12"/>
  <c r="J236" i="12"/>
  <c r="H236" i="12"/>
  <c r="J235" i="12"/>
  <c r="H235" i="12"/>
  <c r="J234" i="12"/>
  <c r="H234" i="12"/>
  <c r="J233" i="12"/>
  <c r="H233" i="12"/>
  <c r="J232" i="12"/>
  <c r="H232" i="12"/>
  <c r="J231" i="12"/>
  <c r="H231" i="12"/>
  <c r="J230" i="12"/>
  <c r="H230" i="12"/>
  <c r="J229" i="12"/>
  <c r="H229" i="12"/>
  <c r="J228" i="12"/>
  <c r="H228" i="12"/>
  <c r="J227" i="12"/>
  <c r="H227" i="12"/>
  <c r="J226" i="12"/>
  <c r="H226" i="12"/>
  <c r="J225" i="12"/>
  <c r="H225" i="12"/>
  <c r="J224" i="12"/>
  <c r="H224" i="12"/>
  <c r="J223" i="12"/>
  <c r="H223" i="12"/>
  <c r="J222" i="12"/>
  <c r="H222" i="12"/>
  <c r="J221" i="12"/>
  <c r="H221" i="12"/>
  <c r="J220" i="12"/>
  <c r="H220" i="12"/>
  <c r="J219" i="12"/>
  <c r="H219" i="12"/>
  <c r="J218" i="12"/>
  <c r="H218" i="12"/>
  <c r="J217" i="12"/>
  <c r="H217" i="12"/>
  <c r="J216" i="12"/>
  <c r="H216" i="12"/>
  <c r="J215" i="12"/>
  <c r="H215" i="12"/>
  <c r="J214" i="12"/>
  <c r="H214" i="12"/>
  <c r="J213" i="12"/>
  <c r="H213" i="12"/>
  <c r="J212" i="12"/>
  <c r="H212" i="12"/>
  <c r="J211" i="12"/>
  <c r="H211" i="12"/>
  <c r="J210" i="12"/>
  <c r="H210" i="12"/>
  <c r="J209" i="12"/>
  <c r="H209" i="12"/>
  <c r="J208" i="12"/>
  <c r="H208" i="12"/>
  <c r="J207" i="12"/>
  <c r="H207" i="12"/>
  <c r="J206" i="12"/>
  <c r="H206" i="12"/>
  <c r="J205" i="12"/>
  <c r="H205" i="12"/>
  <c r="J204" i="12"/>
  <c r="H204" i="12"/>
  <c r="J203" i="12"/>
  <c r="H203" i="12"/>
  <c r="J202" i="12"/>
  <c r="H202" i="12"/>
  <c r="J201" i="12"/>
  <c r="H201" i="12"/>
  <c r="J200" i="12"/>
  <c r="H200" i="12"/>
  <c r="J199" i="12"/>
  <c r="H199" i="12"/>
  <c r="J198" i="12"/>
  <c r="H198" i="12"/>
  <c r="J197" i="12"/>
  <c r="H197" i="12"/>
  <c r="J196" i="12"/>
  <c r="H196" i="12"/>
  <c r="J195" i="12"/>
  <c r="H195" i="12"/>
  <c r="J194" i="12"/>
  <c r="H194" i="12"/>
  <c r="J193" i="12"/>
  <c r="H193" i="12"/>
  <c r="J192" i="12"/>
  <c r="H192" i="12"/>
  <c r="J191" i="12"/>
  <c r="H191" i="12"/>
  <c r="J190" i="12"/>
  <c r="H190" i="12"/>
  <c r="J189" i="12"/>
  <c r="H189" i="12"/>
  <c r="J188" i="12"/>
  <c r="H188" i="12"/>
  <c r="J187" i="12"/>
  <c r="H187" i="12"/>
  <c r="J186" i="12"/>
  <c r="H186" i="12"/>
  <c r="J185" i="12"/>
  <c r="H185" i="12"/>
  <c r="J184" i="12"/>
  <c r="H184" i="12"/>
  <c r="J183" i="12"/>
  <c r="H183" i="12"/>
  <c r="J182" i="12"/>
  <c r="H182" i="12"/>
  <c r="J181" i="12"/>
  <c r="H181" i="12"/>
  <c r="J180" i="12"/>
  <c r="H180" i="12"/>
  <c r="J179" i="12"/>
  <c r="H179" i="12"/>
  <c r="J178" i="12"/>
  <c r="H178" i="12"/>
  <c r="J177" i="12"/>
  <c r="H177" i="12"/>
  <c r="J176" i="12"/>
  <c r="H176" i="12"/>
  <c r="J175" i="12"/>
  <c r="H175" i="12"/>
  <c r="J174" i="12"/>
  <c r="H174" i="12"/>
  <c r="J173" i="12"/>
  <c r="H173" i="12"/>
  <c r="J172" i="12"/>
  <c r="H172" i="12"/>
  <c r="J171" i="12"/>
  <c r="H171" i="12"/>
  <c r="J170" i="12"/>
  <c r="H170" i="12"/>
  <c r="J169" i="12"/>
  <c r="H169" i="12"/>
  <c r="J168" i="12"/>
  <c r="H168" i="12"/>
  <c r="J167" i="12"/>
  <c r="H167" i="12"/>
  <c r="J166" i="12"/>
  <c r="H166" i="12"/>
  <c r="J165" i="12"/>
  <c r="H165" i="12"/>
  <c r="J164" i="12"/>
  <c r="H164" i="12"/>
  <c r="J163" i="12"/>
  <c r="H163" i="12"/>
  <c r="J162" i="12"/>
  <c r="H162" i="12"/>
  <c r="J161" i="12"/>
  <c r="H161" i="12"/>
  <c r="J160" i="12"/>
  <c r="H160" i="12"/>
  <c r="J159" i="12"/>
  <c r="H159" i="12"/>
  <c r="J158" i="12"/>
  <c r="H158" i="12"/>
  <c r="J157" i="12"/>
  <c r="H157" i="12"/>
  <c r="J156" i="12"/>
  <c r="H156" i="12"/>
  <c r="J155" i="12"/>
  <c r="H155" i="12"/>
  <c r="J154" i="12"/>
  <c r="H154" i="12"/>
  <c r="J153" i="12"/>
  <c r="H153" i="12"/>
  <c r="J152" i="12"/>
  <c r="H152" i="12"/>
  <c r="J151" i="12"/>
  <c r="H151" i="12"/>
  <c r="J150" i="12"/>
  <c r="H150" i="12"/>
  <c r="J149" i="12"/>
  <c r="H149" i="12"/>
  <c r="J148" i="12"/>
  <c r="H148" i="12"/>
  <c r="J147" i="12"/>
  <c r="H147" i="12"/>
  <c r="J146" i="12"/>
  <c r="H146" i="12"/>
  <c r="J145" i="12"/>
  <c r="H145" i="12"/>
  <c r="J144" i="12"/>
  <c r="H144" i="12"/>
  <c r="J143" i="12"/>
  <c r="H143" i="12"/>
  <c r="J142" i="12"/>
  <c r="H142" i="12"/>
  <c r="J141" i="12"/>
  <c r="H141" i="12"/>
  <c r="J140" i="12"/>
  <c r="H140" i="12"/>
  <c r="J139" i="12"/>
  <c r="H139" i="12"/>
  <c r="J138" i="12"/>
  <c r="H138" i="12"/>
  <c r="J137" i="12"/>
  <c r="H137" i="12"/>
  <c r="J136" i="12"/>
  <c r="H136" i="12"/>
  <c r="J135" i="12"/>
  <c r="H135" i="12"/>
  <c r="J134" i="12"/>
  <c r="H134" i="12"/>
  <c r="J133" i="12"/>
  <c r="H133" i="12"/>
  <c r="J132" i="12"/>
  <c r="H132" i="12"/>
  <c r="J131" i="12"/>
  <c r="H131" i="12"/>
  <c r="J130" i="12"/>
  <c r="H130" i="12"/>
  <c r="J129" i="12"/>
  <c r="H129" i="12"/>
  <c r="J128" i="12"/>
  <c r="H128" i="12"/>
  <c r="J127" i="12"/>
  <c r="H127" i="12"/>
  <c r="J126" i="12"/>
  <c r="H126" i="12"/>
  <c r="J125" i="12"/>
  <c r="H125" i="12"/>
  <c r="J124" i="12"/>
  <c r="H124" i="12"/>
  <c r="J123" i="12"/>
  <c r="H123" i="12"/>
  <c r="J122" i="12"/>
  <c r="H122" i="12"/>
  <c r="J121" i="12"/>
  <c r="H121" i="12"/>
  <c r="J120" i="12"/>
  <c r="H120" i="12"/>
  <c r="J119" i="12"/>
  <c r="H119" i="12"/>
  <c r="J118" i="12"/>
  <c r="H118" i="12"/>
  <c r="J117" i="12"/>
  <c r="H117" i="12"/>
  <c r="J116" i="12"/>
  <c r="H116" i="12"/>
  <c r="J115" i="12"/>
  <c r="H115" i="12"/>
  <c r="J114" i="12"/>
  <c r="H114" i="12"/>
  <c r="J113" i="12"/>
  <c r="H113" i="12"/>
  <c r="J112" i="12"/>
  <c r="H112" i="12"/>
  <c r="J111" i="12"/>
  <c r="H111" i="12"/>
  <c r="J110" i="12"/>
  <c r="H110" i="12"/>
  <c r="J109" i="12"/>
  <c r="H109" i="12"/>
  <c r="J108" i="12"/>
  <c r="H108" i="12"/>
  <c r="J107" i="12"/>
  <c r="H107" i="12"/>
  <c r="J106" i="12"/>
  <c r="H106" i="12"/>
  <c r="J105" i="12"/>
  <c r="H105" i="12"/>
  <c r="J104" i="12"/>
  <c r="H104" i="12"/>
  <c r="J103" i="12"/>
  <c r="H103" i="12"/>
  <c r="J102" i="12"/>
  <c r="H102" i="12"/>
  <c r="J101" i="12"/>
  <c r="H101" i="12"/>
  <c r="J100" i="12"/>
  <c r="H100" i="12"/>
  <c r="J99" i="12"/>
  <c r="H99" i="12"/>
  <c r="J98" i="12"/>
  <c r="H98" i="12"/>
  <c r="J97" i="12"/>
  <c r="H97" i="12"/>
  <c r="J96" i="12"/>
  <c r="H96" i="12"/>
  <c r="J95" i="12"/>
  <c r="H95" i="12"/>
  <c r="J94" i="12"/>
  <c r="H94" i="12"/>
  <c r="J93" i="12"/>
  <c r="H93" i="12"/>
  <c r="J92" i="12"/>
  <c r="H92" i="12"/>
  <c r="J91" i="12"/>
  <c r="H91" i="12"/>
  <c r="J90" i="12"/>
  <c r="H90" i="12"/>
  <c r="J89" i="12"/>
  <c r="H89" i="12"/>
  <c r="J88" i="12"/>
  <c r="H88" i="12"/>
  <c r="J87" i="12"/>
  <c r="H87" i="12"/>
  <c r="J86" i="12"/>
  <c r="H86" i="12"/>
  <c r="J85" i="12"/>
  <c r="H85" i="12"/>
  <c r="J84" i="12"/>
  <c r="H84" i="12"/>
  <c r="J83" i="12"/>
  <c r="H83" i="12"/>
  <c r="J82" i="12"/>
  <c r="H82" i="12"/>
  <c r="J81" i="12"/>
  <c r="H81" i="12"/>
  <c r="J80" i="12"/>
  <c r="H80" i="12"/>
  <c r="J79" i="12"/>
  <c r="H79" i="12"/>
  <c r="J78" i="12"/>
  <c r="H78" i="12"/>
  <c r="J77" i="12"/>
  <c r="H77" i="12"/>
  <c r="J76" i="12"/>
  <c r="H76" i="12"/>
  <c r="J75" i="12"/>
  <c r="H75" i="12"/>
  <c r="J74" i="12"/>
  <c r="H74" i="12"/>
  <c r="J73" i="12"/>
  <c r="H73" i="12"/>
  <c r="J72" i="12"/>
  <c r="H72" i="12"/>
  <c r="J71" i="12"/>
  <c r="H71" i="12"/>
  <c r="J70" i="12"/>
  <c r="H70" i="12"/>
  <c r="J69" i="12"/>
  <c r="H69" i="12"/>
  <c r="J68" i="12"/>
  <c r="H68" i="12"/>
  <c r="J67" i="12"/>
  <c r="H67" i="12"/>
  <c r="J66" i="12"/>
  <c r="H66" i="12"/>
  <c r="J65" i="12"/>
  <c r="H65" i="12"/>
  <c r="J64" i="12"/>
  <c r="H64" i="12"/>
  <c r="J63" i="12"/>
  <c r="H63" i="12"/>
  <c r="J62" i="12"/>
  <c r="H62" i="12"/>
  <c r="J61" i="12"/>
  <c r="H61" i="12"/>
  <c r="J60" i="12"/>
  <c r="H60" i="12"/>
  <c r="J59" i="12"/>
  <c r="H59" i="12"/>
  <c r="J58" i="12"/>
  <c r="H58" i="12"/>
  <c r="J57" i="12"/>
  <c r="H57" i="12"/>
  <c r="J56" i="12"/>
  <c r="H56" i="12"/>
  <c r="J55" i="12"/>
  <c r="H55" i="12"/>
  <c r="J54" i="12"/>
  <c r="H54" i="12"/>
  <c r="J53" i="12"/>
  <c r="H53" i="12"/>
  <c r="J52" i="12"/>
  <c r="H52" i="12"/>
  <c r="J51" i="12"/>
  <c r="H51" i="12"/>
  <c r="J50" i="12"/>
  <c r="H50" i="12"/>
  <c r="J49" i="12"/>
  <c r="H49" i="12"/>
  <c r="J48" i="12"/>
  <c r="H48" i="12"/>
  <c r="J47" i="12"/>
  <c r="H47" i="12"/>
  <c r="J46" i="12"/>
  <c r="H46" i="12"/>
  <c r="J45" i="12"/>
  <c r="H45" i="12"/>
  <c r="J44" i="12"/>
  <c r="H44" i="12"/>
  <c r="J43" i="12"/>
  <c r="H43" i="12"/>
  <c r="J42" i="12"/>
  <c r="H42" i="12"/>
  <c r="J41" i="12"/>
  <c r="H41" i="12"/>
  <c r="J40" i="12"/>
  <c r="H40" i="12"/>
  <c r="J39" i="12"/>
  <c r="H39" i="12"/>
  <c r="J38" i="12"/>
  <c r="H38" i="12"/>
  <c r="J37" i="12"/>
  <c r="H37" i="12"/>
  <c r="J36" i="12"/>
  <c r="H36" i="12"/>
  <c r="J35" i="12"/>
  <c r="H35" i="12"/>
  <c r="J34" i="12"/>
  <c r="H34" i="12"/>
  <c r="J33" i="12"/>
  <c r="H33" i="12"/>
  <c r="J32" i="12"/>
  <c r="H32" i="12"/>
  <c r="J31" i="12"/>
  <c r="H31" i="12"/>
  <c r="J30" i="12"/>
  <c r="H30" i="12"/>
  <c r="J29" i="12"/>
  <c r="H29" i="12"/>
  <c r="J28" i="12"/>
  <c r="H28" i="12"/>
  <c r="J27" i="12"/>
  <c r="H27" i="12"/>
  <c r="J13" i="12"/>
  <c r="H13" i="12"/>
  <c r="J12" i="12"/>
  <c r="H12" i="12"/>
  <c r="J11" i="12"/>
  <c r="H11" i="12"/>
  <c r="J10" i="12"/>
  <c r="H10" i="12"/>
  <c r="J9" i="12"/>
  <c r="H9" i="12"/>
  <c r="J8" i="12"/>
  <c r="H8" i="12"/>
  <c r="J7" i="12"/>
  <c r="H7" i="12"/>
  <c r="J6" i="12"/>
  <c r="H6" i="12"/>
  <c r="J5" i="12"/>
  <c r="H5" i="12"/>
  <c r="J4" i="12"/>
  <c r="H4" i="12"/>
  <c r="J3" i="12"/>
  <c r="H3" i="12"/>
  <c r="J2" i="12"/>
  <c r="H2" i="12"/>
  <c r="M2" i="12" l="1" a="1"/>
  <c r="M2" i="12" s="1"/>
  <c r="M3" i="12" s="1" a="1"/>
  <c r="M3" i="12" s="1"/>
  <c r="M4" i="12" s="1" a="1"/>
  <c r="M4" i="12" s="1"/>
  <c r="M5" i="12" l="1" a="1"/>
  <c r="M5" i="12" s="1"/>
  <c r="M6" i="12" l="1" a="1"/>
  <c r="M6" i="12" s="1"/>
  <c r="M7" i="12" s="1" a="1"/>
  <c r="M7" i="12" s="1"/>
  <c r="M8" i="12" s="1" a="1"/>
  <c r="M8" i="12" s="1"/>
  <c r="M9" i="12" s="1" a="1"/>
  <c r="M9" i="12" s="1"/>
  <c r="M10" i="12" s="1" a="1"/>
  <c r="M10" i="12" s="1"/>
  <c r="M11" i="12" s="1" a="1"/>
  <c r="M11" i="12" s="1"/>
  <c r="M12" i="12" s="1" a="1"/>
  <c r="M12" i="12" s="1"/>
  <c r="M13" i="12" s="1" a="1"/>
  <c r="M13" i="12" s="1"/>
  <c r="Q1" i="12" l="1"/>
</calcChain>
</file>

<file path=xl/sharedStrings.xml><?xml version="1.0" encoding="utf-8"?>
<sst xmlns="http://schemas.openxmlformats.org/spreadsheetml/2006/main" count="324" uniqueCount="322">
  <si>
    <t>spin</t>
  </si>
  <si>
    <t xml:space="preserve">duplicates </t>
  </si>
  <si>
    <t>tot duplicates :</t>
  </si>
  <si>
    <t>w:</t>
  </si>
  <si>
    <t>1 .</t>
  </si>
  <si>
    <t>2 .</t>
  </si>
  <si>
    <t>3 .</t>
  </si>
  <si>
    <t>4 .</t>
  </si>
  <si>
    <t>5 .</t>
  </si>
  <si>
    <t>6 .</t>
  </si>
  <si>
    <t>7 .</t>
  </si>
  <si>
    <t>8 .</t>
  </si>
  <si>
    <t>9 .</t>
  </si>
  <si>
    <t>10 .</t>
  </si>
  <si>
    <t>11 .</t>
  </si>
  <si>
    <t>12 .</t>
  </si>
  <si>
    <t>13 .</t>
  </si>
  <si>
    <t>14 .</t>
  </si>
  <si>
    <t>15 .</t>
  </si>
  <si>
    <t>16 .</t>
  </si>
  <si>
    <t>17 .</t>
  </si>
  <si>
    <t>18 .</t>
  </si>
  <si>
    <t>19 .</t>
  </si>
  <si>
    <t>20 .</t>
  </si>
  <si>
    <t>21 .</t>
  </si>
  <si>
    <t>22 .</t>
  </si>
  <si>
    <t>23 .</t>
  </si>
  <si>
    <t>24 .</t>
  </si>
  <si>
    <t>25 .</t>
  </si>
  <si>
    <t>26 .</t>
  </si>
  <si>
    <t>27 .</t>
  </si>
  <si>
    <t>28 .</t>
  </si>
  <si>
    <t>29 .</t>
  </si>
  <si>
    <t>30 .</t>
  </si>
  <si>
    <t>31 .</t>
  </si>
  <si>
    <t>32 .</t>
  </si>
  <si>
    <t>33 .</t>
  </si>
  <si>
    <t>34 .</t>
  </si>
  <si>
    <t>35 .</t>
  </si>
  <si>
    <t>36 .</t>
  </si>
  <si>
    <t>37 .</t>
  </si>
  <si>
    <t>38 .</t>
  </si>
  <si>
    <t>39 .</t>
  </si>
  <si>
    <t>40 .</t>
  </si>
  <si>
    <t>41 .</t>
  </si>
  <si>
    <t>42 .</t>
  </si>
  <si>
    <t>43 .</t>
  </si>
  <si>
    <t>44 .</t>
  </si>
  <si>
    <t>45 .</t>
  </si>
  <si>
    <t>46 .</t>
  </si>
  <si>
    <t>47 .</t>
  </si>
  <si>
    <t>48 .</t>
  </si>
  <si>
    <t>49 .</t>
  </si>
  <si>
    <t>50 .</t>
  </si>
  <si>
    <t>51 .</t>
  </si>
  <si>
    <t>52 .</t>
  </si>
  <si>
    <t>53 .</t>
  </si>
  <si>
    <t>54 .</t>
  </si>
  <si>
    <t>55 .</t>
  </si>
  <si>
    <t>56 .</t>
  </si>
  <si>
    <t>57 .</t>
  </si>
  <si>
    <t>58 .</t>
  </si>
  <si>
    <t>59 .</t>
  </si>
  <si>
    <t>60 .</t>
  </si>
  <si>
    <t>61 .</t>
  </si>
  <si>
    <t>62 .</t>
  </si>
  <si>
    <t>63 .</t>
  </si>
  <si>
    <t>64 .</t>
  </si>
  <si>
    <t>65 .</t>
  </si>
  <si>
    <t>66 .</t>
  </si>
  <si>
    <t>67 .</t>
  </si>
  <si>
    <t>68 .</t>
  </si>
  <si>
    <t>69 .</t>
  </si>
  <si>
    <t>70 .</t>
  </si>
  <si>
    <t>71 .</t>
  </si>
  <si>
    <t>72 .</t>
  </si>
  <si>
    <t>73 .</t>
  </si>
  <si>
    <t>74 .</t>
  </si>
  <si>
    <t>75 .</t>
  </si>
  <si>
    <t>76 .</t>
  </si>
  <si>
    <t>77 .</t>
  </si>
  <si>
    <t>78 .</t>
  </si>
  <si>
    <t>79 .</t>
  </si>
  <si>
    <t>80 .</t>
  </si>
  <si>
    <t>81 .</t>
  </si>
  <si>
    <t>82 .</t>
  </si>
  <si>
    <t>83 .</t>
  </si>
  <si>
    <t>84 .</t>
  </si>
  <si>
    <t>85 .</t>
  </si>
  <si>
    <t>86 .</t>
  </si>
  <si>
    <t>87 .</t>
  </si>
  <si>
    <t>88 .</t>
  </si>
  <si>
    <t>89 .</t>
  </si>
  <si>
    <t>90 .</t>
  </si>
  <si>
    <t>91 .</t>
  </si>
  <si>
    <t>92 .</t>
  </si>
  <si>
    <t>93 .</t>
  </si>
  <si>
    <t>94 .</t>
  </si>
  <si>
    <t>95 .</t>
  </si>
  <si>
    <t>96 .</t>
  </si>
  <si>
    <t>97 .</t>
  </si>
  <si>
    <t>98 .</t>
  </si>
  <si>
    <t>99 .</t>
  </si>
  <si>
    <t>100 .</t>
  </si>
  <si>
    <t>101 .</t>
  </si>
  <si>
    <t>102 .</t>
  </si>
  <si>
    <t>103 .</t>
  </si>
  <si>
    <t>104 .</t>
  </si>
  <si>
    <t>105 .</t>
  </si>
  <si>
    <t>106 .</t>
  </si>
  <si>
    <t>107 .</t>
  </si>
  <si>
    <t>108 .</t>
  </si>
  <si>
    <t>109 .</t>
  </si>
  <si>
    <t>110 .</t>
  </si>
  <si>
    <t>111 .</t>
  </si>
  <si>
    <t>112 .</t>
  </si>
  <si>
    <t>113 .</t>
  </si>
  <si>
    <t>114 .</t>
  </si>
  <si>
    <t>115 .</t>
  </si>
  <si>
    <t>116 .</t>
  </si>
  <si>
    <t>117 .</t>
  </si>
  <si>
    <t>118 .</t>
  </si>
  <si>
    <t>119 .</t>
  </si>
  <si>
    <t>120 .</t>
  </si>
  <si>
    <t>121 .</t>
  </si>
  <si>
    <t>122 .</t>
  </si>
  <si>
    <t>123 .</t>
  </si>
  <si>
    <t>124 .</t>
  </si>
  <si>
    <t>125 .</t>
  </si>
  <si>
    <t>126 .</t>
  </si>
  <si>
    <t>127 .</t>
  </si>
  <si>
    <t>128 .</t>
  </si>
  <si>
    <t>129 .</t>
  </si>
  <si>
    <t>130 .</t>
  </si>
  <si>
    <t>131 .</t>
  </si>
  <si>
    <t>132 .</t>
  </si>
  <si>
    <t>133 .</t>
  </si>
  <si>
    <t>134 .</t>
  </si>
  <si>
    <t>135 .</t>
  </si>
  <si>
    <t>136 .</t>
  </si>
  <si>
    <t>137 .</t>
  </si>
  <si>
    <t>138 .</t>
  </si>
  <si>
    <t>139 .</t>
  </si>
  <si>
    <t>140 .</t>
  </si>
  <si>
    <t>141 .</t>
  </si>
  <si>
    <t>142 .</t>
  </si>
  <si>
    <t>143 .</t>
  </si>
  <si>
    <t>144 .</t>
  </si>
  <si>
    <t>145 .</t>
  </si>
  <si>
    <t>146 .</t>
  </si>
  <si>
    <t>147 .</t>
  </si>
  <si>
    <t>148 .</t>
  </si>
  <si>
    <t>149 .</t>
  </si>
  <si>
    <t>150 .</t>
  </si>
  <si>
    <t>151 .</t>
  </si>
  <si>
    <t>152 .</t>
  </si>
  <si>
    <t>153 .</t>
  </si>
  <si>
    <t>154 .</t>
  </si>
  <si>
    <t>155 .</t>
  </si>
  <si>
    <t>156 .</t>
  </si>
  <si>
    <t>157 .</t>
  </si>
  <si>
    <t>158 .</t>
  </si>
  <si>
    <t>159 .</t>
  </si>
  <si>
    <t>160 .</t>
  </si>
  <si>
    <t>161 .</t>
  </si>
  <si>
    <t>162 .</t>
  </si>
  <si>
    <t>163 .</t>
  </si>
  <si>
    <t>164 .</t>
  </si>
  <si>
    <t>165 .</t>
  </si>
  <si>
    <t>166 .</t>
  </si>
  <si>
    <t>167 .</t>
  </si>
  <si>
    <t>168 .</t>
  </si>
  <si>
    <t>169 .</t>
  </si>
  <si>
    <t>170 .</t>
  </si>
  <si>
    <t>171 .</t>
  </si>
  <si>
    <t>172 .</t>
  </si>
  <si>
    <t>173 .</t>
  </si>
  <si>
    <t>174 .</t>
  </si>
  <si>
    <t>175 .</t>
  </si>
  <si>
    <t>176 .</t>
  </si>
  <si>
    <t>177 .</t>
  </si>
  <si>
    <t>178 .</t>
  </si>
  <si>
    <t>179 .</t>
  </si>
  <si>
    <t>180 .</t>
  </si>
  <si>
    <t>181 .</t>
  </si>
  <si>
    <t>182 .</t>
  </si>
  <si>
    <t>183 .</t>
  </si>
  <si>
    <t>184 .</t>
  </si>
  <si>
    <t>185 .</t>
  </si>
  <si>
    <t>186 .</t>
  </si>
  <si>
    <t>187 .</t>
  </si>
  <si>
    <t>188 .</t>
  </si>
  <si>
    <t>189 .</t>
  </si>
  <si>
    <t>190 .</t>
  </si>
  <si>
    <t>191 .</t>
  </si>
  <si>
    <t>192 .</t>
  </si>
  <si>
    <t>193 .</t>
  </si>
  <si>
    <t>194 .</t>
  </si>
  <si>
    <t>195 .</t>
  </si>
  <si>
    <t>196 .</t>
  </si>
  <si>
    <t>197 .</t>
  </si>
  <si>
    <t>198 .</t>
  </si>
  <si>
    <t>199 .</t>
  </si>
  <si>
    <t>200 .</t>
  </si>
  <si>
    <t>201 .</t>
  </si>
  <si>
    <t>202 .</t>
  </si>
  <si>
    <t>203 .</t>
  </si>
  <si>
    <t>204 .</t>
  </si>
  <si>
    <t>205 .</t>
  </si>
  <si>
    <t>206 .</t>
  </si>
  <si>
    <t>207 .</t>
  </si>
  <si>
    <t>208 .</t>
  </si>
  <si>
    <t>209 .</t>
  </si>
  <si>
    <t>210 .</t>
  </si>
  <si>
    <t>211 .</t>
  </si>
  <si>
    <t>212 .</t>
  </si>
  <si>
    <t>213 .</t>
  </si>
  <si>
    <t>214 .</t>
  </si>
  <si>
    <t>215 .</t>
  </si>
  <si>
    <t>216 .</t>
  </si>
  <si>
    <t>217 .</t>
  </si>
  <si>
    <t>218 .</t>
  </si>
  <si>
    <t>219 .</t>
  </si>
  <si>
    <t>220 .</t>
  </si>
  <si>
    <t>221 .</t>
  </si>
  <si>
    <t>222 .</t>
  </si>
  <si>
    <t>223 .</t>
  </si>
  <si>
    <t>224 .</t>
  </si>
  <si>
    <t>225 .</t>
  </si>
  <si>
    <t>226 .</t>
  </si>
  <si>
    <t>227 .</t>
  </si>
  <si>
    <t>228 .</t>
  </si>
  <si>
    <t>229 .</t>
  </si>
  <si>
    <t>230 .</t>
  </si>
  <si>
    <t>231 .</t>
  </si>
  <si>
    <t>232 .</t>
  </si>
  <si>
    <t>233 .</t>
  </si>
  <si>
    <t>234 .</t>
  </si>
  <si>
    <t>235 .</t>
  </si>
  <si>
    <t>236 .</t>
  </si>
  <si>
    <t>237 .</t>
  </si>
  <si>
    <t>238 .</t>
  </si>
  <si>
    <t>239 .</t>
  </si>
  <si>
    <t>240 .</t>
  </si>
  <si>
    <t>241 .</t>
  </si>
  <si>
    <t>242 .</t>
  </si>
  <si>
    <t>243 .</t>
  </si>
  <si>
    <t>244 .</t>
  </si>
  <si>
    <t>245 .</t>
  </si>
  <si>
    <t>246 .</t>
  </si>
  <si>
    <t>247 .</t>
  </si>
  <si>
    <t>248 .</t>
  </si>
  <si>
    <t>249 .</t>
  </si>
  <si>
    <t>250 .</t>
  </si>
  <si>
    <t>251 .</t>
  </si>
  <si>
    <t>252 .</t>
  </si>
  <si>
    <t>253 .</t>
  </si>
  <si>
    <t>254 .</t>
  </si>
  <si>
    <t>255 .</t>
  </si>
  <si>
    <t>256 .</t>
  </si>
  <si>
    <t>257 .</t>
  </si>
  <si>
    <t>258 .</t>
  </si>
  <si>
    <t>259 .</t>
  </si>
  <si>
    <t>260 .</t>
  </si>
  <si>
    <t>261 .</t>
  </si>
  <si>
    <t>262 .</t>
  </si>
  <si>
    <t>263 .</t>
  </si>
  <si>
    <t>264 .</t>
  </si>
  <si>
    <t>265 .</t>
  </si>
  <si>
    <t>266 .</t>
  </si>
  <si>
    <t>267 .</t>
  </si>
  <si>
    <t>268 .</t>
  </si>
  <si>
    <t>269 .</t>
  </si>
  <si>
    <t>270 .</t>
  </si>
  <si>
    <t>271 .</t>
  </si>
  <si>
    <t>272 .</t>
  </si>
  <si>
    <t>273 .</t>
  </si>
  <si>
    <t>274 .</t>
  </si>
  <si>
    <t>275 .</t>
  </si>
  <si>
    <t>276 .</t>
  </si>
  <si>
    <t>277 .</t>
  </si>
  <si>
    <t>278 .</t>
  </si>
  <si>
    <t>279 .</t>
  </si>
  <si>
    <t>280 .</t>
  </si>
  <si>
    <t>281 .</t>
  </si>
  <si>
    <t>282 .</t>
  </si>
  <si>
    <t>283 .</t>
  </si>
  <si>
    <t>284 .</t>
  </si>
  <si>
    <t>285 .</t>
  </si>
  <si>
    <t>286 .</t>
  </si>
  <si>
    <t>287 .</t>
  </si>
  <si>
    <t>288 .</t>
  </si>
  <si>
    <t>289 .</t>
  </si>
  <si>
    <t>290 .</t>
  </si>
  <si>
    <t>291 .</t>
  </si>
  <si>
    <t>292 .</t>
  </si>
  <si>
    <t>293 .</t>
  </si>
  <si>
    <t>294 .</t>
  </si>
  <si>
    <t>295 .</t>
  </si>
  <si>
    <t>296 .</t>
  </si>
  <si>
    <t>297 .</t>
  </si>
  <si>
    <t>298 .</t>
  </si>
  <si>
    <t>299 .</t>
  </si>
  <si>
    <t>300 .</t>
  </si>
  <si>
    <t>301 .</t>
  </si>
  <si>
    <t>302 .</t>
  </si>
  <si>
    <t>303 .</t>
  </si>
  <si>
    <t>304 .</t>
  </si>
  <si>
    <t>305 .</t>
  </si>
  <si>
    <t>306 .</t>
  </si>
  <si>
    <t>307 .</t>
  </si>
  <si>
    <t>308 .</t>
  </si>
  <si>
    <t>309 .</t>
  </si>
  <si>
    <t>310 .</t>
  </si>
  <si>
    <t>311 .</t>
  </si>
  <si>
    <t>312 .</t>
  </si>
  <si>
    <t>313 .</t>
  </si>
  <si>
    <t>314 .</t>
  </si>
  <si>
    <t>315 .</t>
  </si>
  <si>
    <t>W</t>
  </si>
  <si>
    <t>/-1</t>
  </si>
  <si>
    <t>/+1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</si>
</sst>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10" fillId="2" borderId="0" xfId="0" applyFont="1" applyFill="1" applyAlignment="1">
      <alignment horizontal="center"/>
    </xf>
    <xf numFmtId="0" fontId="0" fillId="0" borderId="0" xfId="0" applyFill="1" applyBorder="1"/>
    <xf numFmtId="0" fontId="0" fillId="3" borderId="0" xfId="0" applyFill="1"/>
    <xf numFmtId="0" fontId="8" fillId="0" borderId="0" xfId="0" applyFont="1" applyFill="1" applyBorder="1"/>
    <xf numFmtId="0" fontId="4" fillId="0" borderId="0" xfId="0" applyFont="1" applyFill="1" applyBorder="1"/>
    <xf numFmtId="0" fontId="7" fillId="0" borderId="0" xfId="0" applyFont="1" applyFill="1" applyBorder="1"/>
    <xf numFmtId="0" fontId="5" fillId="0" borderId="0" xfId="0" applyFont="1" applyFill="1" applyBorder="1" applyAlignment="1">
      <alignment horizontal="left" wrapText="1"/>
    </xf>
    <xf numFmtId="0" fontId="1" fillId="0" borderId="0" xfId="0" applyFont="1" applyFill="1" applyBorder="1"/>
    <xf numFmtId="0" fontId="2" fillId="0" borderId="0" xfId="0" applyFont="1" applyFill="1" applyBorder="1" applyAlignment="1"/>
    <xf numFmtId="0" fontId="10" fillId="0" borderId="0" xfId="0" applyFont="1" applyFill="1" applyAlignment="1">
      <alignment horizontal="center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2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/>
    <xf numFmtId="0" fontId="0" fillId="0" borderId="0" xfId="0" applyFill="1" applyBorder="1" applyAlignment="1">
      <alignment horizontal="right"/>
    </xf>
    <xf numFmtId="0" fontId="16" fillId="0" borderId="1" xfId="0" applyFont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16" fillId="4" borderId="10" xfId="0" applyFont="1" applyFill="1" applyBorder="1" applyAlignment="1">
      <alignment horizontal="right"/>
    </xf>
    <xf numFmtId="0" fontId="16" fillId="4" borderId="11" xfId="0" applyFont="1" applyFill="1" applyBorder="1" applyAlignment="1">
      <alignment horizontal="right"/>
    </xf>
    <xf numFmtId="0" fontId="16" fillId="0" borderId="0" xfId="0" applyFont="1" applyBorder="1" applyAlignment="1">
      <alignment horizontal="right"/>
    </xf>
    <xf numFmtId="0" fontId="11" fillId="4" borderId="1" xfId="0" applyFont="1" applyFill="1" applyBorder="1" applyAlignment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1" fillId="4" borderId="0" xfId="0" applyFont="1" applyFill="1" applyBorder="1" applyAlignment="1"/>
    <xf numFmtId="0" fontId="16" fillId="4" borderId="0" xfId="0" applyFont="1" applyFill="1" applyBorder="1" applyAlignment="1">
      <alignment horizontal="right"/>
    </xf>
  </cellXfs>
  <cellStyles count="1">
    <cellStyle name="Normal" xfId="0" builtinId="0"/>
  </cellStyles>
  <dxfs count="3">
    <dxf>
      <font>
        <color rgb="FF9C0006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1F6DE-EDF5-4208-B381-23A640B7D9DA}">
  <dimension ref="A1:BU523"/>
  <sheetViews>
    <sheetView tabSelected="1" topLeftCell="F1" zoomScaleNormal="100" workbookViewId="0">
      <selection activeCell="H2" sqref="H2:J13"/>
    </sheetView>
  </sheetViews>
  <sheetFormatPr defaultRowHeight="15" x14ac:dyDescent="0.25"/>
  <cols>
    <col min="1" max="1" width="3.7109375" hidden="1" customWidth="1"/>
    <col min="2" max="2" width="3.7109375" style="6" hidden="1" customWidth="1"/>
    <col min="3" max="3" width="3.7109375" hidden="1" customWidth="1"/>
    <col min="4" max="4" width="2.7109375" hidden="1" customWidth="1"/>
    <col min="5" max="5" width="2.5703125" hidden="1" customWidth="1"/>
    <col min="6" max="6" width="2.7109375" customWidth="1"/>
    <col min="7" max="7" width="4" style="37" customWidth="1"/>
    <col min="8" max="8" width="2.7109375" style="4" customWidth="1"/>
    <col min="9" max="9" width="4.7109375" style="23" customWidth="1"/>
    <col min="10" max="10" width="2.7109375" style="4" customWidth="1"/>
    <col min="11" max="11" width="5.140625" style="13" customWidth="1"/>
    <col min="12" max="12" width="3.85546875" style="38" customWidth="1"/>
    <col min="13" max="13" width="9.7109375" style="40" customWidth="1"/>
    <col min="14" max="14" width="2.140625" style="40" customWidth="1"/>
    <col min="15" max="15" width="8.28515625" style="40" customWidth="1"/>
    <col min="16" max="19" width="3.7109375" style="40" customWidth="1"/>
    <col min="20" max="20" width="3.7109375" style="41" customWidth="1"/>
    <col min="21" max="21" width="3.7109375" style="21" customWidth="1"/>
    <col min="22" max="24" width="3.7109375" style="40" customWidth="1"/>
    <col min="25" max="25" width="3.7109375" style="41" customWidth="1"/>
    <col min="26" max="26" width="3.7109375" style="40" customWidth="1"/>
    <col min="27" max="27" width="3.7109375" style="41" customWidth="1"/>
    <col min="28" max="28" width="3.7109375" style="40" customWidth="1"/>
    <col min="29" max="29" width="3.7109375" style="41" customWidth="1"/>
    <col min="30" max="32" width="3.7109375" style="40" customWidth="1"/>
    <col min="33" max="33" width="18.85546875" style="11" customWidth="1"/>
    <col min="34" max="34" width="4.42578125" style="16" customWidth="1"/>
    <col min="35" max="35" width="10.85546875" style="16" customWidth="1"/>
    <col min="36" max="36" width="4.85546875" style="5" customWidth="1"/>
    <col min="37" max="37" width="6.42578125" style="5" customWidth="1"/>
    <col min="38" max="40" width="3.28515625" style="5" customWidth="1"/>
    <col min="41" max="42" width="3.5703125" style="5" customWidth="1"/>
    <col min="43" max="43" width="3" style="21" customWidth="1"/>
    <col min="44" max="46" width="3" style="5" customWidth="1"/>
    <col min="47" max="47" width="6.28515625" style="5" customWidth="1"/>
    <col min="48" max="48" width="4" style="5" customWidth="1"/>
    <col min="49" max="65" width="3" style="5" customWidth="1"/>
    <col min="66" max="73" width="9.140625" style="5"/>
  </cols>
  <sheetData>
    <row r="1" spans="1:48" s="8" customFormat="1" ht="15" customHeight="1" x14ac:dyDescent="0.25">
      <c r="G1" s="48" t="s">
        <v>0</v>
      </c>
      <c r="H1" s="49" t="s">
        <v>320</v>
      </c>
      <c r="I1" s="50"/>
      <c r="J1" s="49" t="s">
        <v>321</v>
      </c>
      <c r="K1" s="49" t="s">
        <v>3</v>
      </c>
      <c r="L1" s="10"/>
      <c r="M1" s="10" t="s">
        <v>1</v>
      </c>
      <c r="N1" s="10"/>
      <c r="O1" s="51" t="s">
        <v>2</v>
      </c>
      <c r="P1" s="52"/>
      <c r="Q1" s="52">
        <f>COUNTIF(M2:M13,"&gt;0")</f>
        <v>9</v>
      </c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9"/>
      <c r="AH1" s="10"/>
      <c r="AI1" s="10"/>
      <c r="AK1" s="14"/>
      <c r="AQ1" s="7"/>
      <c r="AV1" s="15"/>
    </row>
    <row r="2" spans="1:48" ht="14.25" customHeight="1" x14ac:dyDescent="0.25">
      <c r="A2" s="1">
        <v>26</v>
      </c>
      <c r="B2" s="22">
        <v>0</v>
      </c>
      <c r="C2" s="1">
        <v>32</v>
      </c>
      <c r="G2" s="36" t="s">
        <v>4</v>
      </c>
      <c r="H2" s="27">
        <f t="shared" ref="H2:H13" si="0">IF(I2&gt;-1,(_xlfn.IFS(I2=$B$2,$A$2,I2=$B$3,$A$3,I2=$B$4,$A$4,I2=$B$5,$A$5,I2=$B$6,$A$6,$I2=$B$7,$A$7,I2=$B$8,$A$8,I2=$B$9,$A$9,I2=$B$10,$A$10,I2=$B$11,$A$11,I2=$B$12,$A$12,I2=$B$13,$A$13,I2=$B$14,$A$14,I2=$B$15,$A$15,I2=$B$16,$A$16,I2=$B$17,$A$17,I2=$B$18,$A$18,I2=$B$19,$A$19,I2=$B$20,$A$20,I2=$B$21,$A$21,I2=$B$22,$A$22,I2=$B$23,$A$23,I2=$B$24,$A$24,I2=$B$25,$A$25,I2=$B$26,$A$26,I2=$B$27,$A$27,I2=$B$28,$A$28,I2=$B$29,$A$29,I2=$B$30,$A$30,I2=$B$31,$A$31,I2=$B$32,$A$32,I2=$B$33,$A$33,I2=$B$34,$A$34,I2=$B$35,$A$35,I2=$B$36,$A$36,I2=$B$37,$A$37,I2=$B$38,$A$38)),"")</f>
        <v>27</v>
      </c>
      <c r="I2" s="28">
        <v>13</v>
      </c>
      <c r="J2" s="33">
        <f t="shared" ref="J2:J13" si="1">IF(I2&gt;-1,(_xlfn.IFS(I2=$B$2,$C$2,I2=$B$3,$C$3,I2=$B$4,$C$4,I2=$B$5,$C$5,I2=$B$6,$C$6,$I2=$B$7,$C$7,I2=$B$8,$C$8,I2=$B$9,$C$9,I2=$B$10,$C$10,I2=$B$11,$C$11,I2=$B$12,$C$12,I2=$B$13,$C$13,I2=$B$14,$C$14,I2=$B$15,$C$15,I2=$B$16,$C$16,I2=$B$17,$C$17,I2=$B$18,$C$18,I2=$B$19,$C$19,I2=$B$20,$C$20,I2=$B$21,$C$21,I2=$B$22,$C$22,I2=$B$23,$C$23,I2=$B$24,$C$24,I2=$B$25,$C$25,I2=$B$26,$C$26,I2=$B$27,$C$27,I2=$B$28,$C$28,I2=$B$29,$C$29,I2=$B$30,$C$30,I2=$B$31,$C$31,I2=$B$32,$C$32,I2=$B$33,$C$33,I2=$B$34,$C$34,I2=$B$35,$C$35,I2=$B$36,$C$36,I2=$B$37,$C$37,I2=$B$38,$C$38)),"")</f>
        <v>36</v>
      </c>
      <c r="K2" s="35"/>
      <c r="M2" s="39">
        <f t="array" ref="M2">IFERROR(IFERROR(LOOKUP(2, 1/((COUNTIF($M$1:M1, $H$2:$H$13)=0)*(COUNTIF($H$2:$H$13, $H$2:$H$13)&gt;1)), $H$2:$H$13), LOOKUP(2, 1/((COUNTIF($M$1:M1, $I$2:$I$13)=0)*((COUNTIF($I$2:$I$13, $I$2:$I$13)&gt;1)+(COUNTIF($H$2:$H$13, $I$2:$I$13)&gt;0))),$I$2:$I$13)),LOOKUP(2, 1/((COUNTIF($M$1:M1, $J$2:$J$13)=0)*((COUNTIF($J$2:$J$13, $J$2:$J$13)&gt;1)+(COUNTIF($H$2:$H$13, $J$2:$J$13)&gt;0)+(COUNTIF($I$2:$I$13, $J$2:$J$13)&gt;0))), $J$2:$J$13))</f>
        <v>27</v>
      </c>
      <c r="N2" s="46"/>
      <c r="O2" s="8"/>
      <c r="Q2" s="41"/>
      <c r="R2" s="41"/>
      <c r="S2" s="41"/>
      <c r="U2" s="42"/>
      <c r="V2" s="41"/>
      <c r="W2" s="41"/>
      <c r="X2" s="41"/>
      <c r="AG2" s="12"/>
      <c r="AH2" s="20"/>
      <c r="AI2" s="20"/>
      <c r="AJ2" s="20"/>
      <c r="AO2" s="18"/>
      <c r="AP2" s="18"/>
      <c r="AQ2" s="19"/>
      <c r="AR2" s="18"/>
      <c r="AS2" s="18"/>
      <c r="AV2" s="16"/>
    </row>
    <row r="3" spans="1:48" ht="14.25" customHeight="1" x14ac:dyDescent="0.25">
      <c r="A3" s="1">
        <v>33</v>
      </c>
      <c r="B3" s="22">
        <v>1</v>
      </c>
      <c r="C3" s="1">
        <v>20</v>
      </c>
      <c r="G3" s="36" t="s">
        <v>5</v>
      </c>
      <c r="H3" s="27">
        <f t="shared" si="0"/>
        <v>27</v>
      </c>
      <c r="I3" s="28">
        <v>13</v>
      </c>
      <c r="J3" s="33">
        <f t="shared" si="1"/>
        <v>36</v>
      </c>
      <c r="K3" s="35"/>
      <c r="L3" s="17"/>
      <c r="M3" s="39">
        <f t="array" ref="M3">IFERROR(IFERROR(LOOKUP(2, 1/((COUNTIF($M$1:M2, $H$2:$H$13)=0)*(COUNTIF($H$2:$H$13, $H$2:$H$13)&gt;1)), $H$2:$H$13), LOOKUP(2, 1/((COUNTIF($M$1:M2, $I$2:$I$13)=0)*((COUNTIF($I$2:$I$13, $I$2:$I$13)&gt;1)+(COUNTIF($H$2:$H$13, $I$2:$I$13)&gt;0))),$I$2:$I$13)),LOOKUP(2, 1/((COUNTIF($M$1:M2, $J$2:$J$13)=0)*((COUNTIF($J$2:$J$13, $J$2:$J$13)&gt;1)+(COUNTIF($H$2:$H$13, $J$2:$J$13)&gt;0)+(COUNTIF($I$2:$I$13, $J$2:$J$13)&gt;0))), $J$2:$J$13))</f>
        <v>10</v>
      </c>
      <c r="N3" s="46"/>
      <c r="Q3" s="41"/>
      <c r="R3" s="41"/>
      <c r="S3" s="41"/>
      <c r="U3" s="42"/>
      <c r="V3" s="41"/>
      <c r="W3" s="41"/>
      <c r="X3" s="41"/>
      <c r="AH3" s="20"/>
      <c r="AI3" s="20"/>
      <c r="AJ3" s="20"/>
      <c r="AO3" s="18"/>
      <c r="AP3" s="18"/>
      <c r="AQ3" s="19"/>
      <c r="AR3" s="18"/>
      <c r="AS3" s="18"/>
    </row>
    <row r="4" spans="1:48" ht="14.25" customHeight="1" x14ac:dyDescent="0.25">
      <c r="A4" s="1">
        <v>21</v>
      </c>
      <c r="B4" s="22">
        <v>2</v>
      </c>
      <c r="C4" s="1">
        <v>25</v>
      </c>
      <c r="G4" s="36" t="s">
        <v>6</v>
      </c>
      <c r="H4" s="27">
        <f t="shared" si="0"/>
        <v>1</v>
      </c>
      <c r="I4" s="28">
        <v>20</v>
      </c>
      <c r="J4" s="33">
        <f t="shared" si="1"/>
        <v>14</v>
      </c>
      <c r="K4" s="35"/>
      <c r="L4" s="17"/>
      <c r="M4" s="39">
        <f t="array" ref="M4">IFERROR(IFERROR(LOOKUP(2, 1/((COUNTIF($M$1:M3, $H$2:$H$13)=0)*(COUNTIF($H$2:$H$13, $H$2:$H$13)&gt;1)), $H$2:$H$13), LOOKUP(2, 1/((COUNTIF($M$1:M3, $I$2:$I$13)=0)*((COUNTIF($I$2:$I$13, $I$2:$I$13)&gt;1)+(COUNTIF($H$2:$H$13, $I$2:$I$13)&gt;0))),$I$2:$I$13)),LOOKUP(2, 1/((COUNTIF($M$1:M3, $J$2:$J$13)=0)*((COUNTIF($J$2:$J$13, $J$2:$J$13)&gt;1)+(COUNTIF($H$2:$H$13, $J$2:$J$13)&gt;0)+(COUNTIF($I$2:$I$13, $J$2:$J$13)&gt;0))), $J$2:$J$13))</f>
        <v>20</v>
      </c>
      <c r="N4" s="46"/>
      <c r="Q4" s="41"/>
      <c r="R4" s="41"/>
      <c r="S4" s="41"/>
      <c r="U4" s="42"/>
      <c r="V4" s="41"/>
      <c r="W4" s="41"/>
      <c r="X4" s="41"/>
      <c r="AO4" s="18"/>
      <c r="AP4" s="18"/>
      <c r="AQ4" s="19"/>
      <c r="AR4" s="18"/>
      <c r="AS4" s="18"/>
    </row>
    <row r="5" spans="1:48" ht="14.25" customHeight="1" x14ac:dyDescent="0.25">
      <c r="A5" s="1">
        <v>35</v>
      </c>
      <c r="B5" s="22">
        <v>3</v>
      </c>
      <c r="C5" s="1">
        <v>26</v>
      </c>
      <c r="G5" s="36" t="s">
        <v>7</v>
      </c>
      <c r="H5" s="27">
        <f t="shared" si="0"/>
        <v>25</v>
      </c>
      <c r="I5" s="28">
        <v>17</v>
      </c>
      <c r="J5" s="33">
        <f t="shared" si="1"/>
        <v>34</v>
      </c>
      <c r="K5" s="35"/>
      <c r="L5" s="17"/>
      <c r="M5" s="39">
        <f t="array" ref="M5">IFERROR(IFERROR(LOOKUP(2, 1/((COUNTIF($M$1:M4, $H$2:$H$13)=0)*(COUNTIF($H$2:$H$13, $H$2:$H$13)&gt;1)), $H$2:$H$13), LOOKUP(2, 1/((COUNTIF($M$1:M4, $I$2:$I$13)=0)*((COUNTIF($I$2:$I$13, $I$2:$I$13)&gt;1)+(COUNTIF($H$2:$H$13, $I$2:$I$13)&gt;0))),$I$2:$I$13)),LOOKUP(2, 1/((COUNTIF($M$1:M4, $J$2:$J$13)=0)*((COUNTIF($J$2:$J$13, $J$2:$J$13)&gt;1)+(COUNTIF($H$2:$H$13, $J$2:$J$13)&gt;0)+(COUNTIF($I$2:$I$13, $J$2:$J$13)&gt;0))), $J$2:$J$13))</f>
        <v>13</v>
      </c>
      <c r="N5" s="46"/>
      <c r="Q5" s="41"/>
      <c r="R5" s="41"/>
      <c r="S5" s="41"/>
      <c r="U5" s="42"/>
      <c r="V5" s="41"/>
      <c r="W5" s="41"/>
      <c r="X5" s="41"/>
      <c r="AO5" s="18"/>
      <c r="AP5" s="18"/>
      <c r="AQ5" s="19"/>
      <c r="AR5" s="18"/>
      <c r="AS5" s="18"/>
    </row>
    <row r="6" spans="1:48" ht="14.25" customHeight="1" x14ac:dyDescent="0.25">
      <c r="A6" s="1">
        <v>19</v>
      </c>
      <c r="B6" s="22">
        <v>4</v>
      </c>
      <c r="C6" s="1">
        <v>21</v>
      </c>
      <c r="G6" s="36" t="s">
        <v>8</v>
      </c>
      <c r="H6" s="27">
        <f t="shared" si="0"/>
        <v>15</v>
      </c>
      <c r="I6" s="28">
        <v>19</v>
      </c>
      <c r="J6" s="33">
        <f t="shared" si="1"/>
        <v>4</v>
      </c>
      <c r="K6" s="35"/>
      <c r="L6" s="17"/>
      <c r="M6" s="39">
        <f t="array" ref="M6">IFERROR(IFERROR(LOOKUP(2, 1/((COUNTIF($M$1:M5, $H$2:$H$13)=0)*(COUNTIF($H$2:$H$13, $H$2:$H$13)&gt;1)), $H$2:$H$13), LOOKUP(2, 1/((COUNTIF($M$1:M5, $I$2:$I$13)=0)*((COUNTIF($I$2:$I$13, $I$2:$I$13)&gt;1)+(COUNTIF($H$2:$H$13, $I$2:$I$13)&gt;0))),$I$2:$I$13)),LOOKUP(2, 1/((COUNTIF($M$1:M5, $J$2:$J$13)=0)*((COUNTIF($J$2:$J$13, $J$2:$J$13)&gt;1)+(COUNTIF($H$2:$H$13, $J$2:$J$13)&gt;0)+(COUNTIF($I$2:$I$13, $J$2:$J$13)&gt;0))), $J$2:$J$13))</f>
        <v>5</v>
      </c>
      <c r="N6" s="46"/>
      <c r="Q6" s="41"/>
      <c r="R6" s="41"/>
      <c r="S6" s="41"/>
      <c r="U6" s="42"/>
      <c r="V6" s="41"/>
      <c r="W6" s="41"/>
      <c r="X6" s="41"/>
      <c r="AO6" s="18"/>
      <c r="AP6" s="18"/>
      <c r="AQ6" s="19"/>
      <c r="AR6" s="18"/>
      <c r="AS6" s="18"/>
    </row>
    <row r="7" spans="1:48" ht="14.25" customHeight="1" x14ac:dyDescent="0.25">
      <c r="A7" s="1">
        <v>10</v>
      </c>
      <c r="B7" s="22">
        <v>5</v>
      </c>
      <c r="C7" s="1">
        <v>24</v>
      </c>
      <c r="G7" s="36" t="s">
        <v>9</v>
      </c>
      <c r="H7" s="27">
        <f t="shared" si="0"/>
        <v>4</v>
      </c>
      <c r="I7" s="28">
        <v>21</v>
      </c>
      <c r="J7" s="33">
        <f t="shared" si="1"/>
        <v>2</v>
      </c>
      <c r="K7" s="35"/>
      <c r="L7" s="17"/>
      <c r="M7" s="39">
        <f t="array" ref="M7">IFERROR(IFERROR(LOOKUP(2, 1/((COUNTIF($M$1:M6, $H$2:$H$13)=0)*(COUNTIF($H$2:$H$13, $H$2:$H$13)&gt;1)), $H$2:$H$13), LOOKUP(2, 1/((COUNTIF($M$1:M6, $I$2:$I$13)=0)*((COUNTIF($I$2:$I$13, $I$2:$I$13)&gt;1)+(COUNTIF($H$2:$H$13, $I$2:$I$13)&gt;0))),$I$2:$I$13)),LOOKUP(2, 1/((COUNTIF($M$1:M6, $J$2:$J$13)=0)*((COUNTIF($J$2:$J$13, $J$2:$J$13)&gt;1)+(COUNTIF($H$2:$H$13, $J$2:$J$13)&gt;0)+(COUNTIF($I$2:$I$13, $J$2:$J$13)&gt;0))), $J$2:$J$13))</f>
        <v>4</v>
      </c>
      <c r="N7" s="46"/>
      <c r="Q7" s="41"/>
      <c r="R7" s="41"/>
      <c r="S7" s="41"/>
      <c r="U7" s="42"/>
      <c r="V7" s="41"/>
      <c r="W7" s="41"/>
      <c r="X7" s="41"/>
      <c r="AO7" s="18"/>
      <c r="AP7" s="18"/>
      <c r="AQ7" s="19"/>
      <c r="AR7" s="18"/>
      <c r="AS7" s="18"/>
    </row>
    <row r="8" spans="1:48" ht="14.25" customHeight="1" x14ac:dyDescent="0.25">
      <c r="A8" s="1">
        <v>34</v>
      </c>
      <c r="B8" s="22">
        <v>6</v>
      </c>
      <c r="C8" s="1">
        <v>27</v>
      </c>
      <c r="G8" s="36" t="s">
        <v>10</v>
      </c>
      <c r="H8" s="27">
        <f t="shared" si="0"/>
        <v>20</v>
      </c>
      <c r="I8" s="28">
        <v>14</v>
      </c>
      <c r="J8" s="33">
        <f t="shared" si="1"/>
        <v>31</v>
      </c>
      <c r="K8" s="35"/>
      <c r="L8" s="17"/>
      <c r="M8" s="39">
        <f t="array" ref="M8">IFERROR(IFERROR(LOOKUP(2, 1/((COUNTIF($M$1:M7, $H$2:$H$13)=0)*(COUNTIF($H$2:$H$13, $H$2:$H$13)&gt;1)), $H$2:$H$13), LOOKUP(2, 1/((COUNTIF($M$1:M7, $I$2:$I$13)=0)*((COUNTIF($I$2:$I$13, $I$2:$I$13)&gt;1)+(COUNTIF($H$2:$H$13, $I$2:$I$13)&gt;0))),$I$2:$I$13)),LOOKUP(2, 1/((COUNTIF($M$1:M7, $J$2:$J$13)=0)*((COUNTIF($J$2:$J$13, $J$2:$J$13)&gt;1)+(COUNTIF($H$2:$H$13, $J$2:$J$13)&gt;0)+(COUNTIF($I$2:$I$13, $J$2:$J$13)&gt;0))), $J$2:$J$13))</f>
        <v>34</v>
      </c>
      <c r="N8" s="46"/>
      <c r="Q8" s="41"/>
      <c r="R8" s="41"/>
      <c r="S8" s="41"/>
      <c r="U8" s="42"/>
      <c r="V8" s="41"/>
      <c r="W8" s="41"/>
      <c r="X8" s="41"/>
      <c r="AO8" s="18"/>
      <c r="AP8" s="18"/>
      <c r="AQ8" s="19"/>
      <c r="AR8" s="18"/>
      <c r="AS8" s="18"/>
    </row>
    <row r="9" spans="1:48" ht="14.25" customHeight="1" x14ac:dyDescent="0.25">
      <c r="A9" s="1">
        <v>29</v>
      </c>
      <c r="B9" s="22">
        <v>7</v>
      </c>
      <c r="C9" s="1">
        <v>28</v>
      </c>
      <c r="G9" s="36" t="s">
        <v>11</v>
      </c>
      <c r="H9" s="27">
        <f t="shared" si="0"/>
        <v>23</v>
      </c>
      <c r="I9" s="28">
        <v>10</v>
      </c>
      <c r="J9" s="33">
        <f t="shared" si="1"/>
        <v>5</v>
      </c>
      <c r="K9" s="35"/>
      <c r="L9" s="17"/>
      <c r="M9" s="39">
        <f t="array" ref="M9">IFERROR(IFERROR(LOOKUP(2, 1/((COUNTIF($M$1:M8, $H$2:$H$13)=0)*(COUNTIF($H$2:$H$13, $H$2:$H$13)&gt;1)), $H$2:$H$13), LOOKUP(2, 1/((COUNTIF($M$1:M8, $I$2:$I$13)=0)*((COUNTIF($I$2:$I$13, $I$2:$I$13)&gt;1)+(COUNTIF($H$2:$H$13, $I$2:$I$13)&gt;0))),$I$2:$I$13)),LOOKUP(2, 1/((COUNTIF($M$1:M8, $J$2:$J$13)=0)*((COUNTIF($J$2:$J$13, $J$2:$J$13)&gt;1)+(COUNTIF($H$2:$H$13, $J$2:$J$13)&gt;0)+(COUNTIF($I$2:$I$13, $J$2:$J$13)&gt;0))), $J$2:$J$13))</f>
        <v>14</v>
      </c>
      <c r="N9" s="46"/>
      <c r="Q9" s="41"/>
      <c r="R9" s="41"/>
      <c r="S9" s="41"/>
      <c r="U9" s="42"/>
      <c r="V9" s="41"/>
      <c r="W9" s="41"/>
      <c r="X9" s="41"/>
      <c r="AO9" s="18"/>
      <c r="AP9" s="18"/>
      <c r="AQ9" s="19"/>
      <c r="AR9" s="18"/>
      <c r="AS9" s="18"/>
    </row>
    <row r="10" spans="1:48" ht="14.25" customHeight="1" x14ac:dyDescent="0.25">
      <c r="A10" s="1">
        <v>30</v>
      </c>
      <c r="B10" s="22">
        <v>8</v>
      </c>
      <c r="C10" s="1">
        <v>23</v>
      </c>
      <c r="G10" s="36" t="s">
        <v>12</v>
      </c>
      <c r="H10" s="27">
        <f t="shared" si="0"/>
        <v>13</v>
      </c>
      <c r="I10" s="28">
        <v>36</v>
      </c>
      <c r="J10" s="33">
        <f t="shared" si="1"/>
        <v>11</v>
      </c>
      <c r="K10" s="35"/>
      <c r="L10" s="17"/>
      <c r="M10" s="39">
        <f t="array" ref="M10">IFERROR(IFERROR(LOOKUP(2, 1/((COUNTIF($M$1:M9, $H$2:$H$13)=0)*(COUNTIF($H$2:$H$13, $H$2:$H$13)&gt;1)), $H$2:$H$13), LOOKUP(2, 1/((COUNTIF($M$1:M9, $I$2:$I$13)=0)*((COUNTIF($I$2:$I$13, $I$2:$I$13)&gt;1)+(COUNTIF($H$2:$H$13, $I$2:$I$13)&gt;0))),$I$2:$I$13)),LOOKUP(2, 1/((COUNTIF($M$1:M9, $J$2:$J$13)=0)*((COUNTIF($J$2:$J$13, $J$2:$J$13)&gt;1)+(COUNTIF($H$2:$H$13, $J$2:$J$13)&gt;0)+(COUNTIF($I$2:$I$13, $J$2:$J$13)&gt;0))), $J$2:$J$13))</f>
        <v>36</v>
      </c>
      <c r="N10" s="46"/>
      <c r="Q10" s="41"/>
      <c r="R10" s="41"/>
      <c r="S10" s="41"/>
      <c r="U10" s="42"/>
      <c r="V10" s="41"/>
      <c r="W10" s="41"/>
      <c r="X10" s="41"/>
      <c r="AO10" s="18"/>
      <c r="AP10" s="18"/>
      <c r="AQ10" s="19"/>
      <c r="AR10" s="18"/>
      <c r="AS10" s="18"/>
    </row>
    <row r="11" spans="1:48" ht="14.25" customHeight="1" x14ac:dyDescent="0.25">
      <c r="A11" s="1">
        <v>31</v>
      </c>
      <c r="B11" s="22">
        <v>9</v>
      </c>
      <c r="C11" s="1">
        <v>22</v>
      </c>
      <c r="G11" s="36" t="s">
        <v>13</v>
      </c>
      <c r="H11" s="27">
        <f t="shared" si="0"/>
        <v>10</v>
      </c>
      <c r="I11" s="28">
        <v>5</v>
      </c>
      <c r="J11" s="33">
        <f t="shared" si="1"/>
        <v>24</v>
      </c>
      <c r="K11" s="35"/>
      <c r="L11" s="17"/>
      <c r="M11" s="39" t="e">
        <f t="array" ref="M11">IFERROR(IFERROR(LOOKUP(2, 1/((COUNTIF($M$1:M10, $H$2:$H$13)=0)*(COUNTIF($H$2:$H$13, $H$2:$H$13)&gt;1)), $H$2:$H$13), LOOKUP(2, 1/((COUNTIF($M$1:M10, $I$2:$I$13)=0)*((COUNTIF($I$2:$I$13, $I$2:$I$13)&gt;1)+(COUNTIF($H$2:$H$13, $I$2:$I$13)&gt;0))),$I$2:$I$13)),LOOKUP(2, 1/((COUNTIF($M$1:M10, $J$2:$J$13)=0)*((COUNTIF($J$2:$J$13, $J$2:$J$13)&gt;1)+(COUNTIF($H$2:$H$13, $J$2:$J$13)&gt;0)+(COUNTIF($I$2:$I$13, $J$2:$J$13)&gt;0))), $J$2:$J$13))</f>
        <v>#N/A</v>
      </c>
      <c r="N11" s="46"/>
      <c r="Q11" s="41"/>
      <c r="R11" s="41"/>
      <c r="S11" s="41"/>
      <c r="T11" s="43"/>
      <c r="U11" s="42"/>
      <c r="V11" s="41"/>
      <c r="W11" s="41"/>
      <c r="X11" s="41"/>
      <c r="AO11" s="18"/>
      <c r="AP11" s="18"/>
      <c r="AQ11" s="19"/>
      <c r="AR11" s="18"/>
      <c r="AS11" s="18"/>
    </row>
    <row r="12" spans="1:48" ht="14.25" customHeight="1" x14ac:dyDescent="0.25">
      <c r="A12" s="1">
        <v>23</v>
      </c>
      <c r="B12" s="22">
        <v>10</v>
      </c>
      <c r="C12" s="1">
        <v>5</v>
      </c>
      <c r="G12" s="36" t="s">
        <v>14</v>
      </c>
      <c r="H12" s="27">
        <f t="shared" si="0"/>
        <v>34</v>
      </c>
      <c r="I12" s="28">
        <v>6</v>
      </c>
      <c r="J12" s="33">
        <f t="shared" si="1"/>
        <v>27</v>
      </c>
      <c r="K12" s="35"/>
      <c r="L12" s="17"/>
      <c r="M12" s="39" t="e">
        <f t="array" ref="M12">IFERROR(IFERROR(LOOKUP(2, 1/((COUNTIF($M$1:M11, $H$2:$H$13)=0)*(COUNTIF($H$2:$H$13, $H$2:$H$13)&gt;1)), $H$2:$H$13), LOOKUP(2, 1/((COUNTIF($M$1:M11, $I$2:$I$13)=0)*((COUNTIF($I$2:$I$13, $I$2:$I$13)&gt;1)+(COUNTIF($H$2:$H$13, $I$2:$I$13)&gt;0))),$I$2:$I$13)),LOOKUP(2, 1/((COUNTIF($M$1:M11, $J$2:$J$13)=0)*((COUNTIF($J$2:$J$13, $J$2:$J$13)&gt;1)+(COUNTIF($H$2:$H$13, $J$2:$J$13)&gt;0)+(COUNTIF($I$2:$I$13, $J$2:$J$13)&gt;0))), $J$2:$J$13))</f>
        <v>#N/A</v>
      </c>
      <c r="N12" s="46"/>
      <c r="Q12" s="41"/>
      <c r="R12" s="41"/>
      <c r="S12" s="41"/>
      <c r="U12" s="42"/>
      <c r="V12" s="41"/>
      <c r="W12" s="41"/>
      <c r="X12" s="41"/>
      <c r="AO12" s="18"/>
      <c r="AP12" s="18"/>
      <c r="AQ12" s="19"/>
      <c r="AR12" s="18"/>
      <c r="AS12" s="18"/>
    </row>
    <row r="13" spans="1:48" ht="14.25" customHeight="1" thickBot="1" x14ac:dyDescent="0.3">
      <c r="A13" s="1">
        <v>36</v>
      </c>
      <c r="B13" s="22">
        <v>11</v>
      </c>
      <c r="C13" s="1">
        <v>30</v>
      </c>
      <c r="G13" s="36" t="s">
        <v>15</v>
      </c>
      <c r="H13" s="30">
        <f t="shared" si="0"/>
        <v>28</v>
      </c>
      <c r="I13" s="31">
        <v>12</v>
      </c>
      <c r="J13" s="34">
        <f t="shared" si="1"/>
        <v>35</v>
      </c>
      <c r="K13" s="35"/>
      <c r="L13" s="17"/>
      <c r="M13" s="39" t="e">
        <f t="array" ref="M13">IFERROR(IFERROR(LOOKUP(2, 1/((COUNTIF($M$1:M12, $H$2:$H$13)=0)*(COUNTIF($H$2:$H$13, $H$2:$H$13)&gt;1)), $H$2:$H$13), LOOKUP(2, 1/((COUNTIF($M$1:M12, $I$2:$I$13)=0)*((COUNTIF($I$2:$I$13, $I$2:$I$13)&gt;1)+(COUNTIF($H$2:$H$13, $I$2:$I$13)&gt;0))),$I$2:$I$13)),LOOKUP(2, 1/((COUNTIF($M$1:M12, $J$2:$J$13)=0)*((COUNTIF($J$2:$J$13, $J$2:$J$13)&gt;1)+(COUNTIF($H$2:$H$13, $J$2:$J$13)&gt;0)+(COUNTIF($I$2:$I$13, $J$2:$J$13)&gt;0))), $J$2:$J$13))</f>
        <v>#N/A</v>
      </c>
      <c r="N13" s="46"/>
      <c r="Q13" s="41"/>
      <c r="R13" s="41"/>
      <c r="S13" s="41"/>
      <c r="U13" s="42"/>
      <c r="V13" s="41"/>
      <c r="W13" s="41"/>
      <c r="X13" s="41"/>
      <c r="AO13" s="18"/>
      <c r="AP13" s="18"/>
      <c r="AQ13" s="19"/>
      <c r="AR13" s="18"/>
      <c r="AS13" s="18"/>
    </row>
    <row r="14" spans="1:48" ht="14.25" customHeight="1" thickBot="1" x14ac:dyDescent="0.3">
      <c r="A14" s="1">
        <v>28</v>
      </c>
      <c r="B14" s="22">
        <v>12</v>
      </c>
      <c r="C14" s="1">
        <v>35</v>
      </c>
      <c r="G14" s="36" t="s">
        <v>16</v>
      </c>
      <c r="H14" s="24">
        <f t="shared" ref="H14:H26" si="2">IF(I14&gt;-1,(_xlfn.IFS(I14=$B$2,$A$2,I14=$B$3,$A$3,I14=$B$4,$A$4,I14=$B$5,$A$5,I14=$B$6,$A$6,$I14=$B$7,$A$7,I14=$B$8,$A$8,I14=$B$9,$A$9,I14=$B$10,$A$10,I14=$B$11,$A$11,I14=$B$12,$A$12,I14=$B$13,$A$13,I14=$B$14,$A$14,I14=$B$15,$A$15,I14=$B$16,$A$16,I14=$B$17,$A$17,I14=$B$18,$A$18,I14=$B$19,$A$19,I14=$B$20,$A$20,I14=$B$21,$A$21,I14=$B$22,$A$22,I14=$B$23,$A$23,I14=$B$24,$A$24,I14=$B$25,$A$25,I14=$B$26,$A$26,I14=$B$27,$A$27,I14=$B$28,$A$28,I14=$B$29,$A$29,I14=$B$30,$A$30,I14=$B$31,$A$31,I14=$B$32,$A$32,I14=$B$33,$A$33,I14=$B$34,$A$34,I14=$B$35,$A$35,I14=$B$36,$A$36,I14=$B$37,$A$37,I14=$B$38,$A$38)),"")</f>
        <v>34</v>
      </c>
      <c r="I14" s="25">
        <v>6</v>
      </c>
      <c r="J14" s="26">
        <f t="shared" ref="J14:J26" si="3">IF(I14&gt;-1,(_xlfn.IFS(I14=$B$2,$C$2,I14=$B$3,$C$3,I14=$B$4,$C$4,I14=$B$5,$C$5,I14=$B$6,$C$6,$I14=$B$7,$C$7,I14=$B$8,$C$8,I14=$B$9,$C$9,I14=$B$10,$C$10,I14=$B$11,$C$11,I14=$B$12,$C$12,I14=$B$13,$C$13,I14=$B$14,$C$14,I14=$B$15,$C$15,I14=$B$16,$C$16,I14=$B$17,$C$17,I14=$B$18,$C$18,I14=$B$19,$C$19,I14=$B$20,$C$20,I14=$B$21,$C$21,I14=$B$22,$C$22,I14=$B$23,$C$23,I14=$B$24,$C$24,I14=$B$25,$C$25,I14=$B$26,$C$26,I14=$B$27,$C$27,I14=$B$28,$C$28,I14=$B$29,$C$29,I14=$B$30,$C$30,I14=$B$31,$C$31,I14=$B$32,$C$32,I14=$B$33,$C$33,I14=$B$34,$C$34,I14=$B$35,$C$35,I14=$B$36,$C$36,I14=$B$37,$C$37,I14=$B$38,$C$38)),"")</f>
        <v>27</v>
      </c>
      <c r="K14" s="20"/>
      <c r="O14" s="47" t="s">
        <v>2</v>
      </c>
      <c r="P14" s="44"/>
      <c r="Q14" s="45">
        <f>COUNTIF(M15:M26,"&gt;0")</f>
        <v>0</v>
      </c>
      <c r="R14" s="41"/>
      <c r="S14" s="41"/>
      <c r="U14" s="42"/>
      <c r="V14" s="41"/>
      <c r="W14" s="41"/>
      <c r="X14" s="41"/>
      <c r="AO14" s="18"/>
      <c r="AP14" s="18"/>
      <c r="AQ14" s="19"/>
      <c r="AR14" s="18"/>
      <c r="AS14" s="18"/>
    </row>
    <row r="15" spans="1:48" ht="14.25" customHeight="1" x14ac:dyDescent="0.25">
      <c r="A15" s="1">
        <v>27</v>
      </c>
      <c r="B15" s="22">
        <v>13</v>
      </c>
      <c r="C15" s="1">
        <v>36</v>
      </c>
      <c r="G15" s="36" t="s">
        <v>17</v>
      </c>
      <c r="H15" s="27">
        <f t="shared" si="2"/>
        <v>7</v>
      </c>
      <c r="I15" s="28">
        <v>28</v>
      </c>
      <c r="J15" s="29">
        <f t="shared" si="3"/>
        <v>12</v>
      </c>
      <c r="K15" s="20"/>
      <c r="O15" s="8"/>
      <c r="Q15" s="41"/>
      <c r="R15" s="41"/>
      <c r="S15" s="41"/>
      <c r="U15" s="42"/>
      <c r="V15" s="41"/>
      <c r="W15" s="41"/>
      <c r="X15" s="41"/>
      <c r="AO15" s="18"/>
      <c r="AP15" s="18"/>
      <c r="AQ15" s="19"/>
      <c r="AR15" s="18"/>
      <c r="AS15" s="18"/>
    </row>
    <row r="16" spans="1:48" ht="14.25" customHeight="1" x14ac:dyDescent="0.25">
      <c r="A16" s="1">
        <v>20</v>
      </c>
      <c r="B16" s="22">
        <v>14</v>
      </c>
      <c r="C16" s="1">
        <v>31</v>
      </c>
      <c r="G16" s="36" t="s">
        <v>18</v>
      </c>
      <c r="H16" s="27">
        <f t="shared" si="2"/>
        <v>15</v>
      </c>
      <c r="I16" s="28">
        <v>19</v>
      </c>
      <c r="J16" s="29">
        <f t="shared" si="3"/>
        <v>4</v>
      </c>
      <c r="K16" s="20"/>
      <c r="Q16" s="41"/>
      <c r="R16" s="41"/>
      <c r="S16" s="41"/>
      <c r="U16" s="42"/>
      <c r="V16" s="41"/>
      <c r="W16" s="41"/>
      <c r="X16" s="41"/>
      <c r="AO16" s="18"/>
      <c r="AP16" s="18"/>
      <c r="AQ16" s="19"/>
      <c r="AR16" s="18"/>
      <c r="AS16" s="18"/>
    </row>
    <row r="17" spans="1:45" ht="14.25" customHeight="1" x14ac:dyDescent="0.25">
      <c r="A17" s="1">
        <v>32</v>
      </c>
      <c r="B17" s="22">
        <v>15</v>
      </c>
      <c r="C17" s="1">
        <v>19</v>
      </c>
      <c r="G17" s="36" t="s">
        <v>19</v>
      </c>
      <c r="H17" s="27">
        <f t="shared" si="2"/>
        <v>9</v>
      </c>
      <c r="I17" s="28">
        <v>22</v>
      </c>
      <c r="J17" s="29">
        <f t="shared" si="3"/>
        <v>18</v>
      </c>
      <c r="K17" s="20"/>
      <c r="Q17" s="41"/>
      <c r="R17" s="41"/>
      <c r="S17" s="41"/>
      <c r="U17" s="42"/>
      <c r="V17" s="41"/>
      <c r="W17" s="41"/>
      <c r="X17" s="41"/>
      <c r="AO17" s="18"/>
      <c r="AP17" s="18"/>
      <c r="AQ17" s="19"/>
      <c r="AR17" s="18"/>
      <c r="AS17" s="18"/>
    </row>
    <row r="18" spans="1:45" ht="14.25" customHeight="1" x14ac:dyDescent="0.25">
      <c r="A18" s="1">
        <v>24</v>
      </c>
      <c r="B18" s="22">
        <v>16</v>
      </c>
      <c r="C18" s="1">
        <v>33</v>
      </c>
      <c r="G18" s="36" t="s">
        <v>20</v>
      </c>
      <c r="H18" s="27">
        <f t="shared" si="2"/>
        <v>17</v>
      </c>
      <c r="I18" s="28">
        <v>34</v>
      </c>
      <c r="J18" s="29">
        <f t="shared" si="3"/>
        <v>6</v>
      </c>
      <c r="K18" s="20" t="s">
        <v>319</v>
      </c>
      <c r="Q18" s="41"/>
      <c r="R18" s="41"/>
      <c r="S18" s="41"/>
      <c r="U18" s="42"/>
      <c r="V18" s="41"/>
      <c r="W18" s="41"/>
      <c r="X18" s="41"/>
      <c r="AO18" s="18"/>
      <c r="AP18" s="18"/>
      <c r="AQ18" s="19"/>
      <c r="AR18" s="18"/>
      <c r="AS18" s="18"/>
    </row>
    <row r="19" spans="1:45" ht="14.25" customHeight="1" x14ac:dyDescent="0.25">
      <c r="A19" s="1">
        <v>25</v>
      </c>
      <c r="B19" s="22">
        <v>17</v>
      </c>
      <c r="C19" s="1">
        <v>34</v>
      </c>
      <c r="G19" s="36" t="s">
        <v>21</v>
      </c>
      <c r="H19" s="27">
        <f t="shared" si="2"/>
        <v>3</v>
      </c>
      <c r="I19" s="28">
        <v>26</v>
      </c>
      <c r="J19" s="29">
        <f t="shared" si="3"/>
        <v>0</v>
      </c>
      <c r="K19" s="20"/>
      <c r="Q19" s="41"/>
      <c r="R19" s="41"/>
      <c r="S19" s="41"/>
      <c r="U19" s="42"/>
      <c r="V19" s="41"/>
      <c r="W19" s="41"/>
      <c r="X19" s="41"/>
      <c r="AO19" s="18"/>
      <c r="AP19" s="18"/>
      <c r="AQ19" s="19"/>
      <c r="AR19" s="18"/>
      <c r="AS19" s="18"/>
    </row>
    <row r="20" spans="1:45" ht="14.25" customHeight="1" x14ac:dyDescent="0.25">
      <c r="A20" s="1">
        <v>22</v>
      </c>
      <c r="B20" s="22">
        <v>18</v>
      </c>
      <c r="C20" s="1">
        <v>29</v>
      </c>
      <c r="G20" s="36" t="s">
        <v>22</v>
      </c>
      <c r="H20" s="27">
        <f t="shared" si="2"/>
        <v>28</v>
      </c>
      <c r="I20" s="28">
        <v>12</v>
      </c>
      <c r="J20" s="29">
        <f t="shared" si="3"/>
        <v>35</v>
      </c>
      <c r="K20" s="20"/>
      <c r="Q20" s="41"/>
      <c r="R20" s="41"/>
      <c r="S20" s="41"/>
      <c r="U20" s="42"/>
      <c r="V20" s="41"/>
      <c r="W20" s="41"/>
      <c r="X20" s="41"/>
      <c r="AO20" s="18"/>
      <c r="AP20" s="18"/>
      <c r="AQ20" s="19"/>
      <c r="AR20" s="18"/>
      <c r="AS20" s="18"/>
    </row>
    <row r="21" spans="1:45" ht="14.25" customHeight="1" x14ac:dyDescent="0.25">
      <c r="A21" s="1">
        <v>15</v>
      </c>
      <c r="B21" s="22">
        <v>19</v>
      </c>
      <c r="C21" s="1">
        <v>4</v>
      </c>
      <c r="G21" s="36" t="s">
        <v>23</v>
      </c>
      <c r="H21" s="27">
        <f t="shared" si="2"/>
        <v>33</v>
      </c>
      <c r="I21" s="28">
        <v>1</v>
      </c>
      <c r="J21" s="29">
        <f t="shared" si="3"/>
        <v>20</v>
      </c>
      <c r="K21" s="20"/>
      <c r="Q21" s="41"/>
      <c r="R21" s="41"/>
      <c r="S21" s="41"/>
      <c r="U21" s="42"/>
      <c r="V21" s="41"/>
      <c r="W21" s="41"/>
      <c r="X21" s="41"/>
      <c r="AO21" s="18"/>
      <c r="AP21" s="18"/>
      <c r="AQ21" s="19"/>
      <c r="AR21" s="18"/>
      <c r="AS21" s="18"/>
    </row>
    <row r="22" spans="1:45" ht="14.25" customHeight="1" x14ac:dyDescent="0.25">
      <c r="A22" s="1">
        <v>1</v>
      </c>
      <c r="B22" s="22">
        <v>20</v>
      </c>
      <c r="C22" s="1">
        <v>14</v>
      </c>
      <c r="G22" s="36" t="s">
        <v>24</v>
      </c>
      <c r="H22" s="27">
        <f t="shared" si="2"/>
        <v>2</v>
      </c>
      <c r="I22" s="28">
        <v>25</v>
      </c>
      <c r="J22" s="29">
        <f t="shared" si="3"/>
        <v>17</v>
      </c>
      <c r="K22" s="20"/>
      <c r="Q22" s="41"/>
      <c r="R22" s="41"/>
      <c r="S22" s="41"/>
      <c r="U22" s="42"/>
      <c r="V22" s="41"/>
      <c r="W22" s="41"/>
      <c r="X22" s="41"/>
      <c r="AO22" s="18"/>
      <c r="AP22" s="18"/>
      <c r="AQ22" s="19"/>
      <c r="AR22" s="18"/>
      <c r="AS22" s="18"/>
    </row>
    <row r="23" spans="1:45" ht="14.25" customHeight="1" x14ac:dyDescent="0.25">
      <c r="A23" s="1">
        <v>4</v>
      </c>
      <c r="B23" s="22">
        <v>21</v>
      </c>
      <c r="C23" s="1">
        <v>2</v>
      </c>
      <c r="G23" s="36" t="s">
        <v>25</v>
      </c>
      <c r="H23" s="27">
        <f t="shared" si="2"/>
        <v>5</v>
      </c>
      <c r="I23" s="28">
        <v>24</v>
      </c>
      <c r="J23" s="29">
        <f t="shared" si="3"/>
        <v>16</v>
      </c>
      <c r="K23" s="20"/>
      <c r="Q23" s="41"/>
      <c r="R23" s="41"/>
      <c r="S23" s="41"/>
      <c r="U23" s="42"/>
      <c r="V23" s="41"/>
      <c r="W23" s="41"/>
      <c r="X23" s="41"/>
      <c r="AO23" s="18"/>
      <c r="AP23" s="18"/>
      <c r="AQ23" s="19"/>
      <c r="AR23" s="18"/>
      <c r="AS23" s="18"/>
    </row>
    <row r="24" spans="1:45" ht="14.25" customHeight="1" x14ac:dyDescent="0.25">
      <c r="A24" s="1">
        <v>9</v>
      </c>
      <c r="B24" s="22">
        <v>22</v>
      </c>
      <c r="C24" s="1">
        <v>18</v>
      </c>
      <c r="G24" s="36" t="s">
        <v>26</v>
      </c>
      <c r="H24" s="27">
        <f t="shared" si="2"/>
        <v>31</v>
      </c>
      <c r="I24" s="28">
        <v>9</v>
      </c>
      <c r="J24" s="29">
        <f t="shared" si="3"/>
        <v>22</v>
      </c>
      <c r="K24" s="20"/>
      <c r="Q24" s="41"/>
      <c r="R24" s="41"/>
      <c r="S24" s="41"/>
      <c r="U24" s="42"/>
      <c r="V24" s="41"/>
      <c r="W24" s="41"/>
      <c r="X24" s="41"/>
      <c r="AO24" s="18"/>
      <c r="AP24" s="18"/>
      <c r="AQ24" s="19"/>
      <c r="AR24" s="18"/>
      <c r="AS24" s="18"/>
    </row>
    <row r="25" spans="1:45" ht="14.25" customHeight="1" x14ac:dyDescent="0.25">
      <c r="A25" s="1">
        <v>8</v>
      </c>
      <c r="B25" s="22">
        <v>23</v>
      </c>
      <c r="C25" s="1">
        <v>10</v>
      </c>
      <c r="G25" s="36" t="s">
        <v>27</v>
      </c>
      <c r="H25" s="30">
        <f t="shared" si="2"/>
        <v>23</v>
      </c>
      <c r="I25" s="31">
        <v>10</v>
      </c>
      <c r="J25" s="32">
        <f t="shared" si="3"/>
        <v>5</v>
      </c>
      <c r="K25" s="20"/>
      <c r="Q25" s="41"/>
      <c r="R25" s="41"/>
      <c r="S25" s="41"/>
      <c r="U25" s="42"/>
      <c r="V25" s="41"/>
      <c r="W25" s="41"/>
      <c r="X25" s="41"/>
      <c r="AO25" s="18"/>
      <c r="AP25" s="18"/>
      <c r="AQ25" s="19"/>
      <c r="AR25" s="18"/>
      <c r="AS25" s="18"/>
    </row>
    <row r="26" spans="1:45" ht="14.25" customHeight="1" thickBot="1" x14ac:dyDescent="0.3">
      <c r="A26" s="1">
        <v>5</v>
      </c>
      <c r="B26" s="22">
        <v>24</v>
      </c>
      <c r="C26" s="1">
        <v>16</v>
      </c>
      <c r="G26" s="36" t="s">
        <v>28</v>
      </c>
      <c r="H26" s="4">
        <f t="shared" si="2"/>
        <v>9</v>
      </c>
      <c r="I26" s="23">
        <v>22</v>
      </c>
      <c r="J26" s="4">
        <f t="shared" si="3"/>
        <v>18</v>
      </c>
      <c r="Q26" s="41"/>
      <c r="R26" s="41"/>
      <c r="S26" s="41"/>
      <c r="U26" s="42"/>
      <c r="V26" s="41"/>
      <c r="W26" s="41"/>
      <c r="X26" s="41"/>
      <c r="AO26" s="18"/>
      <c r="AP26" s="18"/>
      <c r="AQ26" s="19"/>
      <c r="AR26" s="18"/>
      <c r="AS26" s="18"/>
    </row>
    <row r="27" spans="1:45" ht="14.25" customHeight="1" thickBot="1" x14ac:dyDescent="0.3">
      <c r="A27" s="1">
        <v>2</v>
      </c>
      <c r="B27" s="22">
        <v>25</v>
      </c>
      <c r="C27" s="1">
        <v>17</v>
      </c>
      <c r="G27" s="36" t="s">
        <v>29</v>
      </c>
      <c r="H27" s="4">
        <f t="shared" ref="H27:H90" si="4">IF(I27&gt;-1,(_xlfn.IFS(I27=$B$2,$A$2,I27=$B$3,$A$3,I27=$B$4,$A$4,I27=$B$5,$A$5,I27=$B$6,$A$6,$I27=$B$7,$A$7,I27=$B$8,$A$8,I27=$B$9,$A$9,I27=$B$10,$A$10,I27=$B$11,$A$11,I27=$B$12,$A$12,I27=$B$13,$A$13,I27=$B$14,$A$14,I27=$B$15,$A$15,I27=$B$16,$A$16,I27=$B$17,$A$17,I27=$B$18,$A$18,I27=$B$19,$A$19,I27=$B$20,$A$20,I27=$B$21,$A$21,I27=$B$22,$A$22,I27=$B$23,$A$23,I27=$B$24,$A$24,I27=$B$25,$A$25,I27=$B$26,$A$26,I27=$B$27,$A$27,I27=$B$28,$A$28,I27=$B$29,$A$29,I27=$B$30,$A$30,I27=$B$31,$A$31,I27=$B$32,$A$32,I27=$B$33,$A$33,I27=$B$34,$A$34,I27=$B$35,$A$35,I27=$B$36,$A$36,I27=$B$37,$A$37,I27=$B$38,$A$38)),"")</f>
        <v>8</v>
      </c>
      <c r="I27" s="23">
        <v>23</v>
      </c>
      <c r="J27" s="4">
        <f t="shared" ref="J27:J90" si="5">IF(I27&gt;-1,(_xlfn.IFS(I27=$B$2,$C$2,I27=$B$3,$C$3,I27=$B$4,$C$4,I27=$B$5,$C$5,I27=$B$6,$C$6,$I27=$B$7,$C$7,I27=$B$8,$C$8,I27=$B$9,$C$9,I27=$B$10,$C$10,I27=$B$11,$C$11,I27=$B$12,$C$12,I27=$B$13,$C$13,I27=$B$14,$C$14,I27=$B$15,$C$15,I27=$B$16,$C$16,I27=$B$17,$C$17,I27=$B$18,$C$18,I27=$B$19,$C$19,I27=$B$20,$C$20,I27=$B$21,$C$21,I27=$B$22,$C$22,I27=$B$23,$C$23,I27=$B$24,$C$24,I27=$B$25,$C$25,I27=$B$26,$C$26,I27=$B$27,$C$27,I27=$B$28,$C$28,I27=$B$29,$C$29,I27=$B$30,$C$30,I27=$B$31,$C$31,I27=$B$32,$C$32,I27=$B$33,$C$33,I27=$B$34,$C$34,I27=$B$35,$C$35,I27=$B$36,$C$36,I27=$B$37,$C$37,I27=$B$38,$C$38)),"")</f>
        <v>10</v>
      </c>
      <c r="O27" s="47" t="s">
        <v>2</v>
      </c>
      <c r="P27" s="44"/>
      <c r="Q27" s="45">
        <f>COUNTIF(M28:M39,"&gt;0")</f>
        <v>0</v>
      </c>
      <c r="R27" s="41"/>
      <c r="S27" s="41"/>
      <c r="U27" s="42"/>
      <c r="V27" s="41"/>
      <c r="W27" s="41"/>
      <c r="X27" s="41"/>
      <c r="AO27" s="18"/>
      <c r="AP27" s="18"/>
      <c r="AQ27" s="19"/>
      <c r="AR27" s="18"/>
      <c r="AS27" s="18"/>
    </row>
    <row r="28" spans="1:45" ht="14.25" customHeight="1" x14ac:dyDescent="0.25">
      <c r="A28" s="1">
        <v>3</v>
      </c>
      <c r="B28" s="22">
        <v>26</v>
      </c>
      <c r="C28" s="1">
        <v>0</v>
      </c>
      <c r="G28" s="36" t="s">
        <v>30</v>
      </c>
      <c r="H28" s="4">
        <f t="shared" si="4"/>
        <v>13</v>
      </c>
      <c r="I28" s="23">
        <v>36</v>
      </c>
      <c r="J28" s="4">
        <f t="shared" si="5"/>
        <v>11</v>
      </c>
      <c r="O28" s="8"/>
      <c r="Q28" s="41"/>
      <c r="R28" s="41"/>
      <c r="S28" s="41"/>
      <c r="U28" s="42"/>
      <c r="V28" s="41"/>
      <c r="W28" s="41"/>
      <c r="X28" s="41"/>
      <c r="AO28" s="18"/>
      <c r="AP28" s="18"/>
      <c r="AQ28" s="19"/>
      <c r="AR28" s="18"/>
      <c r="AS28" s="18"/>
    </row>
    <row r="29" spans="1:45" ht="14.25" customHeight="1" x14ac:dyDescent="0.25">
      <c r="A29" s="1">
        <v>6</v>
      </c>
      <c r="B29" s="22">
        <v>27</v>
      </c>
      <c r="C29" s="1">
        <v>13</v>
      </c>
      <c r="G29" s="36" t="s">
        <v>31</v>
      </c>
      <c r="H29" s="4">
        <f t="shared" si="4"/>
        <v>23</v>
      </c>
      <c r="I29" s="23">
        <v>10</v>
      </c>
      <c r="J29" s="4">
        <f t="shared" si="5"/>
        <v>5</v>
      </c>
      <c r="Q29" s="41"/>
      <c r="R29" s="41"/>
      <c r="S29" s="41"/>
      <c r="U29" s="42"/>
      <c r="V29" s="41"/>
      <c r="W29" s="41"/>
      <c r="X29" s="41"/>
      <c r="AO29" s="18"/>
      <c r="AP29" s="18"/>
      <c r="AQ29" s="19"/>
      <c r="AR29" s="18"/>
      <c r="AS29" s="18"/>
    </row>
    <row r="30" spans="1:45" ht="14.25" customHeight="1" x14ac:dyDescent="0.25">
      <c r="A30" s="1">
        <v>7</v>
      </c>
      <c r="B30" s="22">
        <v>28</v>
      </c>
      <c r="C30" s="1">
        <v>12</v>
      </c>
      <c r="G30" s="36" t="s">
        <v>32</v>
      </c>
      <c r="H30" s="4">
        <f t="shared" si="4"/>
        <v>13</v>
      </c>
      <c r="I30" s="23">
        <v>36</v>
      </c>
      <c r="J30" s="4">
        <f t="shared" si="5"/>
        <v>11</v>
      </c>
      <c r="Q30" s="41"/>
      <c r="R30" s="41"/>
      <c r="S30" s="41"/>
      <c r="U30" s="42"/>
      <c r="V30" s="41"/>
      <c r="W30" s="41"/>
      <c r="X30" s="41"/>
      <c r="AO30" s="18"/>
      <c r="AP30" s="18"/>
      <c r="AQ30" s="19"/>
      <c r="AR30" s="18"/>
      <c r="AS30" s="18"/>
    </row>
    <row r="31" spans="1:45" ht="14.25" customHeight="1" x14ac:dyDescent="0.25">
      <c r="A31" s="1">
        <v>18</v>
      </c>
      <c r="B31" s="22">
        <v>29</v>
      </c>
      <c r="C31" s="1">
        <v>7</v>
      </c>
      <c r="G31" s="36" t="s">
        <v>33</v>
      </c>
      <c r="H31" s="4">
        <f t="shared" si="4"/>
        <v>28</v>
      </c>
      <c r="I31" s="23">
        <v>12</v>
      </c>
      <c r="J31" s="4">
        <f t="shared" si="5"/>
        <v>35</v>
      </c>
      <c r="Q31" s="41"/>
      <c r="R31" s="41"/>
      <c r="S31" s="41"/>
      <c r="U31" s="42"/>
      <c r="V31" s="41"/>
      <c r="W31" s="41"/>
      <c r="X31" s="41"/>
      <c r="AO31" s="18"/>
      <c r="AP31" s="18"/>
      <c r="AQ31" s="19"/>
      <c r="AR31" s="18"/>
      <c r="AS31" s="18"/>
    </row>
    <row r="32" spans="1:45" ht="14.25" customHeight="1" x14ac:dyDescent="0.25">
      <c r="A32" s="1">
        <v>11</v>
      </c>
      <c r="B32" s="22">
        <v>30</v>
      </c>
      <c r="C32" s="1">
        <v>8</v>
      </c>
      <c r="G32" s="36" t="s">
        <v>34</v>
      </c>
      <c r="H32" s="4">
        <f t="shared" si="4"/>
        <v>23</v>
      </c>
      <c r="I32" s="23">
        <v>10</v>
      </c>
      <c r="J32" s="4">
        <f t="shared" si="5"/>
        <v>5</v>
      </c>
      <c r="Q32" s="41"/>
      <c r="R32" s="41"/>
      <c r="S32" s="41"/>
      <c r="U32" s="42"/>
      <c r="V32" s="41"/>
      <c r="W32" s="41"/>
      <c r="X32" s="41"/>
      <c r="AO32" s="18"/>
      <c r="AP32" s="18"/>
      <c r="AQ32" s="19"/>
      <c r="AR32" s="18"/>
      <c r="AS32" s="18"/>
    </row>
    <row r="33" spans="1:45" ht="14.25" customHeight="1" x14ac:dyDescent="0.25">
      <c r="A33" s="1">
        <v>14</v>
      </c>
      <c r="B33" s="22">
        <v>31</v>
      </c>
      <c r="C33" s="1">
        <v>9</v>
      </c>
      <c r="G33" s="36" t="s">
        <v>35</v>
      </c>
      <c r="H33" s="4">
        <f t="shared" si="4"/>
        <v>35</v>
      </c>
      <c r="I33" s="23">
        <v>3</v>
      </c>
      <c r="J33" s="4">
        <f t="shared" si="5"/>
        <v>26</v>
      </c>
      <c r="Q33" s="41"/>
      <c r="R33" s="41"/>
      <c r="S33" s="41"/>
      <c r="U33" s="42"/>
      <c r="V33" s="41"/>
      <c r="W33" s="41"/>
      <c r="X33" s="41"/>
      <c r="AO33" s="18"/>
      <c r="AP33" s="18"/>
      <c r="AQ33" s="19"/>
      <c r="AR33" s="18"/>
      <c r="AS33" s="18"/>
    </row>
    <row r="34" spans="1:45" ht="14.25" customHeight="1" x14ac:dyDescent="0.25">
      <c r="A34" s="1">
        <v>0</v>
      </c>
      <c r="B34" s="22">
        <v>32</v>
      </c>
      <c r="C34" s="1">
        <v>15</v>
      </c>
      <c r="G34" s="36" t="s">
        <v>36</v>
      </c>
      <c r="H34" s="4">
        <f t="shared" si="4"/>
        <v>31</v>
      </c>
      <c r="I34" s="23">
        <v>9</v>
      </c>
      <c r="J34" s="4">
        <f t="shared" si="5"/>
        <v>22</v>
      </c>
      <c r="Q34" s="41"/>
      <c r="R34" s="41"/>
      <c r="S34" s="41"/>
      <c r="U34" s="42"/>
      <c r="V34" s="41"/>
      <c r="W34" s="41"/>
      <c r="X34" s="41"/>
      <c r="AO34" s="18"/>
      <c r="AP34" s="18"/>
      <c r="AQ34" s="19"/>
      <c r="AR34" s="18"/>
      <c r="AS34" s="18"/>
    </row>
    <row r="35" spans="1:45" ht="14.25" customHeight="1" x14ac:dyDescent="0.25">
      <c r="A35" s="1">
        <v>16</v>
      </c>
      <c r="B35" s="22">
        <v>33</v>
      </c>
      <c r="C35" s="1">
        <v>1</v>
      </c>
      <c r="G35" s="36" t="s">
        <v>37</v>
      </c>
      <c r="H35" s="4">
        <f t="shared" si="4"/>
        <v>36</v>
      </c>
      <c r="I35" s="23">
        <v>11</v>
      </c>
      <c r="J35" s="4">
        <f t="shared" si="5"/>
        <v>30</v>
      </c>
      <c r="Q35" s="41"/>
      <c r="R35" s="41"/>
      <c r="S35" s="41"/>
      <c r="U35" s="42"/>
      <c r="V35" s="41"/>
      <c r="W35" s="41"/>
      <c r="X35" s="41"/>
      <c r="AO35" s="18"/>
      <c r="AP35" s="18"/>
      <c r="AQ35" s="19"/>
      <c r="AR35" s="18"/>
      <c r="AS35" s="18"/>
    </row>
    <row r="36" spans="1:45" ht="14.25" customHeight="1" x14ac:dyDescent="0.25">
      <c r="A36" s="1">
        <v>17</v>
      </c>
      <c r="B36" s="22">
        <v>34</v>
      </c>
      <c r="C36" s="1">
        <v>6</v>
      </c>
      <c r="G36" s="36" t="s">
        <v>38</v>
      </c>
      <c r="H36" s="4">
        <f t="shared" si="4"/>
        <v>21</v>
      </c>
      <c r="I36" s="23">
        <v>2</v>
      </c>
      <c r="J36" s="4">
        <f t="shared" si="5"/>
        <v>25</v>
      </c>
      <c r="Q36" s="41"/>
      <c r="R36" s="41"/>
      <c r="S36" s="41"/>
      <c r="U36" s="42"/>
      <c r="V36" s="41"/>
      <c r="W36" s="41"/>
      <c r="X36" s="41"/>
      <c r="AO36" s="18"/>
      <c r="AP36" s="18"/>
      <c r="AQ36" s="19"/>
      <c r="AR36" s="18"/>
      <c r="AS36" s="18"/>
    </row>
    <row r="37" spans="1:45" ht="14.25" customHeight="1" x14ac:dyDescent="0.25">
      <c r="A37" s="1">
        <v>12</v>
      </c>
      <c r="B37" s="22">
        <v>35</v>
      </c>
      <c r="C37" s="1">
        <v>3</v>
      </c>
      <c r="G37" s="36" t="s">
        <v>39</v>
      </c>
      <c r="H37" s="4">
        <f t="shared" si="4"/>
        <v>12</v>
      </c>
      <c r="I37" s="23">
        <v>35</v>
      </c>
      <c r="J37" s="4">
        <f t="shared" si="5"/>
        <v>3</v>
      </c>
      <c r="Q37" s="41"/>
      <c r="R37" s="41"/>
      <c r="S37" s="41"/>
      <c r="U37" s="42"/>
      <c r="V37" s="41"/>
      <c r="W37" s="41"/>
      <c r="X37" s="41"/>
      <c r="AO37" s="18"/>
      <c r="AP37" s="18"/>
      <c r="AQ37" s="19"/>
      <c r="AR37" s="18"/>
      <c r="AS37" s="18"/>
    </row>
    <row r="38" spans="1:45" ht="14.25" customHeight="1" x14ac:dyDescent="0.25">
      <c r="A38" s="1">
        <v>13</v>
      </c>
      <c r="B38" s="22">
        <v>36</v>
      </c>
      <c r="C38" s="1">
        <v>11</v>
      </c>
      <c r="G38" s="36" t="s">
        <v>40</v>
      </c>
      <c r="H38" s="4">
        <f t="shared" si="4"/>
        <v>17</v>
      </c>
      <c r="I38" s="23">
        <v>34</v>
      </c>
      <c r="J38" s="4">
        <f t="shared" si="5"/>
        <v>6</v>
      </c>
      <c r="Q38" s="41"/>
      <c r="R38" s="41"/>
      <c r="S38" s="41"/>
      <c r="U38" s="42"/>
      <c r="V38" s="41"/>
      <c r="W38" s="41"/>
      <c r="X38" s="41"/>
      <c r="AO38" s="18"/>
      <c r="AP38" s="18"/>
      <c r="AQ38" s="19"/>
      <c r="AR38" s="18"/>
      <c r="AS38" s="18"/>
    </row>
    <row r="39" spans="1:45" ht="14.25" customHeight="1" x14ac:dyDescent="0.25">
      <c r="A39" s="2"/>
      <c r="B39" s="22"/>
      <c r="C39" s="2"/>
      <c r="G39" s="36" t="s">
        <v>41</v>
      </c>
      <c r="H39" s="4">
        <f t="shared" si="4"/>
        <v>4</v>
      </c>
      <c r="I39" s="23">
        <v>21</v>
      </c>
      <c r="J39" s="4">
        <f t="shared" si="5"/>
        <v>2</v>
      </c>
      <c r="Q39" s="41"/>
      <c r="R39" s="41"/>
      <c r="S39" s="41"/>
      <c r="U39" s="42"/>
      <c r="V39" s="41"/>
      <c r="W39" s="41"/>
      <c r="X39" s="41"/>
      <c r="AO39" s="18"/>
      <c r="AP39" s="18"/>
      <c r="AQ39" s="19"/>
      <c r="AR39" s="18"/>
      <c r="AS39" s="18"/>
    </row>
    <row r="40" spans="1:45" ht="14.25" customHeight="1" x14ac:dyDescent="0.25">
      <c r="A40" s="2"/>
      <c r="B40" s="22"/>
      <c r="C40" s="2"/>
      <c r="G40" s="36" t="s">
        <v>42</v>
      </c>
      <c r="H40" s="4">
        <f t="shared" si="4"/>
        <v>13</v>
      </c>
      <c r="I40" s="23">
        <v>36</v>
      </c>
      <c r="J40" s="4">
        <f t="shared" si="5"/>
        <v>11</v>
      </c>
      <c r="Q40" s="41"/>
      <c r="R40" s="41"/>
      <c r="S40" s="41"/>
      <c r="U40" s="42"/>
      <c r="V40" s="41"/>
      <c r="W40" s="41"/>
      <c r="X40" s="41"/>
      <c r="AO40" s="18"/>
      <c r="AP40" s="18"/>
      <c r="AQ40" s="19"/>
      <c r="AR40" s="18"/>
      <c r="AS40" s="18"/>
    </row>
    <row r="41" spans="1:45" ht="14.25" customHeight="1" x14ac:dyDescent="0.25">
      <c r="A41" s="2"/>
      <c r="B41" s="22"/>
      <c r="C41" s="2"/>
      <c r="G41" s="36" t="s">
        <v>43</v>
      </c>
      <c r="H41" s="4">
        <f t="shared" si="4"/>
        <v>8</v>
      </c>
      <c r="I41" s="23">
        <v>23</v>
      </c>
      <c r="J41" s="4">
        <f t="shared" si="5"/>
        <v>10</v>
      </c>
      <c r="Q41" s="41"/>
      <c r="R41" s="41"/>
      <c r="S41" s="41"/>
      <c r="U41" s="42"/>
      <c r="V41" s="41"/>
      <c r="W41" s="41"/>
      <c r="X41" s="41"/>
      <c r="AO41" s="18"/>
      <c r="AP41" s="18"/>
      <c r="AQ41" s="19"/>
      <c r="AR41" s="18"/>
      <c r="AS41" s="18"/>
    </row>
    <row r="42" spans="1:45" ht="14.25" customHeight="1" x14ac:dyDescent="0.25">
      <c r="A42" s="2"/>
      <c r="B42" s="22"/>
      <c r="C42" s="2"/>
      <c r="G42" s="36" t="s">
        <v>44</v>
      </c>
      <c r="H42" s="4">
        <f t="shared" si="4"/>
        <v>4</v>
      </c>
      <c r="I42" s="23">
        <v>21</v>
      </c>
      <c r="J42" s="4">
        <f t="shared" si="5"/>
        <v>2</v>
      </c>
      <c r="Q42" s="41"/>
      <c r="R42" s="41"/>
      <c r="S42" s="41"/>
      <c r="U42" s="42"/>
      <c r="V42" s="41"/>
      <c r="W42" s="41"/>
      <c r="X42" s="41"/>
      <c r="AO42" s="18"/>
      <c r="AP42" s="18"/>
      <c r="AQ42" s="19"/>
      <c r="AR42" s="18"/>
      <c r="AS42" s="18"/>
    </row>
    <row r="43" spans="1:45" ht="14.25" customHeight="1" x14ac:dyDescent="0.25">
      <c r="A43" s="2"/>
      <c r="B43" s="22"/>
      <c r="C43" s="2"/>
      <c r="G43" s="36" t="s">
        <v>45</v>
      </c>
      <c r="H43" s="4">
        <f t="shared" si="4"/>
        <v>17</v>
      </c>
      <c r="I43" s="23">
        <v>34</v>
      </c>
      <c r="J43" s="4">
        <f t="shared" si="5"/>
        <v>6</v>
      </c>
      <c r="Q43" s="41"/>
      <c r="R43" s="41"/>
      <c r="S43" s="41"/>
      <c r="U43" s="42"/>
      <c r="V43" s="41"/>
      <c r="W43" s="41"/>
      <c r="X43" s="41"/>
      <c r="AO43" s="18"/>
      <c r="AP43" s="18"/>
      <c r="AQ43" s="19"/>
      <c r="AR43" s="18"/>
      <c r="AS43" s="18"/>
    </row>
    <row r="44" spans="1:45" ht="14.25" customHeight="1" x14ac:dyDescent="0.25">
      <c r="A44" s="2"/>
      <c r="B44" s="22"/>
      <c r="C44" s="2"/>
      <c r="G44" s="36" t="s">
        <v>46</v>
      </c>
      <c r="H44" s="4">
        <f t="shared" si="4"/>
        <v>7</v>
      </c>
      <c r="I44" s="23">
        <v>28</v>
      </c>
      <c r="J44" s="4">
        <f t="shared" si="5"/>
        <v>12</v>
      </c>
      <c r="Q44" s="41"/>
      <c r="R44" s="41"/>
      <c r="S44" s="41"/>
      <c r="U44" s="42"/>
      <c r="V44" s="41"/>
      <c r="W44" s="41"/>
      <c r="X44" s="41"/>
      <c r="AO44" s="18"/>
      <c r="AP44" s="18"/>
      <c r="AQ44" s="19"/>
      <c r="AR44" s="18"/>
      <c r="AS44" s="18"/>
    </row>
    <row r="45" spans="1:45" ht="14.25" customHeight="1" x14ac:dyDescent="0.25">
      <c r="A45" s="2"/>
      <c r="B45" s="22"/>
      <c r="C45" s="2"/>
      <c r="G45" s="36" t="s">
        <v>47</v>
      </c>
      <c r="H45" s="4">
        <f t="shared" si="4"/>
        <v>24</v>
      </c>
      <c r="I45" s="23">
        <v>16</v>
      </c>
      <c r="J45" s="4">
        <f t="shared" si="5"/>
        <v>33</v>
      </c>
      <c r="Q45" s="41"/>
      <c r="R45" s="41"/>
      <c r="S45" s="41"/>
      <c r="U45" s="42"/>
      <c r="V45" s="41"/>
      <c r="W45" s="41"/>
      <c r="X45" s="41"/>
      <c r="AO45" s="18"/>
      <c r="AP45" s="18"/>
      <c r="AQ45" s="19"/>
      <c r="AR45" s="18"/>
      <c r="AS45" s="18"/>
    </row>
    <row r="46" spans="1:45" ht="14.25" customHeight="1" x14ac:dyDescent="0.25">
      <c r="A46" s="2"/>
      <c r="B46" s="22"/>
      <c r="C46" s="2"/>
      <c r="G46" s="36" t="s">
        <v>48</v>
      </c>
      <c r="H46" s="4">
        <f t="shared" si="4"/>
        <v>3</v>
      </c>
      <c r="I46" s="23">
        <v>26</v>
      </c>
      <c r="J46" s="4">
        <f t="shared" si="5"/>
        <v>0</v>
      </c>
      <c r="Q46" s="41"/>
      <c r="R46" s="41"/>
      <c r="S46" s="41"/>
      <c r="U46" s="42"/>
      <c r="V46" s="41"/>
      <c r="W46" s="41"/>
      <c r="X46" s="41"/>
      <c r="AO46" s="18"/>
      <c r="AP46" s="18"/>
      <c r="AQ46" s="19"/>
      <c r="AR46" s="18"/>
      <c r="AS46" s="18"/>
    </row>
    <row r="47" spans="1:45" ht="14.25" customHeight="1" x14ac:dyDescent="0.25">
      <c r="A47" s="2"/>
      <c r="B47" s="22"/>
      <c r="C47" s="2"/>
      <c r="G47" s="36" t="s">
        <v>49</v>
      </c>
      <c r="H47" s="4">
        <f t="shared" si="4"/>
        <v>23</v>
      </c>
      <c r="I47" s="23">
        <v>10</v>
      </c>
      <c r="J47" s="4">
        <f t="shared" si="5"/>
        <v>5</v>
      </c>
      <c r="Q47" s="41"/>
      <c r="R47" s="41"/>
      <c r="S47" s="41"/>
      <c r="U47" s="42"/>
      <c r="V47" s="41"/>
      <c r="W47" s="41"/>
      <c r="X47" s="41"/>
      <c r="AO47" s="18"/>
      <c r="AP47" s="18"/>
      <c r="AQ47" s="19"/>
      <c r="AR47" s="18"/>
      <c r="AS47" s="18"/>
    </row>
    <row r="48" spans="1:45" ht="14.25" customHeight="1" x14ac:dyDescent="0.25">
      <c r="A48" s="2"/>
      <c r="B48" s="22"/>
      <c r="C48" s="2"/>
      <c r="G48" s="36" t="s">
        <v>50</v>
      </c>
      <c r="H48" s="4">
        <f t="shared" si="4"/>
        <v>35</v>
      </c>
      <c r="I48" s="23">
        <v>3</v>
      </c>
      <c r="J48" s="4">
        <f t="shared" si="5"/>
        <v>26</v>
      </c>
      <c r="Q48" s="41"/>
      <c r="R48" s="41"/>
      <c r="S48" s="41"/>
      <c r="U48" s="42"/>
      <c r="V48" s="41"/>
      <c r="W48" s="41"/>
      <c r="X48" s="41"/>
      <c r="AO48" s="18"/>
      <c r="AP48" s="18"/>
      <c r="AQ48" s="19"/>
      <c r="AR48" s="18"/>
      <c r="AS48" s="18"/>
    </row>
    <row r="49" spans="1:45" ht="14.25" customHeight="1" x14ac:dyDescent="0.25">
      <c r="A49" s="2"/>
      <c r="B49" s="22"/>
      <c r="C49" s="2"/>
      <c r="G49" s="36" t="s">
        <v>51</v>
      </c>
      <c r="H49" s="4">
        <f t="shared" si="4"/>
        <v>19</v>
      </c>
      <c r="I49" s="23">
        <v>4</v>
      </c>
      <c r="J49" s="4">
        <f t="shared" si="5"/>
        <v>21</v>
      </c>
      <c r="Q49" s="41"/>
      <c r="R49" s="41"/>
      <c r="S49" s="41"/>
      <c r="U49" s="42"/>
      <c r="V49" s="41"/>
      <c r="W49" s="41"/>
      <c r="X49" s="41"/>
      <c r="AO49" s="18"/>
      <c r="AP49" s="18"/>
      <c r="AQ49" s="19"/>
      <c r="AR49" s="18"/>
      <c r="AS49" s="18"/>
    </row>
    <row r="50" spans="1:45" ht="14.25" customHeight="1" x14ac:dyDescent="0.25">
      <c r="A50" s="2"/>
      <c r="B50" s="22"/>
      <c r="C50" s="2"/>
      <c r="G50" s="36" t="s">
        <v>52</v>
      </c>
      <c r="H50" s="4">
        <f t="shared" si="4"/>
        <v>10</v>
      </c>
      <c r="I50" s="23">
        <v>5</v>
      </c>
      <c r="J50" s="4">
        <f t="shared" si="5"/>
        <v>24</v>
      </c>
      <c r="Q50" s="41"/>
      <c r="R50" s="41"/>
      <c r="S50" s="41"/>
      <c r="U50" s="42"/>
      <c r="V50" s="41"/>
      <c r="W50" s="41"/>
      <c r="X50" s="41"/>
      <c r="AO50" s="18"/>
      <c r="AP50" s="18"/>
      <c r="AQ50" s="19"/>
      <c r="AR50" s="18"/>
      <c r="AS50" s="18"/>
    </row>
    <row r="51" spans="1:45" ht="14.25" customHeight="1" x14ac:dyDescent="0.25">
      <c r="A51" s="2"/>
      <c r="B51" s="22"/>
      <c r="C51" s="2"/>
      <c r="G51" s="36" t="s">
        <v>53</v>
      </c>
      <c r="H51" s="4">
        <f t="shared" si="4"/>
        <v>20</v>
      </c>
      <c r="I51" s="23">
        <v>14</v>
      </c>
      <c r="J51" s="4">
        <f t="shared" si="5"/>
        <v>31</v>
      </c>
      <c r="Q51" s="41"/>
      <c r="R51" s="41"/>
      <c r="S51" s="41"/>
      <c r="U51" s="42"/>
      <c r="V51" s="41"/>
      <c r="W51" s="41"/>
      <c r="X51" s="41"/>
      <c r="AO51" s="18"/>
      <c r="AP51" s="18"/>
      <c r="AQ51" s="19"/>
      <c r="AR51" s="18"/>
      <c r="AS51" s="18"/>
    </row>
    <row r="52" spans="1:45" ht="14.25" customHeight="1" x14ac:dyDescent="0.25">
      <c r="A52" s="2"/>
      <c r="B52" s="22"/>
      <c r="C52" s="2"/>
      <c r="G52" s="36" t="s">
        <v>54</v>
      </c>
      <c r="H52" s="4">
        <f t="shared" si="4"/>
        <v>17</v>
      </c>
      <c r="I52" s="23">
        <v>34</v>
      </c>
      <c r="J52" s="4">
        <f t="shared" si="5"/>
        <v>6</v>
      </c>
      <c r="Q52" s="41"/>
      <c r="R52" s="41"/>
      <c r="S52" s="41"/>
      <c r="U52" s="42"/>
      <c r="V52" s="41"/>
      <c r="W52" s="41"/>
      <c r="X52" s="41"/>
      <c r="AO52" s="18"/>
      <c r="AP52" s="18"/>
      <c r="AQ52" s="19"/>
      <c r="AR52" s="18"/>
      <c r="AS52" s="18"/>
    </row>
    <row r="53" spans="1:45" ht="14.25" customHeight="1" x14ac:dyDescent="0.25">
      <c r="A53" s="2"/>
      <c r="B53" s="22"/>
      <c r="C53" s="2"/>
      <c r="G53" s="36" t="s">
        <v>55</v>
      </c>
      <c r="H53" s="4">
        <f t="shared" si="4"/>
        <v>3</v>
      </c>
      <c r="I53" s="23">
        <v>26</v>
      </c>
      <c r="J53" s="4">
        <f t="shared" si="5"/>
        <v>0</v>
      </c>
      <c r="Q53" s="41"/>
      <c r="R53" s="41"/>
      <c r="S53" s="41"/>
      <c r="U53" s="42"/>
      <c r="V53" s="41"/>
      <c r="W53" s="41"/>
      <c r="X53" s="41"/>
      <c r="AO53" s="18"/>
      <c r="AP53" s="18"/>
      <c r="AQ53" s="19"/>
      <c r="AR53" s="18"/>
      <c r="AS53" s="18"/>
    </row>
    <row r="54" spans="1:45" ht="14.25" customHeight="1" x14ac:dyDescent="0.25">
      <c r="A54" s="2"/>
      <c r="B54" s="22"/>
      <c r="C54" s="2"/>
      <c r="G54" s="36" t="s">
        <v>56</v>
      </c>
      <c r="H54" s="4">
        <f t="shared" si="4"/>
        <v>34</v>
      </c>
      <c r="I54" s="23">
        <v>6</v>
      </c>
      <c r="J54" s="4">
        <f t="shared" si="5"/>
        <v>27</v>
      </c>
      <c r="Q54" s="41"/>
      <c r="R54" s="41"/>
      <c r="S54" s="41"/>
      <c r="U54" s="42"/>
      <c r="V54" s="41"/>
      <c r="W54" s="41"/>
      <c r="X54" s="41"/>
      <c r="AO54" s="18"/>
      <c r="AP54" s="18"/>
      <c r="AQ54" s="19"/>
      <c r="AR54" s="18"/>
      <c r="AS54" s="18"/>
    </row>
    <row r="55" spans="1:45" ht="14.25" customHeight="1" x14ac:dyDescent="0.25">
      <c r="A55" s="2"/>
      <c r="B55" s="22"/>
      <c r="C55" s="2"/>
      <c r="G55" s="36" t="s">
        <v>57</v>
      </c>
      <c r="H55" s="4">
        <f t="shared" si="4"/>
        <v>30</v>
      </c>
      <c r="I55" s="23">
        <v>8</v>
      </c>
      <c r="J55" s="4">
        <f t="shared" si="5"/>
        <v>23</v>
      </c>
      <c r="Q55" s="41"/>
      <c r="R55" s="41"/>
      <c r="S55" s="41"/>
      <c r="U55" s="42"/>
      <c r="V55" s="41"/>
      <c r="W55" s="41"/>
      <c r="X55" s="41"/>
      <c r="AO55" s="18"/>
      <c r="AP55" s="18"/>
      <c r="AQ55" s="19"/>
      <c r="AR55" s="18"/>
      <c r="AS55" s="18"/>
    </row>
    <row r="56" spans="1:45" ht="14.25" customHeight="1" x14ac:dyDescent="0.25">
      <c r="A56" s="2"/>
      <c r="B56" s="22"/>
      <c r="C56" s="2"/>
      <c r="G56" s="36" t="s">
        <v>58</v>
      </c>
      <c r="H56" s="4">
        <f t="shared" si="4"/>
        <v>21</v>
      </c>
      <c r="I56" s="23">
        <v>2</v>
      </c>
      <c r="J56" s="4">
        <f t="shared" si="5"/>
        <v>25</v>
      </c>
      <c r="Q56" s="41"/>
      <c r="R56" s="41"/>
      <c r="S56" s="41"/>
      <c r="U56" s="42"/>
      <c r="V56" s="41"/>
      <c r="W56" s="41"/>
      <c r="X56" s="41"/>
      <c r="AO56" s="18"/>
      <c r="AP56" s="18"/>
      <c r="AQ56" s="19"/>
      <c r="AR56" s="18"/>
      <c r="AS56" s="18"/>
    </row>
    <row r="57" spans="1:45" ht="14.25" customHeight="1" x14ac:dyDescent="0.25">
      <c r="A57" s="2"/>
      <c r="B57" s="22"/>
      <c r="C57" s="2"/>
      <c r="G57" s="36" t="s">
        <v>59</v>
      </c>
      <c r="H57" s="4">
        <f t="shared" si="4"/>
        <v>18</v>
      </c>
      <c r="I57" s="23">
        <v>29</v>
      </c>
      <c r="J57" s="4">
        <f t="shared" si="5"/>
        <v>7</v>
      </c>
      <c r="Q57" s="41"/>
      <c r="R57" s="41"/>
      <c r="S57" s="41"/>
      <c r="U57" s="42"/>
      <c r="V57" s="41"/>
      <c r="W57" s="41"/>
      <c r="X57" s="41"/>
      <c r="AO57" s="18"/>
      <c r="AP57" s="18"/>
      <c r="AQ57" s="19"/>
      <c r="AR57" s="18"/>
      <c r="AS57" s="18"/>
    </row>
    <row r="58" spans="1:45" ht="14.25" customHeight="1" x14ac:dyDescent="0.25">
      <c r="A58" s="2"/>
      <c r="B58" s="22"/>
      <c r="C58" s="2"/>
      <c r="G58" s="36" t="s">
        <v>60</v>
      </c>
      <c r="H58" s="4">
        <f t="shared" si="4"/>
        <v>16</v>
      </c>
      <c r="I58" s="23">
        <v>33</v>
      </c>
      <c r="J58" s="4">
        <f t="shared" si="5"/>
        <v>1</v>
      </c>
      <c r="Q58" s="41"/>
      <c r="R58" s="41"/>
      <c r="S58" s="41"/>
      <c r="U58" s="42"/>
      <c r="V58" s="41"/>
      <c r="W58" s="41"/>
      <c r="X58" s="41"/>
      <c r="AO58" s="18"/>
      <c r="AP58" s="18"/>
      <c r="AQ58" s="19"/>
      <c r="AR58" s="18"/>
      <c r="AS58" s="18"/>
    </row>
    <row r="59" spans="1:45" ht="14.25" customHeight="1" x14ac:dyDescent="0.25">
      <c r="A59" s="2"/>
      <c r="B59" s="22"/>
      <c r="C59" s="2"/>
      <c r="G59" s="36" t="s">
        <v>61</v>
      </c>
      <c r="H59" s="4">
        <f t="shared" si="4"/>
        <v>32</v>
      </c>
      <c r="I59" s="23">
        <v>15</v>
      </c>
      <c r="J59" s="4">
        <f t="shared" si="5"/>
        <v>19</v>
      </c>
      <c r="Q59" s="41"/>
      <c r="R59" s="41"/>
      <c r="S59" s="41"/>
      <c r="U59" s="42"/>
      <c r="V59" s="41"/>
      <c r="W59" s="41"/>
      <c r="X59" s="41"/>
      <c r="AO59" s="18"/>
      <c r="AP59" s="18"/>
      <c r="AQ59" s="19"/>
      <c r="AR59" s="18"/>
      <c r="AS59" s="18"/>
    </row>
    <row r="60" spans="1:45" ht="14.25" customHeight="1" x14ac:dyDescent="0.25">
      <c r="A60" s="2"/>
      <c r="B60" s="22"/>
      <c r="C60" s="2"/>
      <c r="G60" s="36" t="s">
        <v>62</v>
      </c>
      <c r="H60" s="4">
        <f t="shared" si="4"/>
        <v>19</v>
      </c>
      <c r="I60" s="23">
        <v>4</v>
      </c>
      <c r="J60" s="4">
        <f t="shared" si="5"/>
        <v>21</v>
      </c>
      <c r="Q60" s="41"/>
      <c r="R60" s="41"/>
      <c r="S60" s="41"/>
      <c r="U60" s="42"/>
      <c r="V60" s="41"/>
      <c r="W60" s="41"/>
      <c r="X60" s="41"/>
      <c r="AO60" s="18"/>
      <c r="AP60" s="18"/>
      <c r="AQ60" s="19"/>
      <c r="AR60" s="18"/>
      <c r="AS60" s="18"/>
    </row>
    <row r="61" spans="1:45" ht="14.25" customHeight="1" x14ac:dyDescent="0.25">
      <c r="A61" s="2"/>
      <c r="B61" s="22"/>
      <c r="C61" s="2"/>
      <c r="G61" s="36" t="s">
        <v>63</v>
      </c>
      <c r="H61" s="4">
        <f t="shared" si="4"/>
        <v>6</v>
      </c>
      <c r="I61" s="23">
        <v>27</v>
      </c>
      <c r="J61" s="4">
        <f t="shared" si="5"/>
        <v>13</v>
      </c>
      <c r="Q61" s="41"/>
      <c r="R61" s="41"/>
      <c r="S61" s="41"/>
      <c r="U61" s="42"/>
      <c r="V61" s="41"/>
      <c r="W61" s="41"/>
      <c r="X61" s="41"/>
      <c r="AO61" s="18"/>
      <c r="AP61" s="18"/>
      <c r="AQ61" s="19"/>
      <c r="AR61" s="18"/>
      <c r="AS61" s="18"/>
    </row>
    <row r="62" spans="1:45" ht="14.25" customHeight="1" x14ac:dyDescent="0.25">
      <c r="A62" s="2"/>
      <c r="B62" s="22"/>
      <c r="C62" s="2"/>
      <c r="G62" s="36" t="s">
        <v>64</v>
      </c>
      <c r="H62" s="4">
        <f t="shared" si="4"/>
        <v>10</v>
      </c>
      <c r="I62" s="23">
        <v>5</v>
      </c>
      <c r="J62" s="4">
        <f t="shared" si="5"/>
        <v>24</v>
      </c>
      <c r="Q62" s="41"/>
      <c r="R62" s="41"/>
      <c r="S62" s="41"/>
      <c r="U62" s="42"/>
      <c r="V62" s="41"/>
      <c r="W62" s="41"/>
      <c r="X62" s="41"/>
      <c r="AO62" s="18"/>
      <c r="AP62" s="18"/>
      <c r="AQ62" s="19"/>
      <c r="AR62" s="18"/>
      <c r="AS62" s="18"/>
    </row>
    <row r="63" spans="1:45" ht="14.25" customHeight="1" x14ac:dyDescent="0.25">
      <c r="A63" s="2"/>
      <c r="B63" s="22"/>
      <c r="C63" s="2"/>
      <c r="G63" s="36" t="s">
        <v>65</v>
      </c>
      <c r="H63" s="4">
        <f t="shared" si="4"/>
        <v>31</v>
      </c>
      <c r="I63" s="23">
        <v>9</v>
      </c>
      <c r="J63" s="4">
        <f t="shared" si="5"/>
        <v>22</v>
      </c>
      <c r="Q63" s="41"/>
      <c r="R63" s="41"/>
      <c r="S63" s="41"/>
      <c r="U63" s="42"/>
      <c r="V63" s="41"/>
      <c r="W63" s="41"/>
      <c r="X63" s="41"/>
      <c r="AO63" s="18"/>
      <c r="AP63" s="18"/>
      <c r="AQ63" s="19"/>
      <c r="AR63" s="18"/>
      <c r="AS63" s="18"/>
    </row>
    <row r="64" spans="1:45" ht="14.25" customHeight="1" x14ac:dyDescent="0.25">
      <c r="A64" s="2"/>
      <c r="B64" s="22"/>
      <c r="C64" s="2"/>
      <c r="G64" s="36" t="s">
        <v>66</v>
      </c>
      <c r="H64" s="4">
        <f t="shared" si="4"/>
        <v>22</v>
      </c>
      <c r="I64" s="23">
        <v>18</v>
      </c>
      <c r="J64" s="4">
        <f t="shared" si="5"/>
        <v>29</v>
      </c>
      <c r="Q64" s="41"/>
      <c r="R64" s="41"/>
      <c r="S64" s="41"/>
      <c r="U64" s="42"/>
      <c r="V64" s="41"/>
      <c r="W64" s="41"/>
      <c r="X64" s="41"/>
      <c r="AO64" s="18"/>
      <c r="AP64" s="18"/>
      <c r="AQ64" s="19"/>
      <c r="AR64" s="18"/>
      <c r="AS64" s="18"/>
    </row>
    <row r="65" spans="1:45" ht="14.25" customHeight="1" x14ac:dyDescent="0.25">
      <c r="A65" s="2"/>
      <c r="B65" s="22"/>
      <c r="C65" s="2"/>
      <c r="G65" s="36" t="s">
        <v>67</v>
      </c>
      <c r="H65" s="4">
        <f t="shared" si="4"/>
        <v>20</v>
      </c>
      <c r="I65" s="23">
        <v>14</v>
      </c>
      <c r="J65" s="4">
        <f t="shared" si="5"/>
        <v>31</v>
      </c>
      <c r="Q65" s="41"/>
      <c r="R65" s="41"/>
      <c r="S65" s="41"/>
      <c r="U65" s="42"/>
      <c r="V65" s="41"/>
      <c r="W65" s="41"/>
      <c r="X65" s="41"/>
      <c r="AO65" s="18"/>
      <c r="AP65" s="18"/>
      <c r="AQ65" s="19"/>
      <c r="AR65" s="18"/>
      <c r="AS65" s="18"/>
    </row>
    <row r="66" spans="1:45" ht="14.25" customHeight="1" x14ac:dyDescent="0.25">
      <c r="A66" s="2"/>
      <c r="B66" s="22"/>
      <c r="C66" s="2"/>
      <c r="G66" s="36" t="s">
        <v>68</v>
      </c>
      <c r="H66" s="4">
        <f t="shared" si="4"/>
        <v>19</v>
      </c>
      <c r="I66" s="23">
        <v>4</v>
      </c>
      <c r="J66" s="4">
        <f t="shared" si="5"/>
        <v>21</v>
      </c>
      <c r="Q66" s="41"/>
      <c r="R66" s="41"/>
      <c r="S66" s="41"/>
      <c r="U66" s="42"/>
      <c r="V66" s="41"/>
      <c r="W66" s="41"/>
      <c r="X66" s="41"/>
      <c r="AO66" s="18"/>
      <c r="AP66" s="18"/>
      <c r="AQ66" s="19"/>
      <c r="AR66" s="18"/>
      <c r="AS66" s="18"/>
    </row>
    <row r="67" spans="1:45" ht="14.25" customHeight="1" x14ac:dyDescent="0.25">
      <c r="A67" s="2"/>
      <c r="B67" s="22"/>
      <c r="C67" s="2"/>
      <c r="G67" s="36" t="s">
        <v>69</v>
      </c>
      <c r="H67" s="4">
        <f t="shared" si="4"/>
        <v>20</v>
      </c>
      <c r="I67" s="23">
        <v>14</v>
      </c>
      <c r="J67" s="4">
        <f t="shared" si="5"/>
        <v>31</v>
      </c>
      <c r="Q67" s="41"/>
      <c r="R67" s="41"/>
      <c r="S67" s="41"/>
      <c r="U67" s="42"/>
      <c r="V67" s="41"/>
      <c r="W67" s="41"/>
      <c r="X67" s="41"/>
      <c r="AO67" s="18"/>
      <c r="AP67" s="18"/>
      <c r="AQ67" s="19"/>
      <c r="AR67" s="18"/>
      <c r="AS67" s="18"/>
    </row>
    <row r="68" spans="1:45" ht="14.25" customHeight="1" x14ac:dyDescent="0.25">
      <c r="A68" s="2"/>
      <c r="B68" s="22"/>
      <c r="C68" s="2"/>
      <c r="G68" s="36" t="s">
        <v>70</v>
      </c>
      <c r="H68" s="4">
        <f t="shared" si="4"/>
        <v>13</v>
      </c>
      <c r="I68" s="23">
        <v>36</v>
      </c>
      <c r="J68" s="4">
        <f t="shared" si="5"/>
        <v>11</v>
      </c>
      <c r="Q68" s="41"/>
      <c r="R68" s="41"/>
      <c r="S68" s="41"/>
      <c r="U68" s="42"/>
      <c r="V68" s="41"/>
      <c r="W68" s="41"/>
      <c r="X68" s="41"/>
      <c r="AO68" s="18"/>
      <c r="AP68" s="18"/>
      <c r="AQ68" s="19"/>
      <c r="AR68" s="18"/>
      <c r="AS68" s="18"/>
    </row>
    <row r="69" spans="1:45" ht="14.25" customHeight="1" x14ac:dyDescent="0.25">
      <c r="A69" s="2"/>
      <c r="B69" s="22"/>
      <c r="C69" s="2"/>
      <c r="G69" s="36" t="s">
        <v>71</v>
      </c>
      <c r="H69" s="4">
        <f t="shared" si="4"/>
        <v>0</v>
      </c>
      <c r="I69" s="23">
        <v>32</v>
      </c>
      <c r="J69" s="4">
        <f t="shared" si="5"/>
        <v>15</v>
      </c>
      <c r="Q69" s="41"/>
      <c r="R69" s="41"/>
      <c r="S69" s="41"/>
      <c r="U69" s="42"/>
      <c r="V69" s="41"/>
      <c r="W69" s="41"/>
      <c r="X69" s="41"/>
      <c r="AO69" s="18"/>
      <c r="AP69" s="18"/>
      <c r="AQ69" s="19"/>
      <c r="AR69" s="18"/>
      <c r="AS69" s="18"/>
    </row>
    <row r="70" spans="1:45" ht="14.25" customHeight="1" x14ac:dyDescent="0.25">
      <c r="A70" s="2"/>
      <c r="B70" s="22"/>
      <c r="C70" s="2"/>
      <c r="G70" s="36" t="s">
        <v>72</v>
      </c>
      <c r="H70" s="4">
        <f t="shared" si="4"/>
        <v>21</v>
      </c>
      <c r="I70" s="23">
        <v>2</v>
      </c>
      <c r="J70" s="4">
        <f t="shared" si="5"/>
        <v>25</v>
      </c>
      <c r="Q70" s="41"/>
      <c r="R70" s="41"/>
      <c r="S70" s="41"/>
      <c r="U70" s="42"/>
      <c r="V70" s="41"/>
      <c r="W70" s="41"/>
      <c r="X70" s="41"/>
      <c r="AO70" s="18"/>
      <c r="AP70" s="18"/>
      <c r="AQ70" s="19"/>
      <c r="AR70" s="18"/>
      <c r="AS70" s="18"/>
    </row>
    <row r="71" spans="1:45" ht="14.25" customHeight="1" x14ac:dyDescent="0.25">
      <c r="A71" s="2"/>
      <c r="B71" s="22"/>
      <c r="C71" s="2"/>
      <c r="G71" s="36" t="s">
        <v>73</v>
      </c>
      <c r="H71" s="4">
        <f t="shared" si="4"/>
        <v>4</v>
      </c>
      <c r="I71" s="23">
        <v>21</v>
      </c>
      <c r="J71" s="4">
        <f t="shared" si="5"/>
        <v>2</v>
      </c>
      <c r="Q71" s="41"/>
      <c r="R71" s="41"/>
      <c r="S71" s="41"/>
      <c r="U71" s="42"/>
      <c r="V71" s="41"/>
      <c r="W71" s="41"/>
      <c r="X71" s="41"/>
      <c r="AO71" s="18"/>
      <c r="AP71" s="18"/>
      <c r="AQ71" s="19"/>
      <c r="AR71" s="18"/>
      <c r="AS71" s="18"/>
    </row>
    <row r="72" spans="1:45" ht="14.25" customHeight="1" x14ac:dyDescent="0.25">
      <c r="A72" s="2"/>
      <c r="B72" s="22"/>
      <c r="C72" s="2"/>
      <c r="G72" s="36" t="s">
        <v>74</v>
      </c>
      <c r="H72" s="4">
        <f t="shared" si="4"/>
        <v>12</v>
      </c>
      <c r="I72" s="23">
        <v>35</v>
      </c>
      <c r="J72" s="4">
        <f t="shared" si="5"/>
        <v>3</v>
      </c>
      <c r="Q72" s="41"/>
      <c r="R72" s="41"/>
      <c r="S72" s="41"/>
      <c r="U72" s="42"/>
      <c r="V72" s="41"/>
      <c r="W72" s="41"/>
      <c r="X72" s="41"/>
      <c r="AO72" s="18"/>
      <c r="AP72" s="18"/>
      <c r="AQ72" s="19"/>
      <c r="AR72" s="18"/>
      <c r="AS72" s="18"/>
    </row>
    <row r="73" spans="1:45" ht="14.25" customHeight="1" x14ac:dyDescent="0.25">
      <c r="A73" s="2"/>
      <c r="B73" s="22"/>
      <c r="C73" s="2"/>
      <c r="G73" s="36" t="s">
        <v>75</v>
      </c>
      <c r="H73" s="4">
        <f t="shared" si="4"/>
        <v>34</v>
      </c>
      <c r="I73" s="23">
        <v>6</v>
      </c>
      <c r="J73" s="4">
        <f t="shared" si="5"/>
        <v>27</v>
      </c>
      <c r="Q73" s="41"/>
      <c r="R73" s="41"/>
      <c r="S73" s="41"/>
      <c r="U73" s="42"/>
      <c r="V73" s="41"/>
      <c r="W73" s="41"/>
      <c r="X73" s="41"/>
      <c r="AO73" s="18"/>
      <c r="AP73" s="18"/>
      <c r="AQ73" s="19"/>
      <c r="AR73" s="18"/>
      <c r="AS73" s="18"/>
    </row>
    <row r="74" spans="1:45" ht="14.25" customHeight="1" x14ac:dyDescent="0.25">
      <c r="A74" s="2"/>
      <c r="B74" s="22"/>
      <c r="C74" s="2"/>
      <c r="G74" s="36" t="s">
        <v>76</v>
      </c>
      <c r="H74" s="4">
        <f t="shared" si="4"/>
        <v>30</v>
      </c>
      <c r="I74" s="23">
        <v>8</v>
      </c>
      <c r="J74" s="4">
        <f t="shared" si="5"/>
        <v>23</v>
      </c>
      <c r="Q74" s="41"/>
      <c r="R74" s="41"/>
      <c r="S74" s="41"/>
      <c r="U74" s="42"/>
      <c r="V74" s="41"/>
      <c r="W74" s="41"/>
      <c r="X74" s="41"/>
      <c r="AO74" s="18"/>
      <c r="AP74" s="18"/>
      <c r="AQ74" s="19"/>
      <c r="AR74" s="18"/>
      <c r="AS74" s="18"/>
    </row>
    <row r="75" spans="1:45" ht="14.25" customHeight="1" x14ac:dyDescent="0.25">
      <c r="A75" s="2"/>
      <c r="B75" s="22"/>
      <c r="C75" s="2"/>
      <c r="G75" s="36" t="s">
        <v>77</v>
      </c>
      <c r="H75" s="4">
        <f t="shared" si="4"/>
        <v>15</v>
      </c>
      <c r="I75" s="23">
        <v>19</v>
      </c>
      <c r="J75" s="4">
        <f t="shared" si="5"/>
        <v>4</v>
      </c>
      <c r="Q75" s="41"/>
      <c r="R75" s="41"/>
      <c r="S75" s="41"/>
      <c r="U75" s="42"/>
      <c r="V75" s="41"/>
      <c r="W75" s="41"/>
      <c r="X75" s="41"/>
      <c r="AO75" s="18"/>
      <c r="AP75" s="18"/>
      <c r="AQ75" s="19"/>
      <c r="AR75" s="18"/>
      <c r="AS75" s="18"/>
    </row>
    <row r="76" spans="1:45" x14ac:dyDescent="0.25">
      <c r="A76" s="2"/>
      <c r="B76" s="22"/>
      <c r="C76" s="2"/>
      <c r="G76" s="36" t="s">
        <v>78</v>
      </c>
      <c r="H76" s="4">
        <f t="shared" si="4"/>
        <v>20</v>
      </c>
      <c r="I76" s="23">
        <v>14</v>
      </c>
      <c r="J76" s="4">
        <f t="shared" si="5"/>
        <v>31</v>
      </c>
      <c r="Q76" s="41"/>
      <c r="R76" s="41"/>
      <c r="S76" s="41"/>
      <c r="U76" s="42"/>
      <c r="V76" s="41"/>
      <c r="W76" s="41"/>
      <c r="X76" s="41"/>
      <c r="AO76" s="18"/>
      <c r="AP76" s="18"/>
      <c r="AQ76" s="19"/>
      <c r="AR76" s="18"/>
      <c r="AS76" s="18"/>
    </row>
    <row r="77" spans="1:45" x14ac:dyDescent="0.25">
      <c r="A77" s="2"/>
      <c r="B77" s="22"/>
      <c r="C77" s="2"/>
      <c r="G77" s="36" t="s">
        <v>79</v>
      </c>
      <c r="H77" s="4">
        <f t="shared" si="4"/>
        <v>31</v>
      </c>
      <c r="I77" s="23">
        <v>9</v>
      </c>
      <c r="J77" s="4">
        <f t="shared" si="5"/>
        <v>22</v>
      </c>
      <c r="Q77" s="41"/>
      <c r="R77" s="41"/>
      <c r="S77" s="41"/>
      <c r="U77" s="42"/>
      <c r="V77" s="41"/>
      <c r="W77" s="41"/>
      <c r="X77" s="41"/>
      <c r="AO77" s="18"/>
      <c r="AP77" s="18"/>
      <c r="AQ77" s="19"/>
      <c r="AR77" s="18"/>
      <c r="AS77" s="18"/>
    </row>
    <row r="78" spans="1:45" x14ac:dyDescent="0.25">
      <c r="A78" s="2"/>
      <c r="B78" s="22"/>
      <c r="C78" s="2"/>
      <c r="G78" s="36" t="s">
        <v>80</v>
      </c>
      <c r="H78" s="4">
        <f t="shared" si="4"/>
        <v>30</v>
      </c>
      <c r="I78" s="23">
        <v>8</v>
      </c>
      <c r="J78" s="4">
        <f t="shared" si="5"/>
        <v>23</v>
      </c>
      <c r="Q78" s="41"/>
      <c r="R78" s="41"/>
      <c r="S78" s="41"/>
      <c r="U78" s="42"/>
      <c r="V78" s="41"/>
      <c r="W78" s="41"/>
      <c r="X78" s="41"/>
      <c r="AO78" s="18"/>
      <c r="AP78" s="18"/>
      <c r="AQ78" s="19"/>
      <c r="AR78" s="18"/>
      <c r="AS78" s="18"/>
    </row>
    <row r="79" spans="1:45" x14ac:dyDescent="0.25">
      <c r="A79" s="2"/>
      <c r="B79" s="22"/>
      <c r="C79" s="2"/>
      <c r="G79" s="36" t="s">
        <v>81</v>
      </c>
      <c r="H79" s="4">
        <f t="shared" si="4"/>
        <v>29</v>
      </c>
      <c r="I79" s="23">
        <v>7</v>
      </c>
      <c r="J79" s="4">
        <f t="shared" si="5"/>
        <v>28</v>
      </c>
      <c r="Q79" s="41"/>
      <c r="R79" s="41"/>
      <c r="S79" s="41"/>
      <c r="U79" s="42"/>
      <c r="V79" s="41"/>
      <c r="W79" s="41"/>
      <c r="X79" s="41"/>
      <c r="AO79" s="18"/>
      <c r="AP79" s="18"/>
      <c r="AQ79" s="19"/>
      <c r="AR79" s="18"/>
      <c r="AS79" s="18"/>
    </row>
    <row r="80" spans="1:45" x14ac:dyDescent="0.25">
      <c r="A80" s="2"/>
      <c r="B80" s="22"/>
      <c r="C80" s="2"/>
      <c r="G80" s="36" t="s">
        <v>82</v>
      </c>
      <c r="H80" s="4">
        <f t="shared" si="4"/>
        <v>12</v>
      </c>
      <c r="I80" s="23">
        <v>35</v>
      </c>
      <c r="J80" s="4">
        <f t="shared" si="5"/>
        <v>3</v>
      </c>
      <c r="Q80" s="41"/>
      <c r="R80" s="41"/>
      <c r="S80" s="41"/>
      <c r="U80" s="42"/>
      <c r="V80" s="41"/>
      <c r="W80" s="41"/>
      <c r="X80" s="41"/>
      <c r="AO80" s="18"/>
      <c r="AP80" s="18"/>
      <c r="AQ80" s="19"/>
      <c r="AR80" s="18"/>
      <c r="AS80" s="18"/>
    </row>
    <row r="81" spans="1:45" x14ac:dyDescent="0.25">
      <c r="A81" s="2"/>
      <c r="B81" s="22"/>
      <c r="C81" s="2"/>
      <c r="G81" s="36" t="s">
        <v>83</v>
      </c>
      <c r="H81" s="4">
        <f t="shared" si="4"/>
        <v>24</v>
      </c>
      <c r="I81" s="23">
        <v>16</v>
      </c>
      <c r="J81" s="4">
        <f t="shared" si="5"/>
        <v>33</v>
      </c>
      <c r="Q81" s="41"/>
      <c r="R81" s="41"/>
      <c r="S81" s="41"/>
      <c r="U81" s="42"/>
      <c r="V81" s="41"/>
      <c r="W81" s="41"/>
      <c r="X81" s="41"/>
      <c r="AO81" s="18"/>
      <c r="AP81" s="18"/>
      <c r="AQ81" s="19"/>
      <c r="AR81" s="18"/>
      <c r="AS81" s="18"/>
    </row>
    <row r="82" spans="1:45" x14ac:dyDescent="0.25">
      <c r="A82" s="2"/>
      <c r="B82" s="22"/>
      <c r="C82" s="2"/>
      <c r="G82" s="36" t="s">
        <v>84</v>
      </c>
      <c r="H82" s="4">
        <f t="shared" si="4"/>
        <v>13</v>
      </c>
      <c r="I82" s="23">
        <v>36</v>
      </c>
      <c r="J82" s="4">
        <f t="shared" si="5"/>
        <v>11</v>
      </c>
      <c r="Q82" s="41"/>
      <c r="R82" s="41"/>
      <c r="S82" s="41"/>
      <c r="U82" s="42"/>
      <c r="V82" s="41"/>
      <c r="W82" s="41"/>
      <c r="X82" s="41"/>
      <c r="AO82" s="18"/>
      <c r="AP82" s="18"/>
      <c r="AQ82" s="19"/>
      <c r="AR82" s="18"/>
      <c r="AS82" s="18"/>
    </row>
    <row r="83" spans="1:45" x14ac:dyDescent="0.25">
      <c r="A83" s="2"/>
      <c r="B83" s="22"/>
      <c r="C83" s="2"/>
      <c r="G83" s="36" t="s">
        <v>85</v>
      </c>
      <c r="H83" s="4">
        <f t="shared" si="4"/>
        <v>17</v>
      </c>
      <c r="I83" s="23">
        <v>34</v>
      </c>
      <c r="J83" s="4">
        <f t="shared" si="5"/>
        <v>6</v>
      </c>
      <c r="Q83" s="41"/>
      <c r="R83" s="41"/>
      <c r="S83" s="41"/>
      <c r="U83" s="42"/>
      <c r="V83" s="41"/>
      <c r="W83" s="41"/>
      <c r="X83" s="41"/>
      <c r="AO83" s="18"/>
      <c r="AP83" s="18"/>
      <c r="AQ83" s="19"/>
      <c r="AR83" s="18"/>
      <c r="AS83" s="18"/>
    </row>
    <row r="84" spans="1:45" x14ac:dyDescent="0.25">
      <c r="A84" s="2"/>
      <c r="B84" s="22"/>
      <c r="C84" s="2"/>
      <c r="G84" s="36" t="s">
        <v>86</v>
      </c>
      <c r="H84" s="4">
        <f t="shared" si="4"/>
        <v>17</v>
      </c>
      <c r="I84" s="23">
        <v>34</v>
      </c>
      <c r="J84" s="4">
        <f t="shared" si="5"/>
        <v>6</v>
      </c>
      <c r="Q84" s="41"/>
      <c r="R84" s="41"/>
      <c r="S84" s="41"/>
      <c r="U84" s="42"/>
      <c r="V84" s="41"/>
      <c r="W84" s="41"/>
      <c r="X84" s="41"/>
      <c r="AO84" s="18"/>
      <c r="AP84" s="18"/>
      <c r="AQ84" s="19"/>
      <c r="AR84" s="18"/>
      <c r="AS84" s="18"/>
    </row>
    <row r="85" spans="1:45" x14ac:dyDescent="0.25">
      <c r="A85" s="2"/>
      <c r="B85" s="22"/>
      <c r="C85" s="2"/>
      <c r="G85" s="36" t="s">
        <v>87</v>
      </c>
      <c r="H85" s="4">
        <f t="shared" si="4"/>
        <v>12</v>
      </c>
      <c r="I85" s="23">
        <v>35</v>
      </c>
      <c r="J85" s="4">
        <f t="shared" si="5"/>
        <v>3</v>
      </c>
      <c r="Q85" s="41"/>
      <c r="R85" s="41"/>
      <c r="S85" s="41"/>
      <c r="U85" s="42"/>
      <c r="V85" s="41"/>
      <c r="W85" s="41"/>
      <c r="X85" s="41"/>
      <c r="AO85" s="18"/>
      <c r="AP85" s="18"/>
      <c r="AQ85" s="19"/>
      <c r="AR85" s="18"/>
      <c r="AS85" s="18"/>
    </row>
    <row r="86" spans="1:45" x14ac:dyDescent="0.25">
      <c r="A86" s="2"/>
      <c r="B86" s="22"/>
      <c r="C86" s="2"/>
      <c r="G86" s="36" t="s">
        <v>88</v>
      </c>
      <c r="H86" s="4">
        <f t="shared" si="4"/>
        <v>22</v>
      </c>
      <c r="I86" s="23">
        <v>18</v>
      </c>
      <c r="J86" s="4">
        <f t="shared" si="5"/>
        <v>29</v>
      </c>
      <c r="Q86" s="41"/>
      <c r="R86" s="41"/>
      <c r="S86" s="41"/>
      <c r="U86" s="42"/>
      <c r="V86" s="41"/>
      <c r="W86" s="41"/>
      <c r="X86" s="41"/>
      <c r="AO86" s="18"/>
      <c r="AP86" s="18"/>
      <c r="AQ86" s="19"/>
      <c r="AR86" s="18"/>
      <c r="AS86" s="18"/>
    </row>
    <row r="87" spans="1:45" x14ac:dyDescent="0.25">
      <c r="A87" s="2"/>
      <c r="B87" s="22"/>
      <c r="C87" s="2"/>
      <c r="G87" s="36" t="s">
        <v>89</v>
      </c>
      <c r="H87" s="4">
        <f t="shared" si="4"/>
        <v>18</v>
      </c>
      <c r="I87" s="23">
        <v>29</v>
      </c>
      <c r="J87" s="4">
        <f t="shared" si="5"/>
        <v>7</v>
      </c>
      <c r="Q87" s="41"/>
      <c r="R87" s="41"/>
      <c r="S87" s="41"/>
      <c r="U87" s="42"/>
      <c r="V87" s="41"/>
      <c r="W87" s="41"/>
      <c r="X87" s="41"/>
      <c r="AO87" s="18"/>
      <c r="AP87" s="18"/>
      <c r="AQ87" s="19"/>
      <c r="AR87" s="18"/>
      <c r="AS87" s="18"/>
    </row>
    <row r="88" spans="1:45" x14ac:dyDescent="0.25">
      <c r="A88" s="2"/>
      <c r="B88" s="22"/>
      <c r="C88" s="2"/>
      <c r="G88" s="36" t="s">
        <v>90</v>
      </c>
      <c r="H88" s="4">
        <f t="shared" si="4"/>
        <v>4</v>
      </c>
      <c r="I88" s="23">
        <v>21</v>
      </c>
      <c r="J88" s="4">
        <f t="shared" si="5"/>
        <v>2</v>
      </c>
      <c r="Q88" s="41"/>
      <c r="R88" s="41"/>
      <c r="S88" s="41"/>
      <c r="U88" s="42"/>
      <c r="V88" s="41"/>
      <c r="W88" s="41"/>
      <c r="X88" s="41"/>
      <c r="AO88" s="18"/>
      <c r="AP88" s="18"/>
      <c r="AQ88" s="19"/>
      <c r="AR88" s="18"/>
      <c r="AS88" s="18"/>
    </row>
    <row r="89" spans="1:45" x14ac:dyDescent="0.25">
      <c r="A89" s="2"/>
      <c r="B89" s="22"/>
      <c r="C89" s="2"/>
      <c r="G89" s="36" t="s">
        <v>91</v>
      </c>
      <c r="H89" s="4">
        <f t="shared" si="4"/>
        <v>32</v>
      </c>
      <c r="I89" s="23">
        <v>15</v>
      </c>
      <c r="J89" s="4">
        <f t="shared" si="5"/>
        <v>19</v>
      </c>
      <c r="Q89" s="41"/>
      <c r="R89" s="41"/>
      <c r="S89" s="41"/>
      <c r="U89" s="42"/>
      <c r="V89" s="41"/>
      <c r="W89" s="41"/>
      <c r="X89" s="41"/>
      <c r="AO89" s="18"/>
      <c r="AP89" s="18"/>
      <c r="AQ89" s="19"/>
      <c r="AR89" s="18"/>
      <c r="AS89" s="18"/>
    </row>
    <row r="90" spans="1:45" x14ac:dyDescent="0.25">
      <c r="A90" s="2"/>
      <c r="B90" s="22"/>
      <c r="C90" s="2"/>
      <c r="G90" s="36" t="s">
        <v>92</v>
      </c>
      <c r="H90" s="4">
        <f t="shared" si="4"/>
        <v>31</v>
      </c>
      <c r="I90" s="23">
        <v>9</v>
      </c>
      <c r="J90" s="4">
        <f t="shared" si="5"/>
        <v>22</v>
      </c>
      <c r="Q90" s="41"/>
      <c r="R90" s="41"/>
      <c r="S90" s="41"/>
      <c r="U90" s="42"/>
      <c r="V90" s="41"/>
      <c r="W90" s="41"/>
      <c r="X90" s="41"/>
      <c r="AO90" s="18"/>
      <c r="AP90" s="18"/>
      <c r="AQ90" s="19"/>
      <c r="AR90" s="18"/>
      <c r="AS90" s="18"/>
    </row>
    <row r="91" spans="1:45" x14ac:dyDescent="0.25">
      <c r="A91" s="2"/>
      <c r="B91" s="22"/>
      <c r="C91" s="2"/>
      <c r="G91" s="36" t="s">
        <v>93</v>
      </c>
      <c r="H91" s="4">
        <f t="shared" ref="H91:H154" si="6">IF(I91&gt;-1,(_xlfn.IFS(I91=$B$2,$A$2,I91=$B$3,$A$3,I91=$B$4,$A$4,I91=$B$5,$A$5,I91=$B$6,$A$6,$I91=$B$7,$A$7,I91=$B$8,$A$8,I91=$B$9,$A$9,I91=$B$10,$A$10,I91=$B$11,$A$11,I91=$B$12,$A$12,I91=$B$13,$A$13,I91=$B$14,$A$14,I91=$B$15,$A$15,I91=$B$16,$A$16,I91=$B$17,$A$17,I91=$B$18,$A$18,I91=$B$19,$A$19,I91=$B$20,$A$20,I91=$B$21,$A$21,I91=$B$22,$A$22,I91=$B$23,$A$23,I91=$B$24,$A$24,I91=$B$25,$A$25,I91=$B$26,$A$26,I91=$B$27,$A$27,I91=$B$28,$A$28,I91=$B$29,$A$29,I91=$B$30,$A$30,I91=$B$31,$A$31,I91=$B$32,$A$32,I91=$B$33,$A$33,I91=$B$34,$A$34,I91=$B$35,$A$35,I91=$B$36,$A$36,I91=$B$37,$A$37,I91=$B$38,$A$38)),"")</f>
        <v>22</v>
      </c>
      <c r="I91" s="23">
        <v>18</v>
      </c>
      <c r="J91" s="4">
        <f t="shared" ref="J91:J154" si="7">IF(I91&gt;-1,(_xlfn.IFS(I91=$B$2,$C$2,I91=$B$3,$C$3,I91=$B$4,$C$4,I91=$B$5,$C$5,I91=$B$6,$C$6,$I91=$B$7,$C$7,I91=$B$8,$C$8,I91=$B$9,$C$9,I91=$B$10,$C$10,I91=$B$11,$C$11,I91=$B$12,$C$12,I91=$B$13,$C$13,I91=$B$14,$C$14,I91=$B$15,$C$15,I91=$B$16,$C$16,I91=$B$17,$C$17,I91=$B$18,$C$18,I91=$B$19,$C$19,I91=$B$20,$C$20,I91=$B$21,$C$21,I91=$B$22,$C$22,I91=$B$23,$C$23,I91=$B$24,$C$24,I91=$B$25,$C$25,I91=$B$26,$C$26,I91=$B$27,$C$27,I91=$B$28,$C$28,I91=$B$29,$C$29,I91=$B$30,$C$30,I91=$B$31,$C$31,I91=$B$32,$C$32,I91=$B$33,$C$33,I91=$B$34,$C$34,I91=$B$35,$C$35,I91=$B$36,$C$36,I91=$B$37,$C$37,I91=$B$38,$C$38)),"")</f>
        <v>29</v>
      </c>
      <c r="Q91" s="41"/>
      <c r="R91" s="41"/>
      <c r="S91" s="41"/>
      <c r="U91" s="42"/>
      <c r="V91" s="41"/>
      <c r="W91" s="41"/>
      <c r="X91" s="41"/>
      <c r="AO91" s="18"/>
      <c r="AP91" s="18"/>
      <c r="AQ91" s="19"/>
      <c r="AR91" s="18"/>
      <c r="AS91" s="18"/>
    </row>
    <row r="92" spans="1:45" x14ac:dyDescent="0.25">
      <c r="A92" s="2"/>
      <c r="B92" s="22"/>
      <c r="C92" s="2"/>
      <c r="G92" s="36" t="s">
        <v>94</v>
      </c>
      <c r="H92" s="4">
        <f t="shared" si="6"/>
        <v>19</v>
      </c>
      <c r="I92" s="23">
        <v>4</v>
      </c>
      <c r="J92" s="4">
        <f t="shared" si="7"/>
        <v>21</v>
      </c>
      <c r="Q92" s="41"/>
      <c r="R92" s="41"/>
      <c r="S92" s="41"/>
      <c r="U92" s="42"/>
      <c r="V92" s="41"/>
      <c r="W92" s="41"/>
      <c r="X92" s="41"/>
      <c r="AO92" s="18"/>
      <c r="AP92" s="18"/>
      <c r="AQ92" s="19"/>
      <c r="AR92" s="18"/>
      <c r="AS92" s="18"/>
    </row>
    <row r="93" spans="1:45" x14ac:dyDescent="0.25">
      <c r="A93" s="2"/>
      <c r="B93" s="22"/>
      <c r="C93" s="2"/>
      <c r="G93" s="36" t="s">
        <v>95</v>
      </c>
      <c r="H93" s="4">
        <f t="shared" si="6"/>
        <v>31</v>
      </c>
      <c r="I93" s="23">
        <v>9</v>
      </c>
      <c r="J93" s="4">
        <f t="shared" si="7"/>
        <v>22</v>
      </c>
      <c r="Q93" s="41"/>
      <c r="R93" s="41"/>
      <c r="S93" s="41"/>
      <c r="U93" s="42"/>
      <c r="V93" s="41"/>
      <c r="W93" s="41"/>
      <c r="X93" s="41"/>
      <c r="AO93" s="18"/>
      <c r="AP93" s="18"/>
      <c r="AQ93" s="19"/>
      <c r="AR93" s="18"/>
      <c r="AS93" s="18"/>
    </row>
    <row r="94" spans="1:45" x14ac:dyDescent="0.25">
      <c r="A94" s="2"/>
      <c r="B94" s="22"/>
      <c r="C94" s="2"/>
      <c r="G94" s="36" t="s">
        <v>96</v>
      </c>
      <c r="H94" s="4">
        <f t="shared" si="6"/>
        <v>32</v>
      </c>
      <c r="I94" s="23">
        <v>15</v>
      </c>
      <c r="J94" s="4">
        <f t="shared" si="7"/>
        <v>19</v>
      </c>
      <c r="Q94" s="41"/>
      <c r="R94" s="41"/>
      <c r="S94" s="41"/>
      <c r="U94" s="42"/>
      <c r="V94" s="41"/>
      <c r="W94" s="41"/>
      <c r="X94" s="41"/>
      <c r="AO94" s="18"/>
      <c r="AP94" s="18"/>
      <c r="AQ94" s="19"/>
      <c r="AR94" s="18"/>
      <c r="AS94" s="18"/>
    </row>
    <row r="95" spans="1:45" x14ac:dyDescent="0.25">
      <c r="A95" s="2"/>
      <c r="B95" s="22"/>
      <c r="C95" s="2"/>
      <c r="G95" s="36" t="s">
        <v>97</v>
      </c>
      <c r="H95" s="4">
        <f t="shared" si="6"/>
        <v>23</v>
      </c>
      <c r="I95" s="23">
        <v>10</v>
      </c>
      <c r="J95" s="4">
        <f t="shared" si="7"/>
        <v>5</v>
      </c>
      <c r="Q95" s="41"/>
      <c r="R95" s="41"/>
      <c r="S95" s="41"/>
      <c r="U95" s="42"/>
      <c r="V95" s="41"/>
      <c r="W95" s="41"/>
      <c r="X95" s="41"/>
      <c r="AO95" s="18"/>
      <c r="AP95" s="18"/>
      <c r="AQ95" s="19"/>
      <c r="AR95" s="18"/>
      <c r="AS95" s="18"/>
    </row>
    <row r="96" spans="1:45" x14ac:dyDescent="0.25">
      <c r="A96" s="2"/>
      <c r="B96" s="22"/>
      <c r="C96" s="2"/>
      <c r="G96" s="36" t="s">
        <v>98</v>
      </c>
      <c r="H96" s="4">
        <f t="shared" si="6"/>
        <v>8</v>
      </c>
      <c r="I96" s="23">
        <v>23</v>
      </c>
      <c r="J96" s="4">
        <f t="shared" si="7"/>
        <v>10</v>
      </c>
      <c r="Q96" s="41"/>
      <c r="R96" s="41"/>
      <c r="S96" s="41"/>
      <c r="U96" s="42"/>
      <c r="V96" s="41"/>
      <c r="W96" s="41"/>
      <c r="X96" s="41"/>
      <c r="AO96" s="18"/>
      <c r="AP96" s="18"/>
      <c r="AQ96" s="19"/>
      <c r="AR96" s="18"/>
      <c r="AS96" s="18"/>
    </row>
    <row r="97" spans="1:45" x14ac:dyDescent="0.25">
      <c r="A97" s="2"/>
      <c r="B97" s="22"/>
      <c r="C97" s="2"/>
      <c r="G97" s="36" t="s">
        <v>99</v>
      </c>
      <c r="H97" s="4">
        <f t="shared" si="6"/>
        <v>31</v>
      </c>
      <c r="I97" s="23">
        <v>9</v>
      </c>
      <c r="J97" s="4">
        <f t="shared" si="7"/>
        <v>22</v>
      </c>
      <c r="Q97" s="41"/>
      <c r="R97" s="41"/>
      <c r="S97" s="41"/>
      <c r="U97" s="42"/>
      <c r="V97" s="41"/>
      <c r="W97" s="41"/>
      <c r="X97" s="41"/>
      <c r="AO97" s="18"/>
      <c r="AP97" s="18"/>
      <c r="AQ97" s="19"/>
      <c r="AR97" s="18"/>
      <c r="AS97" s="18"/>
    </row>
    <row r="98" spans="1:45" x14ac:dyDescent="0.25">
      <c r="A98" s="2"/>
      <c r="B98" s="22"/>
      <c r="C98" s="2"/>
      <c r="G98" s="36" t="s">
        <v>100</v>
      </c>
      <c r="H98" s="4">
        <f t="shared" si="6"/>
        <v>4</v>
      </c>
      <c r="I98" s="23">
        <v>21</v>
      </c>
      <c r="J98" s="4">
        <f t="shared" si="7"/>
        <v>2</v>
      </c>
      <c r="Q98" s="41"/>
      <c r="R98" s="41"/>
      <c r="S98" s="41"/>
      <c r="U98" s="42"/>
      <c r="V98" s="41"/>
      <c r="W98" s="41"/>
      <c r="X98" s="41"/>
      <c r="AO98" s="18"/>
      <c r="AP98" s="18"/>
      <c r="AQ98" s="19"/>
      <c r="AR98" s="18"/>
      <c r="AS98" s="18"/>
    </row>
    <row r="99" spans="1:45" x14ac:dyDescent="0.25">
      <c r="A99" s="2"/>
      <c r="B99" s="22"/>
      <c r="C99" s="2"/>
      <c r="G99" s="36" t="s">
        <v>101</v>
      </c>
      <c r="H99" s="4">
        <f t="shared" si="6"/>
        <v>13</v>
      </c>
      <c r="I99" s="23">
        <v>36</v>
      </c>
      <c r="J99" s="4">
        <f t="shared" si="7"/>
        <v>11</v>
      </c>
      <c r="Q99" s="41"/>
      <c r="R99" s="41"/>
      <c r="S99" s="41"/>
      <c r="U99" s="42"/>
      <c r="V99" s="41"/>
      <c r="W99" s="41"/>
      <c r="X99" s="41"/>
      <c r="AO99" s="18"/>
      <c r="AP99" s="18"/>
      <c r="AQ99" s="19"/>
      <c r="AR99" s="18"/>
      <c r="AS99" s="18"/>
    </row>
    <row r="100" spans="1:45" x14ac:dyDescent="0.25">
      <c r="A100" s="2"/>
      <c r="B100" s="22"/>
      <c r="C100" s="2"/>
      <c r="G100" s="36" t="s">
        <v>102</v>
      </c>
      <c r="H100" s="4">
        <f t="shared" si="6"/>
        <v>33</v>
      </c>
      <c r="I100" s="23">
        <v>1</v>
      </c>
      <c r="J100" s="4">
        <f t="shared" si="7"/>
        <v>20</v>
      </c>
      <c r="Q100" s="41"/>
      <c r="R100" s="41"/>
      <c r="S100" s="41"/>
      <c r="U100" s="42"/>
      <c r="V100" s="41"/>
      <c r="W100" s="41"/>
      <c r="X100" s="41"/>
      <c r="AO100" s="18"/>
      <c r="AP100" s="18"/>
      <c r="AQ100" s="19"/>
      <c r="AR100" s="18"/>
      <c r="AS100" s="18"/>
    </row>
    <row r="101" spans="1:45" x14ac:dyDescent="0.25">
      <c r="A101" s="2"/>
      <c r="B101" s="22"/>
      <c r="C101" s="2"/>
      <c r="G101" s="36" t="s">
        <v>103</v>
      </c>
      <c r="H101" s="4">
        <f t="shared" si="6"/>
        <v>21</v>
      </c>
      <c r="I101" s="23">
        <v>2</v>
      </c>
      <c r="J101" s="4">
        <f t="shared" si="7"/>
        <v>25</v>
      </c>
      <c r="Q101" s="41"/>
      <c r="R101" s="41"/>
      <c r="S101" s="41"/>
      <c r="U101" s="42"/>
      <c r="V101" s="41"/>
      <c r="W101" s="41"/>
      <c r="X101" s="41"/>
      <c r="AO101" s="18"/>
      <c r="AP101" s="18"/>
      <c r="AQ101" s="19"/>
      <c r="AR101" s="18"/>
      <c r="AS101" s="18"/>
    </row>
    <row r="102" spans="1:45" x14ac:dyDescent="0.25">
      <c r="A102" s="2"/>
      <c r="B102" s="22"/>
      <c r="C102" s="2"/>
      <c r="G102" s="36" t="s">
        <v>104</v>
      </c>
      <c r="H102" s="4">
        <f t="shared" si="6"/>
        <v>22</v>
      </c>
      <c r="I102" s="23">
        <v>18</v>
      </c>
      <c r="J102" s="4">
        <f t="shared" si="7"/>
        <v>29</v>
      </c>
      <c r="Q102" s="41"/>
      <c r="R102" s="41"/>
      <c r="S102" s="41"/>
      <c r="U102" s="42"/>
      <c r="V102" s="41"/>
      <c r="W102" s="41"/>
      <c r="X102" s="41"/>
      <c r="AO102" s="18"/>
      <c r="AP102" s="18"/>
      <c r="AQ102" s="19"/>
      <c r="AR102" s="18"/>
      <c r="AS102" s="18"/>
    </row>
    <row r="103" spans="1:45" x14ac:dyDescent="0.25">
      <c r="A103" s="2"/>
      <c r="B103" s="22"/>
      <c r="C103" s="2"/>
      <c r="G103" s="36" t="s">
        <v>105</v>
      </c>
      <c r="H103" s="4">
        <f t="shared" si="6"/>
        <v>22</v>
      </c>
      <c r="I103" s="23">
        <v>18</v>
      </c>
      <c r="J103" s="4">
        <f t="shared" si="7"/>
        <v>29</v>
      </c>
      <c r="Q103" s="41"/>
      <c r="R103" s="41"/>
      <c r="S103" s="41"/>
      <c r="U103" s="42"/>
      <c r="V103" s="41"/>
      <c r="W103" s="41"/>
      <c r="X103" s="41"/>
      <c r="AO103" s="18"/>
      <c r="AP103" s="18"/>
      <c r="AQ103" s="19"/>
      <c r="AR103" s="18"/>
      <c r="AS103" s="18"/>
    </row>
    <row r="104" spans="1:45" x14ac:dyDescent="0.25">
      <c r="A104" s="2"/>
      <c r="B104" s="22"/>
      <c r="C104" s="2"/>
      <c r="G104" s="36" t="s">
        <v>106</v>
      </c>
      <c r="H104" s="4">
        <f t="shared" si="6"/>
        <v>36</v>
      </c>
      <c r="I104" s="23">
        <v>11</v>
      </c>
      <c r="J104" s="4">
        <f t="shared" si="7"/>
        <v>30</v>
      </c>
      <c r="Q104" s="41"/>
      <c r="R104" s="41"/>
      <c r="S104" s="41"/>
      <c r="U104" s="42"/>
      <c r="V104" s="41"/>
      <c r="W104" s="41"/>
      <c r="X104" s="41"/>
      <c r="AO104" s="18"/>
      <c r="AP104" s="18"/>
      <c r="AQ104" s="19"/>
      <c r="AR104" s="18"/>
      <c r="AS104" s="18"/>
    </row>
    <row r="105" spans="1:45" x14ac:dyDescent="0.25">
      <c r="A105" s="2"/>
      <c r="B105" s="22"/>
      <c r="C105" s="2"/>
      <c r="G105" s="36" t="s">
        <v>107</v>
      </c>
      <c r="H105" s="4">
        <f t="shared" si="6"/>
        <v>18</v>
      </c>
      <c r="I105" s="23">
        <v>29</v>
      </c>
      <c r="J105" s="4">
        <f t="shared" si="7"/>
        <v>7</v>
      </c>
      <c r="Q105" s="41"/>
      <c r="R105" s="41"/>
      <c r="S105" s="41"/>
      <c r="U105" s="42"/>
      <c r="V105" s="41"/>
      <c r="W105" s="41"/>
      <c r="X105" s="41"/>
      <c r="AO105" s="18"/>
      <c r="AP105" s="18"/>
      <c r="AQ105" s="19"/>
      <c r="AR105" s="18"/>
      <c r="AS105" s="18"/>
    </row>
    <row r="106" spans="1:45" x14ac:dyDescent="0.25">
      <c r="A106" s="2"/>
      <c r="B106" s="22"/>
      <c r="C106" s="2"/>
      <c r="G106" s="36" t="s">
        <v>108</v>
      </c>
      <c r="H106" s="4">
        <f t="shared" si="6"/>
        <v>4</v>
      </c>
      <c r="I106" s="23">
        <v>21</v>
      </c>
      <c r="J106" s="4">
        <f t="shared" si="7"/>
        <v>2</v>
      </c>
      <c r="Q106" s="41"/>
      <c r="R106" s="41"/>
      <c r="S106" s="41"/>
      <c r="U106" s="42"/>
      <c r="V106" s="41"/>
      <c r="W106" s="41"/>
      <c r="X106" s="41"/>
      <c r="AO106" s="18"/>
      <c r="AP106" s="18"/>
      <c r="AQ106" s="19"/>
      <c r="AR106" s="18"/>
      <c r="AS106" s="18"/>
    </row>
    <row r="107" spans="1:45" x14ac:dyDescent="0.25">
      <c r="A107" s="2"/>
      <c r="B107" s="22"/>
      <c r="C107" s="2"/>
      <c r="G107" s="36" t="s">
        <v>109</v>
      </c>
      <c r="H107" s="4">
        <f t="shared" si="6"/>
        <v>8</v>
      </c>
      <c r="I107" s="23">
        <v>23</v>
      </c>
      <c r="J107" s="4">
        <f t="shared" si="7"/>
        <v>10</v>
      </c>
      <c r="Q107" s="41"/>
      <c r="R107" s="41"/>
      <c r="S107" s="41"/>
      <c r="U107" s="42"/>
      <c r="V107" s="41"/>
      <c r="W107" s="41"/>
      <c r="X107" s="41"/>
      <c r="AO107" s="18"/>
      <c r="AP107" s="18"/>
      <c r="AQ107" s="19"/>
      <c r="AR107" s="18"/>
      <c r="AS107" s="18"/>
    </row>
    <row r="108" spans="1:45" x14ac:dyDescent="0.25">
      <c r="A108" s="2"/>
      <c r="B108" s="22"/>
      <c r="C108" s="2"/>
      <c r="G108" s="36" t="s">
        <v>110</v>
      </c>
      <c r="H108" s="4">
        <f t="shared" si="6"/>
        <v>5</v>
      </c>
      <c r="I108" s="23">
        <v>24</v>
      </c>
      <c r="J108" s="4">
        <f t="shared" si="7"/>
        <v>16</v>
      </c>
      <c r="Q108" s="41"/>
      <c r="R108" s="41"/>
      <c r="S108" s="41"/>
      <c r="U108" s="42"/>
      <c r="V108" s="41"/>
      <c r="W108" s="41"/>
      <c r="X108" s="41"/>
      <c r="AO108" s="18"/>
      <c r="AP108" s="18"/>
      <c r="AQ108" s="19"/>
      <c r="AR108" s="18"/>
      <c r="AS108" s="18"/>
    </row>
    <row r="109" spans="1:45" x14ac:dyDescent="0.25">
      <c r="A109" s="2"/>
      <c r="B109" s="22"/>
      <c r="C109" s="2"/>
      <c r="G109" s="36" t="s">
        <v>111</v>
      </c>
      <c r="H109" s="4">
        <f t="shared" si="6"/>
        <v>36</v>
      </c>
      <c r="I109" s="23">
        <v>11</v>
      </c>
      <c r="J109" s="4">
        <f t="shared" si="7"/>
        <v>30</v>
      </c>
      <c r="Q109" s="41"/>
      <c r="R109" s="41"/>
      <c r="S109" s="41"/>
      <c r="U109" s="42"/>
      <c r="V109" s="41"/>
      <c r="W109" s="41"/>
      <c r="X109" s="41"/>
      <c r="AO109" s="18"/>
      <c r="AP109" s="18"/>
      <c r="AQ109" s="19"/>
      <c r="AR109" s="18"/>
      <c r="AS109" s="18"/>
    </row>
    <row r="110" spans="1:45" x14ac:dyDescent="0.25">
      <c r="A110" s="2"/>
      <c r="B110" s="22"/>
      <c r="C110" s="2"/>
      <c r="G110" s="36" t="s">
        <v>112</v>
      </c>
      <c r="H110" s="4">
        <f t="shared" si="6"/>
        <v>30</v>
      </c>
      <c r="I110" s="23">
        <v>8</v>
      </c>
      <c r="J110" s="4">
        <f t="shared" si="7"/>
        <v>23</v>
      </c>
      <c r="Q110" s="41"/>
      <c r="R110" s="41"/>
      <c r="S110" s="41"/>
      <c r="U110" s="42"/>
      <c r="V110" s="41"/>
      <c r="W110" s="41"/>
      <c r="X110" s="41"/>
      <c r="AO110" s="18"/>
      <c r="AP110" s="18"/>
      <c r="AQ110" s="19"/>
      <c r="AR110" s="18"/>
      <c r="AS110" s="18"/>
    </row>
    <row r="111" spans="1:45" x14ac:dyDescent="0.25">
      <c r="A111" s="2"/>
      <c r="B111" s="22"/>
      <c r="C111" s="2"/>
      <c r="G111" s="36" t="s">
        <v>113</v>
      </c>
      <c r="H111" s="4">
        <f t="shared" si="6"/>
        <v>22</v>
      </c>
      <c r="I111" s="23">
        <v>18</v>
      </c>
      <c r="J111" s="4">
        <f t="shared" si="7"/>
        <v>29</v>
      </c>
      <c r="Q111" s="41"/>
      <c r="R111" s="41"/>
      <c r="S111" s="41"/>
      <c r="U111" s="42"/>
      <c r="V111" s="41"/>
      <c r="W111" s="41"/>
      <c r="X111" s="41"/>
      <c r="AO111" s="18"/>
      <c r="AP111" s="18"/>
      <c r="AQ111" s="19"/>
      <c r="AR111" s="18"/>
      <c r="AS111" s="18"/>
    </row>
    <row r="112" spans="1:45" x14ac:dyDescent="0.25">
      <c r="A112" s="2"/>
      <c r="B112" s="22"/>
      <c r="C112" s="2"/>
      <c r="G112" s="36" t="s">
        <v>114</v>
      </c>
      <c r="H112" s="4">
        <f t="shared" si="6"/>
        <v>5</v>
      </c>
      <c r="I112" s="23">
        <v>24</v>
      </c>
      <c r="J112" s="4">
        <f t="shared" si="7"/>
        <v>16</v>
      </c>
      <c r="Q112" s="41"/>
      <c r="R112" s="41"/>
      <c r="S112" s="41"/>
      <c r="U112" s="42"/>
      <c r="V112" s="41"/>
      <c r="W112" s="41"/>
      <c r="X112" s="41"/>
      <c r="AO112" s="18"/>
      <c r="AP112" s="18"/>
      <c r="AQ112" s="19"/>
      <c r="AR112" s="18"/>
      <c r="AS112" s="18"/>
    </row>
    <row r="113" spans="1:45" x14ac:dyDescent="0.25">
      <c r="A113" s="2"/>
      <c r="B113" s="22"/>
      <c r="C113" s="2"/>
      <c r="G113" s="36" t="s">
        <v>115</v>
      </c>
      <c r="H113" s="4">
        <f t="shared" si="6"/>
        <v>12</v>
      </c>
      <c r="I113" s="23">
        <v>35</v>
      </c>
      <c r="J113" s="4">
        <f t="shared" si="7"/>
        <v>3</v>
      </c>
      <c r="Q113" s="41"/>
      <c r="R113" s="41"/>
      <c r="S113" s="41"/>
      <c r="U113" s="42"/>
      <c r="V113" s="41"/>
      <c r="W113" s="41"/>
      <c r="X113" s="41"/>
      <c r="AO113" s="18"/>
      <c r="AP113" s="18"/>
      <c r="AQ113" s="19"/>
      <c r="AR113" s="18"/>
      <c r="AS113" s="18"/>
    </row>
    <row r="114" spans="1:45" x14ac:dyDescent="0.25">
      <c r="A114" s="2"/>
      <c r="B114" s="22"/>
      <c r="C114" s="2"/>
      <c r="G114" s="36" t="s">
        <v>116</v>
      </c>
      <c r="H114" s="4">
        <f t="shared" si="6"/>
        <v>20</v>
      </c>
      <c r="I114" s="23">
        <v>14</v>
      </c>
      <c r="J114" s="4">
        <f t="shared" si="7"/>
        <v>31</v>
      </c>
      <c r="Q114" s="41"/>
      <c r="R114" s="41"/>
      <c r="S114" s="41"/>
      <c r="U114" s="42"/>
      <c r="V114" s="41"/>
      <c r="W114" s="41"/>
      <c r="X114" s="41"/>
      <c r="AO114" s="18"/>
      <c r="AP114" s="18"/>
      <c r="AQ114" s="19"/>
      <c r="AR114" s="18"/>
      <c r="AS114" s="18"/>
    </row>
    <row r="115" spans="1:45" x14ac:dyDescent="0.25">
      <c r="A115" s="2"/>
      <c r="B115" s="22"/>
      <c r="C115" s="2"/>
      <c r="G115" s="36" t="s">
        <v>117</v>
      </c>
      <c r="H115" s="4">
        <f t="shared" si="6"/>
        <v>6</v>
      </c>
      <c r="I115" s="23">
        <v>27</v>
      </c>
      <c r="J115" s="4">
        <f t="shared" si="7"/>
        <v>13</v>
      </c>
      <c r="Q115" s="41"/>
      <c r="R115" s="41"/>
      <c r="S115" s="41"/>
      <c r="U115" s="42"/>
      <c r="V115" s="41"/>
      <c r="W115" s="41"/>
      <c r="X115" s="41"/>
      <c r="AO115" s="18"/>
      <c r="AP115" s="18"/>
      <c r="AQ115" s="19"/>
      <c r="AR115" s="18"/>
      <c r="AS115" s="18"/>
    </row>
    <row r="116" spans="1:45" x14ac:dyDescent="0.25">
      <c r="A116" s="2"/>
      <c r="B116" s="22"/>
      <c r="C116" s="2"/>
      <c r="G116" s="36" t="s">
        <v>118</v>
      </c>
      <c r="H116" s="4">
        <f t="shared" si="6"/>
        <v>33</v>
      </c>
      <c r="I116" s="23">
        <v>1</v>
      </c>
      <c r="J116" s="4">
        <f t="shared" si="7"/>
        <v>20</v>
      </c>
      <c r="Q116" s="41"/>
      <c r="R116" s="41"/>
      <c r="S116" s="41"/>
      <c r="U116" s="42"/>
      <c r="V116" s="41"/>
      <c r="W116" s="41"/>
      <c r="X116" s="41"/>
      <c r="AO116" s="18"/>
      <c r="AP116" s="18"/>
      <c r="AQ116" s="19"/>
      <c r="AR116" s="18"/>
      <c r="AS116" s="18"/>
    </row>
    <row r="117" spans="1:45" x14ac:dyDescent="0.25">
      <c r="A117" s="2"/>
      <c r="B117" s="22"/>
      <c r="C117" s="2"/>
      <c r="G117" s="36" t="s">
        <v>119</v>
      </c>
      <c r="H117" s="4">
        <f t="shared" si="6"/>
        <v>13</v>
      </c>
      <c r="I117" s="23">
        <v>36</v>
      </c>
      <c r="J117" s="4">
        <f t="shared" si="7"/>
        <v>11</v>
      </c>
      <c r="Q117" s="41"/>
      <c r="R117" s="41"/>
      <c r="S117" s="41"/>
      <c r="U117" s="42"/>
      <c r="V117" s="41"/>
      <c r="W117" s="41"/>
      <c r="X117" s="41"/>
      <c r="AO117" s="18"/>
      <c r="AP117" s="18"/>
      <c r="AQ117" s="19"/>
      <c r="AR117" s="18"/>
      <c r="AS117" s="18"/>
    </row>
    <row r="118" spans="1:45" x14ac:dyDescent="0.25">
      <c r="A118" s="2"/>
      <c r="B118" s="22"/>
      <c r="C118" s="2"/>
      <c r="G118" s="36" t="s">
        <v>120</v>
      </c>
      <c r="H118" s="4">
        <f t="shared" si="6"/>
        <v>24</v>
      </c>
      <c r="I118" s="23">
        <v>16</v>
      </c>
      <c r="J118" s="4">
        <f t="shared" si="7"/>
        <v>33</v>
      </c>
      <c r="Q118" s="41"/>
      <c r="R118" s="41"/>
      <c r="S118" s="41"/>
      <c r="U118" s="42"/>
      <c r="V118" s="41"/>
      <c r="W118" s="41"/>
      <c r="X118" s="41"/>
      <c r="AO118" s="18"/>
      <c r="AP118" s="18"/>
      <c r="AQ118" s="19"/>
      <c r="AR118" s="18"/>
      <c r="AS118" s="18"/>
    </row>
    <row r="119" spans="1:45" x14ac:dyDescent="0.25">
      <c r="A119" s="2"/>
      <c r="B119" s="22"/>
      <c r="C119" s="2"/>
      <c r="G119" s="36" t="s">
        <v>121</v>
      </c>
      <c r="H119" s="4">
        <f t="shared" si="6"/>
        <v>34</v>
      </c>
      <c r="I119" s="23">
        <v>6</v>
      </c>
      <c r="J119" s="4">
        <f t="shared" si="7"/>
        <v>27</v>
      </c>
      <c r="Q119" s="41"/>
      <c r="R119" s="41"/>
      <c r="S119" s="41"/>
      <c r="U119" s="42"/>
      <c r="V119" s="41"/>
      <c r="W119" s="41"/>
      <c r="X119" s="41"/>
      <c r="AO119" s="18"/>
      <c r="AP119" s="18"/>
      <c r="AQ119" s="19"/>
      <c r="AR119" s="18"/>
      <c r="AS119" s="18"/>
    </row>
    <row r="120" spans="1:45" x14ac:dyDescent="0.25">
      <c r="A120" s="2"/>
      <c r="B120" s="22"/>
      <c r="C120" s="2"/>
      <c r="G120" s="36" t="s">
        <v>122</v>
      </c>
      <c r="H120" s="4">
        <f t="shared" si="6"/>
        <v>20</v>
      </c>
      <c r="I120" s="23">
        <v>14</v>
      </c>
      <c r="J120" s="4">
        <f t="shared" si="7"/>
        <v>31</v>
      </c>
      <c r="Q120" s="41"/>
      <c r="R120" s="41"/>
      <c r="S120" s="41"/>
      <c r="U120" s="42"/>
      <c r="V120" s="41"/>
      <c r="W120" s="41"/>
      <c r="X120" s="41"/>
      <c r="AO120" s="18"/>
      <c r="AP120" s="18"/>
      <c r="AQ120" s="19"/>
      <c r="AR120" s="18"/>
      <c r="AS120" s="18"/>
    </row>
    <row r="121" spans="1:45" x14ac:dyDescent="0.25">
      <c r="A121" s="2"/>
      <c r="B121" s="22"/>
      <c r="C121" s="2"/>
      <c r="G121" s="36" t="s">
        <v>123</v>
      </c>
      <c r="H121" s="4">
        <f t="shared" si="6"/>
        <v>11</v>
      </c>
      <c r="I121" s="23">
        <v>30</v>
      </c>
      <c r="J121" s="4">
        <f t="shared" si="7"/>
        <v>8</v>
      </c>
      <c r="Q121" s="41"/>
      <c r="R121" s="41"/>
      <c r="S121" s="41"/>
      <c r="U121" s="42"/>
      <c r="V121" s="41"/>
      <c r="W121" s="41"/>
      <c r="X121" s="41"/>
      <c r="AO121" s="18"/>
      <c r="AP121" s="18"/>
      <c r="AQ121" s="19"/>
      <c r="AR121" s="18"/>
      <c r="AS121" s="18"/>
    </row>
    <row r="122" spans="1:45" x14ac:dyDescent="0.25">
      <c r="A122" s="2"/>
      <c r="B122" s="22"/>
      <c r="C122" s="2"/>
      <c r="G122" s="36" t="s">
        <v>124</v>
      </c>
      <c r="H122" s="4">
        <f t="shared" si="6"/>
        <v>5</v>
      </c>
      <c r="I122" s="23">
        <v>24</v>
      </c>
      <c r="J122" s="4">
        <f t="shared" si="7"/>
        <v>16</v>
      </c>
      <c r="Q122" s="41"/>
      <c r="R122" s="41"/>
      <c r="S122" s="41"/>
      <c r="U122" s="42"/>
      <c r="V122" s="41"/>
      <c r="W122" s="41"/>
      <c r="X122" s="41"/>
      <c r="AO122" s="18"/>
      <c r="AP122" s="18"/>
      <c r="AQ122" s="19"/>
      <c r="AR122" s="18"/>
      <c r="AS122" s="18"/>
    </row>
    <row r="123" spans="1:45" x14ac:dyDescent="0.25">
      <c r="A123" s="2"/>
      <c r="B123" s="22"/>
      <c r="C123" s="2"/>
      <c r="G123" s="36" t="s">
        <v>125</v>
      </c>
      <c r="H123" s="4">
        <f t="shared" si="6"/>
        <v>27</v>
      </c>
      <c r="I123" s="23">
        <v>13</v>
      </c>
      <c r="J123" s="4">
        <f t="shared" si="7"/>
        <v>36</v>
      </c>
      <c r="Q123" s="41"/>
      <c r="R123" s="41"/>
      <c r="S123" s="41"/>
      <c r="U123" s="42"/>
      <c r="V123" s="41"/>
      <c r="W123" s="41"/>
      <c r="X123" s="41"/>
      <c r="AO123" s="18"/>
      <c r="AP123" s="18"/>
      <c r="AQ123" s="19"/>
      <c r="AR123" s="18"/>
      <c r="AS123" s="18"/>
    </row>
    <row r="124" spans="1:45" x14ac:dyDescent="0.25">
      <c r="A124" s="2"/>
      <c r="B124" s="22"/>
      <c r="C124" s="2"/>
      <c r="G124" s="36" t="s">
        <v>126</v>
      </c>
      <c r="H124" s="4">
        <f t="shared" si="6"/>
        <v>17</v>
      </c>
      <c r="I124" s="23">
        <v>34</v>
      </c>
      <c r="J124" s="4">
        <f t="shared" si="7"/>
        <v>6</v>
      </c>
      <c r="Q124" s="41"/>
      <c r="R124" s="41"/>
      <c r="S124" s="41"/>
      <c r="U124" s="42"/>
      <c r="V124" s="41"/>
      <c r="W124" s="41"/>
      <c r="X124" s="41"/>
      <c r="AO124" s="18"/>
      <c r="AP124" s="18"/>
      <c r="AQ124" s="19"/>
      <c r="AR124" s="18"/>
      <c r="AS124" s="18"/>
    </row>
    <row r="125" spans="1:45" x14ac:dyDescent="0.25">
      <c r="A125" s="2"/>
      <c r="B125" s="22"/>
      <c r="C125" s="2"/>
      <c r="G125" s="36" t="s">
        <v>127</v>
      </c>
      <c r="H125" s="4">
        <f t="shared" si="6"/>
        <v>25</v>
      </c>
      <c r="I125" s="23">
        <v>17</v>
      </c>
      <c r="J125" s="4">
        <f t="shared" si="7"/>
        <v>34</v>
      </c>
      <c r="Q125" s="41"/>
      <c r="R125" s="41"/>
      <c r="S125" s="41"/>
      <c r="U125" s="42"/>
      <c r="V125" s="41"/>
      <c r="W125" s="41"/>
      <c r="X125" s="41"/>
      <c r="AO125" s="18"/>
      <c r="AP125" s="18"/>
      <c r="AQ125" s="19"/>
      <c r="AR125" s="18"/>
      <c r="AS125" s="18"/>
    </row>
    <row r="126" spans="1:45" x14ac:dyDescent="0.25">
      <c r="A126" s="2"/>
      <c r="B126" s="22"/>
      <c r="C126" s="2"/>
      <c r="G126" s="36" t="s">
        <v>128</v>
      </c>
      <c r="H126" s="4">
        <f t="shared" si="6"/>
        <v>7</v>
      </c>
      <c r="I126" s="23">
        <v>28</v>
      </c>
      <c r="J126" s="4">
        <f t="shared" si="7"/>
        <v>12</v>
      </c>
      <c r="Q126" s="41"/>
      <c r="R126" s="41"/>
      <c r="S126" s="41"/>
      <c r="U126" s="42"/>
      <c r="V126" s="41"/>
      <c r="W126" s="41"/>
      <c r="X126" s="41"/>
      <c r="AO126" s="18"/>
      <c r="AP126" s="18"/>
      <c r="AQ126" s="19"/>
      <c r="AR126" s="18"/>
      <c r="AS126" s="18"/>
    </row>
    <row r="127" spans="1:45" x14ac:dyDescent="0.25">
      <c r="A127" s="2"/>
      <c r="B127" s="22"/>
      <c r="C127" s="2"/>
      <c r="G127" s="36" t="s">
        <v>129</v>
      </c>
      <c r="H127" s="4">
        <f t="shared" si="6"/>
        <v>1</v>
      </c>
      <c r="I127" s="23">
        <v>20</v>
      </c>
      <c r="J127" s="4">
        <f t="shared" si="7"/>
        <v>14</v>
      </c>
      <c r="Q127" s="41"/>
      <c r="R127" s="41"/>
      <c r="S127" s="41"/>
      <c r="U127" s="42"/>
      <c r="V127" s="41"/>
      <c r="W127" s="41"/>
      <c r="X127" s="41"/>
      <c r="AO127" s="18"/>
      <c r="AP127" s="18"/>
      <c r="AQ127" s="19"/>
      <c r="AR127" s="18"/>
      <c r="AS127" s="18"/>
    </row>
    <row r="128" spans="1:45" x14ac:dyDescent="0.25">
      <c r="A128" s="2"/>
      <c r="B128" s="22"/>
      <c r="C128" s="2"/>
      <c r="G128" s="36" t="s">
        <v>130</v>
      </c>
      <c r="H128" s="4">
        <f t="shared" si="6"/>
        <v>29</v>
      </c>
      <c r="I128" s="23">
        <v>7</v>
      </c>
      <c r="J128" s="4">
        <f t="shared" si="7"/>
        <v>28</v>
      </c>
      <c r="Q128" s="41"/>
      <c r="R128" s="41"/>
      <c r="S128" s="41"/>
      <c r="U128" s="42"/>
      <c r="V128" s="41"/>
      <c r="W128" s="41"/>
      <c r="X128" s="41"/>
      <c r="AO128" s="18"/>
      <c r="AP128" s="18"/>
      <c r="AQ128" s="19"/>
      <c r="AR128" s="18"/>
      <c r="AS128" s="18"/>
    </row>
    <row r="129" spans="1:45" x14ac:dyDescent="0.25">
      <c r="A129" s="2"/>
      <c r="B129" s="22"/>
      <c r="C129" s="2"/>
      <c r="G129" s="36" t="s">
        <v>131</v>
      </c>
      <c r="H129" s="4">
        <f t="shared" si="6"/>
        <v>36</v>
      </c>
      <c r="I129" s="23">
        <v>11</v>
      </c>
      <c r="J129" s="4">
        <f t="shared" si="7"/>
        <v>30</v>
      </c>
      <c r="Q129" s="41"/>
      <c r="R129" s="41"/>
      <c r="S129" s="41"/>
      <c r="U129" s="42"/>
      <c r="V129" s="41"/>
      <c r="W129" s="41"/>
      <c r="X129" s="41"/>
      <c r="AO129" s="18"/>
      <c r="AP129" s="18"/>
      <c r="AQ129" s="19"/>
      <c r="AR129" s="18"/>
      <c r="AS129" s="18"/>
    </row>
    <row r="130" spans="1:45" x14ac:dyDescent="0.25">
      <c r="A130" s="2"/>
      <c r="B130" s="22"/>
      <c r="C130" s="2"/>
      <c r="G130" s="36" t="s">
        <v>132</v>
      </c>
      <c r="H130" s="4">
        <f t="shared" si="6"/>
        <v>4</v>
      </c>
      <c r="I130" s="23">
        <v>21</v>
      </c>
      <c r="J130" s="4">
        <f t="shared" si="7"/>
        <v>2</v>
      </c>
      <c r="Q130" s="41"/>
      <c r="R130" s="41"/>
      <c r="S130" s="41"/>
      <c r="U130" s="42"/>
      <c r="V130" s="41"/>
      <c r="W130" s="41"/>
      <c r="X130" s="41"/>
      <c r="AO130" s="18"/>
      <c r="AP130" s="18"/>
      <c r="AQ130" s="19"/>
      <c r="AR130" s="18"/>
      <c r="AS130" s="18"/>
    </row>
    <row r="131" spans="1:45" x14ac:dyDescent="0.25">
      <c r="A131" s="2"/>
      <c r="B131" s="22"/>
      <c r="C131" s="2"/>
      <c r="G131" s="36" t="s">
        <v>133</v>
      </c>
      <c r="H131" s="4">
        <f t="shared" si="6"/>
        <v>1</v>
      </c>
      <c r="I131" s="23">
        <v>20</v>
      </c>
      <c r="J131" s="4">
        <f t="shared" si="7"/>
        <v>14</v>
      </c>
      <c r="Q131" s="41"/>
      <c r="R131" s="41"/>
      <c r="S131" s="41"/>
      <c r="U131" s="42"/>
      <c r="V131" s="41"/>
      <c r="W131" s="41"/>
      <c r="X131" s="41"/>
      <c r="AO131" s="18"/>
      <c r="AP131" s="18"/>
      <c r="AQ131" s="19"/>
      <c r="AR131" s="18"/>
      <c r="AS131" s="18"/>
    </row>
    <row r="132" spans="1:45" x14ac:dyDescent="0.25">
      <c r="A132" s="2"/>
      <c r="B132" s="22"/>
      <c r="C132" s="2"/>
      <c r="G132" s="36" t="s">
        <v>134</v>
      </c>
      <c r="H132" s="4">
        <f t="shared" si="6"/>
        <v>36</v>
      </c>
      <c r="I132" s="23">
        <v>11</v>
      </c>
      <c r="J132" s="4">
        <f t="shared" si="7"/>
        <v>30</v>
      </c>
      <c r="Q132" s="41"/>
      <c r="R132" s="41"/>
      <c r="S132" s="41"/>
      <c r="U132" s="42"/>
      <c r="V132" s="41"/>
      <c r="W132" s="41"/>
      <c r="X132" s="41"/>
      <c r="AO132" s="18"/>
      <c r="AP132" s="18"/>
      <c r="AQ132" s="19"/>
      <c r="AR132" s="18"/>
      <c r="AS132" s="18"/>
    </row>
    <row r="133" spans="1:45" x14ac:dyDescent="0.25">
      <c r="A133" s="2"/>
      <c r="B133" s="22"/>
      <c r="C133" s="2"/>
      <c r="G133" s="36" t="s">
        <v>135</v>
      </c>
      <c r="H133" s="4">
        <f t="shared" si="6"/>
        <v>34</v>
      </c>
      <c r="I133" s="23">
        <v>6</v>
      </c>
      <c r="J133" s="4">
        <f t="shared" si="7"/>
        <v>27</v>
      </c>
      <c r="Q133" s="41"/>
      <c r="R133" s="41"/>
      <c r="S133" s="41"/>
      <c r="U133" s="42"/>
      <c r="V133" s="41"/>
      <c r="W133" s="41"/>
      <c r="X133" s="41"/>
      <c r="AO133" s="18"/>
      <c r="AP133" s="18"/>
      <c r="AQ133" s="19"/>
      <c r="AR133" s="18"/>
      <c r="AS133" s="18"/>
    </row>
    <row r="134" spans="1:45" x14ac:dyDescent="0.25">
      <c r="A134" s="2"/>
      <c r="B134" s="22"/>
      <c r="C134" s="2"/>
      <c r="G134" s="36" t="s">
        <v>136</v>
      </c>
      <c r="H134" s="4">
        <f t="shared" si="6"/>
        <v>11</v>
      </c>
      <c r="I134" s="23">
        <v>30</v>
      </c>
      <c r="J134" s="4">
        <f t="shared" si="7"/>
        <v>8</v>
      </c>
      <c r="Q134" s="41"/>
      <c r="R134" s="41"/>
      <c r="S134" s="41"/>
      <c r="U134" s="42"/>
      <c r="V134" s="41"/>
      <c r="W134" s="41"/>
      <c r="X134" s="41"/>
      <c r="AO134" s="18"/>
      <c r="AP134" s="18"/>
      <c r="AQ134" s="19"/>
      <c r="AR134" s="18"/>
      <c r="AS134" s="18"/>
    </row>
    <row r="135" spans="1:45" x14ac:dyDescent="0.25">
      <c r="A135" s="2"/>
      <c r="B135" s="22"/>
      <c r="C135" s="2"/>
      <c r="G135" s="36" t="s">
        <v>137</v>
      </c>
      <c r="H135" s="4">
        <f t="shared" si="6"/>
        <v>0</v>
      </c>
      <c r="I135" s="23">
        <v>32</v>
      </c>
      <c r="J135" s="4">
        <f t="shared" si="7"/>
        <v>15</v>
      </c>
      <c r="Q135" s="41"/>
      <c r="R135" s="41"/>
      <c r="S135" s="41"/>
      <c r="U135" s="42"/>
      <c r="V135" s="41"/>
      <c r="W135" s="41"/>
      <c r="X135" s="41"/>
      <c r="AO135" s="18"/>
      <c r="AP135" s="18"/>
      <c r="AQ135" s="19"/>
      <c r="AR135" s="18"/>
      <c r="AS135" s="18"/>
    </row>
    <row r="136" spans="1:45" x14ac:dyDescent="0.25">
      <c r="A136" s="2"/>
      <c r="B136" s="22"/>
      <c r="C136" s="2"/>
      <c r="G136" s="36" t="s">
        <v>138</v>
      </c>
      <c r="H136" s="4">
        <f t="shared" si="6"/>
        <v>24</v>
      </c>
      <c r="I136" s="23">
        <v>16</v>
      </c>
      <c r="J136" s="4">
        <f t="shared" si="7"/>
        <v>33</v>
      </c>
      <c r="Q136" s="41"/>
      <c r="R136" s="41"/>
      <c r="S136" s="41"/>
      <c r="U136" s="42"/>
      <c r="V136" s="41"/>
      <c r="W136" s="41"/>
      <c r="X136" s="41"/>
      <c r="AO136" s="18"/>
      <c r="AP136" s="18"/>
      <c r="AQ136" s="19"/>
      <c r="AR136" s="18"/>
      <c r="AS136" s="18"/>
    </row>
    <row r="137" spans="1:45" x14ac:dyDescent="0.25">
      <c r="A137" s="2"/>
      <c r="B137" s="22"/>
      <c r="C137" s="2"/>
      <c r="G137" s="36" t="s">
        <v>139</v>
      </c>
      <c r="H137" s="4">
        <f t="shared" si="6"/>
        <v>30</v>
      </c>
      <c r="I137" s="23">
        <v>8</v>
      </c>
      <c r="J137" s="4">
        <f t="shared" si="7"/>
        <v>23</v>
      </c>
      <c r="Q137" s="41"/>
      <c r="R137" s="41"/>
      <c r="S137" s="41"/>
      <c r="U137" s="42"/>
      <c r="V137" s="41"/>
      <c r="W137" s="41"/>
      <c r="X137" s="41"/>
      <c r="AO137" s="18"/>
      <c r="AP137" s="18"/>
      <c r="AQ137" s="19"/>
      <c r="AR137" s="18"/>
      <c r="AS137" s="18"/>
    </row>
    <row r="138" spans="1:45" x14ac:dyDescent="0.25">
      <c r="A138" s="2"/>
      <c r="B138" s="22"/>
      <c r="C138" s="2"/>
      <c r="G138" s="36" t="s">
        <v>140</v>
      </c>
      <c r="H138" s="4">
        <f t="shared" si="6"/>
        <v>35</v>
      </c>
      <c r="I138" s="23">
        <v>3</v>
      </c>
      <c r="J138" s="4">
        <f t="shared" si="7"/>
        <v>26</v>
      </c>
      <c r="Q138" s="41"/>
      <c r="R138" s="41"/>
      <c r="S138" s="41"/>
      <c r="U138" s="42"/>
      <c r="V138" s="41"/>
      <c r="W138" s="41"/>
      <c r="X138" s="41"/>
      <c r="AO138" s="18"/>
      <c r="AP138" s="18"/>
      <c r="AQ138" s="19"/>
      <c r="AR138" s="18"/>
      <c r="AS138" s="18"/>
    </row>
    <row r="139" spans="1:45" x14ac:dyDescent="0.25">
      <c r="A139" s="2"/>
      <c r="B139" s="22"/>
      <c r="C139" s="2"/>
      <c r="G139" s="36" t="s">
        <v>141</v>
      </c>
      <c r="H139" s="4">
        <f t="shared" si="6"/>
        <v>21</v>
      </c>
      <c r="I139" s="23">
        <v>2</v>
      </c>
      <c r="J139" s="4">
        <f t="shared" si="7"/>
        <v>25</v>
      </c>
      <c r="Q139" s="41"/>
      <c r="R139" s="41"/>
      <c r="S139" s="41"/>
      <c r="U139" s="42"/>
      <c r="V139" s="41"/>
      <c r="W139" s="41"/>
      <c r="X139" s="41"/>
      <c r="AO139" s="18"/>
      <c r="AP139" s="18"/>
      <c r="AQ139" s="19"/>
      <c r="AR139" s="18"/>
      <c r="AS139" s="18"/>
    </row>
    <row r="140" spans="1:45" x14ac:dyDescent="0.25">
      <c r="A140" s="2"/>
      <c r="B140" s="22"/>
      <c r="C140" s="2"/>
      <c r="G140" s="36" t="s">
        <v>142</v>
      </c>
      <c r="H140" s="4">
        <f t="shared" si="6"/>
        <v>17</v>
      </c>
      <c r="I140" s="23">
        <v>34</v>
      </c>
      <c r="J140" s="4">
        <f t="shared" si="7"/>
        <v>6</v>
      </c>
      <c r="Q140" s="41"/>
      <c r="R140" s="41"/>
      <c r="S140" s="41"/>
      <c r="U140" s="42"/>
      <c r="V140" s="41"/>
      <c r="W140" s="41"/>
      <c r="X140" s="41"/>
      <c r="AO140" s="18"/>
      <c r="AP140" s="18"/>
      <c r="AQ140" s="19"/>
      <c r="AR140" s="18"/>
      <c r="AS140" s="18"/>
    </row>
    <row r="141" spans="1:45" x14ac:dyDescent="0.25">
      <c r="A141" s="2"/>
      <c r="B141" s="22"/>
      <c r="C141" s="2"/>
      <c r="G141" s="36" t="s">
        <v>143</v>
      </c>
      <c r="H141" s="4">
        <f t="shared" si="6"/>
        <v>18</v>
      </c>
      <c r="I141" s="23">
        <v>29</v>
      </c>
      <c r="J141" s="4">
        <f t="shared" si="7"/>
        <v>7</v>
      </c>
      <c r="Q141" s="41"/>
      <c r="R141" s="41"/>
      <c r="S141" s="41"/>
      <c r="U141" s="42"/>
      <c r="V141" s="41"/>
      <c r="W141" s="41"/>
      <c r="X141" s="41"/>
      <c r="AO141" s="18"/>
      <c r="AP141" s="18"/>
      <c r="AQ141" s="19"/>
      <c r="AR141" s="18"/>
      <c r="AS141" s="18"/>
    </row>
    <row r="142" spans="1:45" x14ac:dyDescent="0.25">
      <c r="A142" s="2"/>
      <c r="B142" s="22"/>
      <c r="C142" s="2"/>
      <c r="G142" s="36" t="s">
        <v>144</v>
      </c>
      <c r="H142" s="4">
        <f t="shared" si="6"/>
        <v>0</v>
      </c>
      <c r="I142" s="23">
        <v>32</v>
      </c>
      <c r="J142" s="4">
        <f t="shared" si="7"/>
        <v>15</v>
      </c>
      <c r="Q142" s="41"/>
      <c r="R142" s="41"/>
      <c r="S142" s="41"/>
      <c r="U142" s="42"/>
      <c r="V142" s="41"/>
      <c r="W142" s="41"/>
      <c r="X142" s="41"/>
      <c r="AO142" s="18"/>
      <c r="AP142" s="18"/>
      <c r="AQ142" s="19"/>
      <c r="AR142" s="18"/>
      <c r="AS142" s="18"/>
    </row>
    <row r="143" spans="1:45" x14ac:dyDescent="0.25">
      <c r="A143" s="2"/>
      <c r="B143" s="22"/>
      <c r="C143" s="2"/>
      <c r="G143" s="36" t="s">
        <v>145</v>
      </c>
      <c r="H143" s="4">
        <f t="shared" si="6"/>
        <v>4</v>
      </c>
      <c r="I143" s="23">
        <v>21</v>
      </c>
      <c r="J143" s="4">
        <f t="shared" si="7"/>
        <v>2</v>
      </c>
      <c r="Q143" s="41"/>
      <c r="R143" s="41"/>
      <c r="S143" s="41"/>
      <c r="U143" s="42"/>
      <c r="V143" s="41"/>
      <c r="W143" s="41"/>
      <c r="X143" s="41"/>
      <c r="AO143" s="18"/>
      <c r="AP143" s="18"/>
      <c r="AQ143" s="19"/>
      <c r="AR143" s="18"/>
      <c r="AS143" s="18"/>
    </row>
    <row r="144" spans="1:45" x14ac:dyDescent="0.25">
      <c r="A144" s="2"/>
      <c r="B144" s="22"/>
      <c r="C144" s="2"/>
      <c r="G144" s="36" t="s">
        <v>146</v>
      </c>
      <c r="H144" s="4">
        <f t="shared" si="6"/>
        <v>23</v>
      </c>
      <c r="I144" s="23">
        <v>10</v>
      </c>
      <c r="J144" s="4">
        <f t="shared" si="7"/>
        <v>5</v>
      </c>
      <c r="Q144" s="41"/>
      <c r="R144" s="41"/>
      <c r="S144" s="41"/>
      <c r="U144" s="42"/>
      <c r="V144" s="41"/>
      <c r="W144" s="41"/>
      <c r="X144" s="41"/>
      <c r="AO144" s="18"/>
      <c r="AP144" s="18"/>
      <c r="AQ144" s="19"/>
      <c r="AR144" s="18"/>
      <c r="AS144" s="18"/>
    </row>
    <row r="145" spans="1:45" x14ac:dyDescent="0.25">
      <c r="A145" s="2"/>
      <c r="B145" s="22"/>
      <c r="C145" s="2"/>
      <c r="G145" s="36" t="s">
        <v>147</v>
      </c>
      <c r="H145" s="4">
        <f t="shared" si="6"/>
        <v>3</v>
      </c>
      <c r="I145" s="23">
        <v>26</v>
      </c>
      <c r="J145" s="4">
        <f t="shared" si="7"/>
        <v>0</v>
      </c>
      <c r="Q145" s="41"/>
      <c r="R145" s="41"/>
      <c r="S145" s="41"/>
      <c r="U145" s="42"/>
      <c r="V145" s="41"/>
      <c r="W145" s="41"/>
      <c r="X145" s="41"/>
      <c r="AO145" s="18"/>
      <c r="AP145" s="18"/>
      <c r="AQ145" s="19"/>
      <c r="AR145" s="18"/>
      <c r="AS145" s="18"/>
    </row>
    <row r="146" spans="1:45" x14ac:dyDescent="0.25">
      <c r="A146" s="2"/>
      <c r="B146" s="22"/>
      <c r="C146" s="2"/>
      <c r="G146" s="36" t="s">
        <v>148</v>
      </c>
      <c r="H146" s="4">
        <f t="shared" si="6"/>
        <v>12</v>
      </c>
      <c r="I146" s="23">
        <v>35</v>
      </c>
      <c r="J146" s="4">
        <f t="shared" si="7"/>
        <v>3</v>
      </c>
      <c r="Q146" s="41"/>
      <c r="R146" s="41"/>
      <c r="S146" s="41"/>
      <c r="U146" s="42"/>
      <c r="V146" s="41"/>
      <c r="W146" s="41"/>
      <c r="X146" s="41"/>
      <c r="AO146" s="18"/>
      <c r="AP146" s="18"/>
      <c r="AQ146" s="19"/>
      <c r="AR146" s="18"/>
      <c r="AS146" s="18"/>
    </row>
    <row r="147" spans="1:45" x14ac:dyDescent="0.25">
      <c r="A147" s="2"/>
      <c r="B147" s="22"/>
      <c r="C147" s="2"/>
      <c r="G147" s="36" t="s">
        <v>149</v>
      </c>
      <c r="H147" s="4">
        <f t="shared" si="6"/>
        <v>3</v>
      </c>
      <c r="I147" s="23">
        <v>26</v>
      </c>
      <c r="J147" s="4">
        <f t="shared" si="7"/>
        <v>0</v>
      </c>
      <c r="Q147" s="41"/>
      <c r="R147" s="41"/>
      <c r="S147" s="41"/>
      <c r="U147" s="42"/>
      <c r="V147" s="41"/>
      <c r="W147" s="41"/>
      <c r="X147" s="41"/>
      <c r="AO147" s="18"/>
      <c r="AP147" s="18"/>
      <c r="AQ147" s="19"/>
      <c r="AR147" s="18"/>
      <c r="AS147" s="18"/>
    </row>
    <row r="148" spans="1:45" x14ac:dyDescent="0.25">
      <c r="A148" s="2"/>
      <c r="B148" s="22"/>
      <c r="C148" s="2"/>
      <c r="G148" s="36" t="s">
        <v>150</v>
      </c>
      <c r="H148" s="4">
        <f t="shared" si="6"/>
        <v>17</v>
      </c>
      <c r="I148" s="23">
        <v>34</v>
      </c>
      <c r="J148" s="4">
        <f t="shared" si="7"/>
        <v>6</v>
      </c>
      <c r="Q148" s="41"/>
      <c r="R148" s="41"/>
      <c r="S148" s="41"/>
      <c r="U148" s="42"/>
      <c r="V148" s="41"/>
      <c r="W148" s="41"/>
      <c r="X148" s="41"/>
      <c r="AO148" s="18"/>
      <c r="AP148" s="18"/>
      <c r="AQ148" s="19"/>
      <c r="AR148" s="18"/>
      <c r="AS148" s="18"/>
    </row>
    <row r="149" spans="1:45" x14ac:dyDescent="0.25">
      <c r="A149" s="2"/>
      <c r="B149" s="22"/>
      <c r="C149" s="2"/>
      <c r="G149" s="36" t="s">
        <v>151</v>
      </c>
      <c r="H149" s="4">
        <f t="shared" si="6"/>
        <v>24</v>
      </c>
      <c r="I149" s="23">
        <v>16</v>
      </c>
      <c r="J149" s="4">
        <f t="shared" si="7"/>
        <v>33</v>
      </c>
      <c r="Q149" s="41"/>
      <c r="R149" s="41"/>
      <c r="S149" s="41"/>
      <c r="U149" s="42"/>
      <c r="V149" s="41"/>
      <c r="W149" s="41"/>
      <c r="X149" s="41"/>
      <c r="AO149" s="18"/>
      <c r="AP149" s="18"/>
      <c r="AQ149" s="19"/>
      <c r="AR149" s="18"/>
      <c r="AS149" s="18"/>
    </row>
    <row r="150" spans="1:45" x14ac:dyDescent="0.25">
      <c r="A150" s="2"/>
      <c r="B150" s="22"/>
      <c r="C150" s="2"/>
      <c r="G150" s="36" t="s">
        <v>152</v>
      </c>
      <c r="H150" s="4">
        <f t="shared" si="6"/>
        <v>16</v>
      </c>
      <c r="I150" s="23">
        <v>33</v>
      </c>
      <c r="J150" s="4">
        <f t="shared" si="7"/>
        <v>1</v>
      </c>
      <c r="Q150" s="41"/>
      <c r="R150" s="41"/>
      <c r="S150" s="41"/>
      <c r="U150" s="42"/>
      <c r="V150" s="41"/>
      <c r="W150" s="41"/>
      <c r="X150" s="41"/>
      <c r="AO150" s="18"/>
      <c r="AP150" s="18"/>
      <c r="AQ150" s="19"/>
      <c r="AR150" s="18"/>
      <c r="AS150" s="18"/>
    </row>
    <row r="151" spans="1:45" x14ac:dyDescent="0.25">
      <c r="A151" s="2"/>
      <c r="B151" s="22"/>
      <c r="C151" s="2"/>
      <c r="G151" s="36" t="s">
        <v>153</v>
      </c>
      <c r="H151" s="4">
        <f t="shared" si="6"/>
        <v>34</v>
      </c>
      <c r="I151" s="23">
        <v>6</v>
      </c>
      <c r="J151" s="4">
        <f t="shared" si="7"/>
        <v>27</v>
      </c>
      <c r="Q151" s="41"/>
      <c r="R151" s="41"/>
      <c r="S151" s="41"/>
      <c r="U151" s="42"/>
      <c r="V151" s="41"/>
      <c r="W151" s="41"/>
      <c r="X151" s="41"/>
      <c r="AO151" s="18"/>
      <c r="AP151" s="18"/>
      <c r="AQ151" s="19"/>
      <c r="AR151" s="18"/>
      <c r="AS151" s="18"/>
    </row>
    <row r="152" spans="1:45" x14ac:dyDescent="0.25">
      <c r="A152" s="2"/>
      <c r="B152" s="22"/>
      <c r="C152" s="2"/>
      <c r="G152" s="36" t="s">
        <v>154</v>
      </c>
      <c r="H152" s="4">
        <f t="shared" si="6"/>
        <v>32</v>
      </c>
      <c r="I152" s="23">
        <v>15</v>
      </c>
      <c r="J152" s="4">
        <f t="shared" si="7"/>
        <v>19</v>
      </c>
      <c r="Q152" s="41"/>
      <c r="R152" s="41"/>
      <c r="S152" s="41"/>
      <c r="U152" s="42"/>
      <c r="V152" s="41"/>
      <c r="W152" s="41"/>
      <c r="X152" s="41"/>
      <c r="AO152" s="18"/>
      <c r="AP152" s="18"/>
      <c r="AQ152" s="19"/>
      <c r="AR152" s="18"/>
      <c r="AS152" s="18"/>
    </row>
    <row r="153" spans="1:45" x14ac:dyDescent="0.25">
      <c r="A153" s="2"/>
      <c r="B153" s="22"/>
      <c r="C153" s="2"/>
      <c r="G153" s="36" t="s">
        <v>155</v>
      </c>
      <c r="H153" s="4">
        <f t="shared" si="6"/>
        <v>22</v>
      </c>
      <c r="I153" s="23">
        <v>18</v>
      </c>
      <c r="J153" s="4">
        <f t="shared" si="7"/>
        <v>29</v>
      </c>
      <c r="Q153" s="41"/>
      <c r="R153" s="41"/>
      <c r="S153" s="41"/>
      <c r="U153" s="42"/>
      <c r="V153" s="41"/>
      <c r="W153" s="41"/>
      <c r="X153" s="41"/>
      <c r="AO153" s="18"/>
      <c r="AP153" s="18"/>
      <c r="AQ153" s="19"/>
      <c r="AR153" s="18"/>
      <c r="AS153" s="18"/>
    </row>
    <row r="154" spans="1:45" x14ac:dyDescent="0.25">
      <c r="A154" s="2"/>
      <c r="B154" s="22"/>
      <c r="C154" s="2"/>
      <c r="G154" s="36" t="s">
        <v>156</v>
      </c>
      <c r="H154" s="4">
        <f t="shared" si="6"/>
        <v>15</v>
      </c>
      <c r="I154" s="23">
        <v>19</v>
      </c>
      <c r="J154" s="4">
        <f t="shared" si="7"/>
        <v>4</v>
      </c>
      <c r="Q154" s="41"/>
      <c r="R154" s="41"/>
      <c r="S154" s="41"/>
      <c r="U154" s="42"/>
      <c r="V154" s="41"/>
      <c r="W154" s="41"/>
      <c r="X154" s="41"/>
      <c r="AO154" s="18"/>
      <c r="AP154" s="18"/>
      <c r="AQ154" s="19"/>
      <c r="AR154" s="18"/>
      <c r="AS154" s="18"/>
    </row>
    <row r="155" spans="1:45" x14ac:dyDescent="0.25">
      <c r="A155" s="2"/>
      <c r="B155" s="22"/>
      <c r="C155" s="2"/>
      <c r="G155" s="36" t="s">
        <v>157</v>
      </c>
      <c r="H155" s="4">
        <f t="shared" ref="H155:H218" si="8">IF(I155&gt;-1,(_xlfn.IFS(I155=$B$2,$A$2,I155=$B$3,$A$3,I155=$B$4,$A$4,I155=$B$5,$A$5,I155=$B$6,$A$6,$I155=$B$7,$A$7,I155=$B$8,$A$8,I155=$B$9,$A$9,I155=$B$10,$A$10,I155=$B$11,$A$11,I155=$B$12,$A$12,I155=$B$13,$A$13,I155=$B$14,$A$14,I155=$B$15,$A$15,I155=$B$16,$A$16,I155=$B$17,$A$17,I155=$B$18,$A$18,I155=$B$19,$A$19,I155=$B$20,$A$20,I155=$B$21,$A$21,I155=$B$22,$A$22,I155=$B$23,$A$23,I155=$B$24,$A$24,I155=$B$25,$A$25,I155=$B$26,$A$26,I155=$B$27,$A$27,I155=$B$28,$A$28,I155=$B$29,$A$29,I155=$B$30,$A$30,I155=$B$31,$A$31,I155=$B$32,$A$32,I155=$B$33,$A$33,I155=$B$34,$A$34,I155=$B$35,$A$35,I155=$B$36,$A$36,I155=$B$37,$A$37,I155=$B$38,$A$38)),"")</f>
        <v>17</v>
      </c>
      <c r="I155" s="23">
        <v>34</v>
      </c>
      <c r="J155" s="4">
        <f t="shared" ref="J155:J218" si="9">IF(I155&gt;-1,(_xlfn.IFS(I155=$B$2,$C$2,I155=$B$3,$C$3,I155=$B$4,$C$4,I155=$B$5,$C$5,I155=$B$6,$C$6,$I155=$B$7,$C$7,I155=$B$8,$C$8,I155=$B$9,$C$9,I155=$B$10,$C$10,I155=$B$11,$C$11,I155=$B$12,$C$12,I155=$B$13,$C$13,I155=$B$14,$C$14,I155=$B$15,$C$15,I155=$B$16,$C$16,I155=$B$17,$C$17,I155=$B$18,$C$18,I155=$B$19,$C$19,I155=$B$20,$C$20,I155=$B$21,$C$21,I155=$B$22,$C$22,I155=$B$23,$C$23,I155=$B$24,$C$24,I155=$B$25,$C$25,I155=$B$26,$C$26,I155=$B$27,$C$27,I155=$B$28,$C$28,I155=$B$29,$C$29,I155=$B$30,$C$30,I155=$B$31,$C$31,I155=$B$32,$C$32,I155=$B$33,$C$33,I155=$B$34,$C$34,I155=$B$35,$C$35,I155=$B$36,$C$36,I155=$B$37,$C$37,I155=$B$38,$C$38)),"")</f>
        <v>6</v>
      </c>
      <c r="Q155" s="41"/>
      <c r="R155" s="41"/>
      <c r="S155" s="41"/>
      <c r="U155" s="42"/>
      <c r="V155" s="41"/>
      <c r="W155" s="41"/>
      <c r="X155" s="41"/>
      <c r="AO155" s="18"/>
      <c r="AP155" s="18"/>
      <c r="AQ155" s="19"/>
      <c r="AR155" s="18"/>
      <c r="AS155" s="18"/>
    </row>
    <row r="156" spans="1:45" x14ac:dyDescent="0.25">
      <c r="A156" s="2"/>
      <c r="B156" s="22"/>
      <c r="C156" s="2"/>
      <c r="G156" s="36" t="s">
        <v>158</v>
      </c>
      <c r="H156" s="4">
        <f t="shared" si="8"/>
        <v>27</v>
      </c>
      <c r="I156" s="23">
        <v>13</v>
      </c>
      <c r="J156" s="4">
        <f t="shared" si="9"/>
        <v>36</v>
      </c>
      <c r="Q156" s="41"/>
      <c r="R156" s="41"/>
      <c r="S156" s="41"/>
      <c r="U156" s="42"/>
      <c r="V156" s="41"/>
      <c r="W156" s="41"/>
      <c r="X156" s="41"/>
      <c r="AO156" s="18"/>
      <c r="AP156" s="18"/>
      <c r="AQ156" s="19"/>
      <c r="AR156" s="18"/>
      <c r="AS156" s="18"/>
    </row>
    <row r="157" spans="1:45" x14ac:dyDescent="0.25">
      <c r="A157" s="2"/>
      <c r="B157" s="22"/>
      <c r="C157" s="2"/>
      <c r="G157" s="36" t="s">
        <v>159</v>
      </c>
      <c r="H157" s="4">
        <f t="shared" si="8"/>
        <v>14</v>
      </c>
      <c r="I157" s="23">
        <v>31</v>
      </c>
      <c r="J157" s="4">
        <f t="shared" si="9"/>
        <v>9</v>
      </c>
      <c r="Q157" s="41"/>
      <c r="R157" s="41"/>
      <c r="S157" s="41"/>
      <c r="U157" s="42"/>
      <c r="V157" s="41"/>
      <c r="W157" s="41"/>
      <c r="X157" s="41"/>
      <c r="AO157" s="18"/>
      <c r="AP157" s="18"/>
      <c r="AQ157" s="19"/>
      <c r="AR157" s="18"/>
      <c r="AS157" s="18"/>
    </row>
    <row r="158" spans="1:45" x14ac:dyDescent="0.25">
      <c r="A158" s="2"/>
      <c r="B158" s="22"/>
      <c r="C158" s="2"/>
      <c r="G158" s="36" t="s">
        <v>160</v>
      </c>
      <c r="H158" s="4">
        <f t="shared" si="8"/>
        <v>23</v>
      </c>
      <c r="I158" s="23">
        <v>10</v>
      </c>
      <c r="J158" s="4">
        <f t="shared" si="9"/>
        <v>5</v>
      </c>
      <c r="Q158" s="41"/>
      <c r="R158" s="41"/>
      <c r="S158" s="41"/>
      <c r="U158" s="42"/>
      <c r="V158" s="41"/>
      <c r="W158" s="41"/>
      <c r="X158" s="41"/>
      <c r="AO158" s="18"/>
      <c r="AP158" s="18"/>
      <c r="AQ158" s="19"/>
      <c r="AR158" s="18"/>
      <c r="AS158" s="18"/>
    </row>
    <row r="159" spans="1:45" x14ac:dyDescent="0.25">
      <c r="A159" s="2"/>
      <c r="B159" s="22"/>
      <c r="C159" s="2"/>
      <c r="G159" s="36" t="s">
        <v>161</v>
      </c>
      <c r="H159" s="4">
        <f t="shared" si="8"/>
        <v>24</v>
      </c>
      <c r="I159" s="23">
        <v>16</v>
      </c>
      <c r="J159" s="4">
        <f t="shared" si="9"/>
        <v>33</v>
      </c>
      <c r="Q159" s="41"/>
      <c r="R159" s="41"/>
      <c r="S159" s="41"/>
      <c r="U159" s="42"/>
      <c r="V159" s="41"/>
      <c r="W159" s="41"/>
      <c r="X159" s="41"/>
      <c r="AO159" s="18"/>
      <c r="AP159" s="18"/>
      <c r="AQ159" s="19"/>
      <c r="AR159" s="18"/>
      <c r="AS159" s="18"/>
    </row>
    <row r="160" spans="1:45" x14ac:dyDescent="0.25">
      <c r="A160" s="2"/>
      <c r="B160" s="22"/>
      <c r="C160" s="2"/>
      <c r="G160" s="36" t="s">
        <v>162</v>
      </c>
      <c r="H160" s="4">
        <f t="shared" si="8"/>
        <v>19</v>
      </c>
      <c r="I160" s="23">
        <v>4</v>
      </c>
      <c r="J160" s="4">
        <f t="shared" si="9"/>
        <v>21</v>
      </c>
      <c r="Q160" s="41"/>
      <c r="R160" s="41"/>
      <c r="S160" s="41"/>
      <c r="U160" s="42"/>
      <c r="V160" s="41"/>
      <c r="W160" s="41"/>
      <c r="X160" s="41"/>
      <c r="AO160" s="18"/>
      <c r="AP160" s="18"/>
      <c r="AQ160" s="19"/>
      <c r="AR160" s="18"/>
      <c r="AS160" s="18"/>
    </row>
    <row r="161" spans="1:45" x14ac:dyDescent="0.25">
      <c r="A161" s="2"/>
      <c r="B161" s="22"/>
      <c r="C161" s="2"/>
      <c r="G161" s="36" t="s">
        <v>163</v>
      </c>
      <c r="H161" s="4">
        <f t="shared" si="8"/>
        <v>28</v>
      </c>
      <c r="I161" s="23">
        <v>12</v>
      </c>
      <c r="J161" s="4">
        <f t="shared" si="9"/>
        <v>35</v>
      </c>
      <c r="Q161" s="41"/>
      <c r="R161" s="41"/>
      <c r="S161" s="41"/>
      <c r="U161" s="42"/>
      <c r="V161" s="41"/>
      <c r="W161" s="41"/>
      <c r="X161" s="41"/>
      <c r="AO161" s="18"/>
      <c r="AP161" s="18"/>
      <c r="AQ161" s="19"/>
      <c r="AR161" s="18"/>
      <c r="AS161" s="18"/>
    </row>
    <row r="162" spans="1:45" x14ac:dyDescent="0.25">
      <c r="A162" s="2"/>
      <c r="B162" s="22"/>
      <c r="C162" s="2"/>
      <c r="G162" s="36" t="s">
        <v>164</v>
      </c>
      <c r="H162" s="4">
        <f t="shared" si="8"/>
        <v>2</v>
      </c>
      <c r="I162" s="23">
        <v>25</v>
      </c>
      <c r="J162" s="4">
        <f t="shared" si="9"/>
        <v>17</v>
      </c>
      <c r="Q162" s="41"/>
      <c r="R162" s="41"/>
      <c r="S162" s="41"/>
      <c r="U162" s="42"/>
      <c r="V162" s="41"/>
      <c r="W162" s="41"/>
      <c r="X162" s="41"/>
      <c r="AO162" s="18"/>
      <c r="AP162" s="18"/>
      <c r="AQ162" s="19"/>
      <c r="AR162" s="18"/>
      <c r="AS162" s="18"/>
    </row>
    <row r="163" spans="1:45" x14ac:dyDescent="0.25">
      <c r="A163" s="2"/>
      <c r="B163" s="22"/>
      <c r="C163" s="2"/>
      <c r="G163" s="36" t="s">
        <v>165</v>
      </c>
      <c r="H163" s="4">
        <f t="shared" si="8"/>
        <v>16</v>
      </c>
      <c r="I163" s="23">
        <v>33</v>
      </c>
      <c r="J163" s="4">
        <f t="shared" si="9"/>
        <v>1</v>
      </c>
      <c r="Q163" s="41"/>
      <c r="R163" s="41"/>
      <c r="S163" s="41"/>
      <c r="U163" s="42"/>
      <c r="V163" s="41"/>
      <c r="W163" s="41"/>
      <c r="X163" s="41"/>
      <c r="AO163" s="18"/>
      <c r="AP163" s="18"/>
      <c r="AQ163" s="19"/>
      <c r="AR163" s="18"/>
      <c r="AS163" s="18"/>
    </row>
    <row r="164" spans="1:45" x14ac:dyDescent="0.25">
      <c r="A164" s="2"/>
      <c r="B164" s="22"/>
      <c r="C164" s="2"/>
      <c r="G164" s="36" t="s">
        <v>166</v>
      </c>
      <c r="H164" s="4">
        <f t="shared" si="8"/>
        <v>24</v>
      </c>
      <c r="I164" s="23">
        <v>16</v>
      </c>
      <c r="J164" s="4">
        <f t="shared" si="9"/>
        <v>33</v>
      </c>
      <c r="Q164" s="41"/>
      <c r="R164" s="41"/>
      <c r="S164" s="41"/>
      <c r="U164" s="42"/>
      <c r="V164" s="41"/>
      <c r="W164" s="41"/>
      <c r="X164" s="41"/>
      <c r="AO164" s="18"/>
      <c r="AP164" s="18"/>
      <c r="AQ164" s="19"/>
      <c r="AR164" s="18"/>
      <c r="AS164" s="18"/>
    </row>
    <row r="165" spans="1:45" x14ac:dyDescent="0.25">
      <c r="A165" s="2"/>
      <c r="B165" s="22"/>
      <c r="C165" s="2"/>
      <c r="G165" s="36" t="s">
        <v>167</v>
      </c>
      <c r="H165" s="4">
        <f t="shared" si="8"/>
        <v>16</v>
      </c>
      <c r="I165" s="23">
        <v>33</v>
      </c>
      <c r="J165" s="4">
        <f t="shared" si="9"/>
        <v>1</v>
      </c>
      <c r="Q165" s="41"/>
      <c r="R165" s="41"/>
      <c r="S165" s="41"/>
      <c r="U165" s="42"/>
      <c r="V165" s="41"/>
      <c r="W165" s="41"/>
      <c r="X165" s="41"/>
      <c r="AO165" s="18"/>
      <c r="AP165" s="18"/>
      <c r="AQ165" s="19"/>
      <c r="AR165" s="18"/>
      <c r="AS165" s="18"/>
    </row>
    <row r="166" spans="1:45" x14ac:dyDescent="0.25">
      <c r="A166" s="2"/>
      <c r="B166" s="22"/>
      <c r="C166" s="2"/>
      <c r="G166" s="36" t="s">
        <v>168</v>
      </c>
      <c r="H166" s="4">
        <f t="shared" si="8"/>
        <v>18</v>
      </c>
      <c r="I166" s="23">
        <v>29</v>
      </c>
      <c r="J166" s="4">
        <f t="shared" si="9"/>
        <v>7</v>
      </c>
      <c r="Q166" s="41"/>
      <c r="R166" s="41"/>
      <c r="S166" s="41"/>
      <c r="U166" s="42"/>
      <c r="V166" s="41"/>
      <c r="W166" s="41"/>
      <c r="X166" s="41"/>
      <c r="AO166" s="18"/>
      <c r="AP166" s="18"/>
      <c r="AQ166" s="19"/>
      <c r="AR166" s="18"/>
      <c r="AS166" s="18"/>
    </row>
    <row r="167" spans="1:45" x14ac:dyDescent="0.25">
      <c r="A167" s="2"/>
      <c r="B167" s="22"/>
      <c r="C167" s="2"/>
      <c r="G167" s="36" t="s">
        <v>169</v>
      </c>
      <c r="H167" s="4">
        <f t="shared" si="8"/>
        <v>34</v>
      </c>
      <c r="I167" s="23">
        <v>6</v>
      </c>
      <c r="J167" s="4">
        <f t="shared" si="9"/>
        <v>27</v>
      </c>
      <c r="Q167" s="41"/>
      <c r="R167" s="41"/>
      <c r="S167" s="41"/>
      <c r="U167" s="42"/>
      <c r="V167" s="41"/>
      <c r="W167" s="41"/>
      <c r="X167" s="41"/>
      <c r="AO167" s="18"/>
      <c r="AP167" s="18"/>
      <c r="AQ167" s="19"/>
      <c r="AR167" s="18"/>
      <c r="AS167" s="18"/>
    </row>
    <row r="168" spans="1:45" x14ac:dyDescent="0.25">
      <c r="A168" s="2"/>
      <c r="B168" s="22"/>
      <c r="C168" s="2"/>
      <c r="G168" s="36" t="s">
        <v>170</v>
      </c>
      <c r="H168" s="4">
        <f t="shared" si="8"/>
        <v>33</v>
      </c>
      <c r="I168" s="23">
        <v>1</v>
      </c>
      <c r="J168" s="4">
        <f t="shared" si="9"/>
        <v>20</v>
      </c>
      <c r="Q168" s="41"/>
      <c r="R168" s="41"/>
      <c r="S168" s="41"/>
      <c r="U168" s="42"/>
      <c r="V168" s="41"/>
      <c r="W168" s="41"/>
      <c r="X168" s="41"/>
      <c r="AO168" s="18"/>
      <c r="AP168" s="18"/>
      <c r="AQ168" s="19"/>
      <c r="AR168" s="18"/>
      <c r="AS168" s="18"/>
    </row>
    <row r="169" spans="1:45" x14ac:dyDescent="0.25">
      <c r="A169" s="2"/>
      <c r="B169" s="22"/>
      <c r="C169" s="2"/>
      <c r="G169" s="36" t="s">
        <v>171</v>
      </c>
      <c r="H169" s="4">
        <f t="shared" si="8"/>
        <v>8</v>
      </c>
      <c r="I169" s="23">
        <v>23</v>
      </c>
      <c r="J169" s="4">
        <f t="shared" si="9"/>
        <v>10</v>
      </c>
      <c r="Q169" s="41"/>
      <c r="R169" s="41"/>
      <c r="S169" s="41"/>
      <c r="U169" s="42"/>
      <c r="V169" s="41"/>
      <c r="W169" s="41"/>
      <c r="X169" s="41"/>
      <c r="AO169" s="18"/>
      <c r="AP169" s="18"/>
      <c r="AQ169" s="19"/>
      <c r="AR169" s="18"/>
      <c r="AS169" s="18"/>
    </row>
    <row r="170" spans="1:45" x14ac:dyDescent="0.25">
      <c r="A170" s="2"/>
      <c r="B170" s="22"/>
      <c r="C170" s="2"/>
      <c r="G170" s="36" t="s">
        <v>172</v>
      </c>
      <c r="H170" s="4">
        <f t="shared" si="8"/>
        <v>6</v>
      </c>
      <c r="I170" s="23">
        <v>27</v>
      </c>
      <c r="J170" s="4">
        <f t="shared" si="9"/>
        <v>13</v>
      </c>
      <c r="Q170" s="41"/>
      <c r="R170" s="41"/>
      <c r="S170" s="41"/>
      <c r="U170" s="42"/>
      <c r="V170" s="41"/>
      <c r="W170" s="41"/>
      <c r="X170" s="41"/>
      <c r="AO170" s="18"/>
      <c r="AP170" s="18"/>
      <c r="AQ170" s="19"/>
      <c r="AR170" s="18"/>
      <c r="AS170" s="18"/>
    </row>
    <row r="171" spans="1:45" x14ac:dyDescent="0.25">
      <c r="A171" s="2"/>
      <c r="B171" s="22"/>
      <c r="C171" s="2"/>
      <c r="G171" s="36" t="s">
        <v>173</v>
      </c>
      <c r="H171" s="4">
        <f t="shared" si="8"/>
        <v>36</v>
      </c>
      <c r="I171" s="23">
        <v>11</v>
      </c>
      <c r="J171" s="4">
        <f t="shared" si="9"/>
        <v>30</v>
      </c>
      <c r="Q171" s="41"/>
      <c r="R171" s="41"/>
      <c r="S171" s="41"/>
      <c r="U171" s="42"/>
      <c r="V171" s="41"/>
      <c r="W171" s="41"/>
      <c r="X171" s="41"/>
      <c r="AO171" s="18"/>
      <c r="AP171" s="18"/>
      <c r="AQ171" s="19"/>
      <c r="AR171" s="18"/>
      <c r="AS171" s="18"/>
    </row>
    <row r="172" spans="1:45" x14ac:dyDescent="0.25">
      <c r="A172" s="2"/>
      <c r="B172" s="22"/>
      <c r="C172" s="2"/>
      <c r="G172" s="36" t="s">
        <v>174</v>
      </c>
      <c r="H172" s="4">
        <f t="shared" si="8"/>
        <v>4</v>
      </c>
      <c r="I172" s="23">
        <v>21</v>
      </c>
      <c r="J172" s="4">
        <f t="shared" si="9"/>
        <v>2</v>
      </c>
      <c r="Q172" s="41"/>
      <c r="R172" s="41"/>
      <c r="S172" s="41"/>
      <c r="U172" s="42"/>
      <c r="V172" s="41"/>
      <c r="W172" s="41"/>
      <c r="X172" s="41"/>
      <c r="AO172" s="18"/>
      <c r="AP172" s="18"/>
      <c r="AQ172" s="19"/>
      <c r="AR172" s="18"/>
      <c r="AS172" s="18"/>
    </row>
    <row r="173" spans="1:45" x14ac:dyDescent="0.25">
      <c r="A173" s="2"/>
      <c r="B173" s="22"/>
      <c r="C173" s="2"/>
      <c r="G173" s="36" t="s">
        <v>175</v>
      </c>
      <c r="H173" s="4">
        <f t="shared" si="8"/>
        <v>21</v>
      </c>
      <c r="I173" s="23">
        <v>2</v>
      </c>
      <c r="J173" s="4">
        <f t="shared" si="9"/>
        <v>25</v>
      </c>
      <c r="Q173" s="41"/>
      <c r="R173" s="41"/>
      <c r="S173" s="41"/>
      <c r="U173" s="42"/>
      <c r="V173" s="41"/>
      <c r="W173" s="41"/>
      <c r="X173" s="41"/>
      <c r="AO173" s="18"/>
      <c r="AP173" s="18"/>
      <c r="AQ173" s="19"/>
      <c r="AR173" s="18"/>
      <c r="AS173" s="18"/>
    </row>
    <row r="174" spans="1:45" x14ac:dyDescent="0.25">
      <c r="A174" s="2"/>
      <c r="B174" s="22"/>
      <c r="C174" s="2"/>
      <c r="G174" s="36" t="s">
        <v>176</v>
      </c>
      <c r="H174" s="4">
        <f t="shared" si="8"/>
        <v>17</v>
      </c>
      <c r="I174" s="23">
        <v>34</v>
      </c>
      <c r="J174" s="4">
        <f t="shared" si="9"/>
        <v>6</v>
      </c>
      <c r="Q174" s="41"/>
      <c r="R174" s="41"/>
      <c r="S174" s="41"/>
      <c r="U174" s="42"/>
      <c r="V174" s="41"/>
      <c r="W174" s="41"/>
      <c r="X174" s="41"/>
      <c r="AO174" s="18"/>
      <c r="AP174" s="18"/>
      <c r="AQ174" s="19"/>
      <c r="AR174" s="18"/>
      <c r="AS174" s="18"/>
    </row>
    <row r="175" spans="1:45" x14ac:dyDescent="0.25">
      <c r="A175" s="2"/>
      <c r="B175" s="22"/>
      <c r="C175" s="2"/>
      <c r="G175" s="36" t="s">
        <v>177</v>
      </c>
      <c r="H175" s="4">
        <f t="shared" si="8"/>
        <v>4</v>
      </c>
      <c r="I175" s="23">
        <v>21</v>
      </c>
      <c r="J175" s="4">
        <f t="shared" si="9"/>
        <v>2</v>
      </c>
      <c r="Q175" s="41"/>
      <c r="R175" s="41"/>
      <c r="S175" s="41"/>
      <c r="U175" s="42"/>
      <c r="V175" s="41"/>
      <c r="W175" s="41"/>
      <c r="X175" s="41"/>
      <c r="AO175" s="18"/>
      <c r="AP175" s="18"/>
      <c r="AQ175" s="19"/>
      <c r="AR175" s="18"/>
      <c r="AS175" s="18"/>
    </row>
    <row r="176" spans="1:45" x14ac:dyDescent="0.25">
      <c r="A176" s="2"/>
      <c r="B176" s="22"/>
      <c r="C176" s="2"/>
      <c r="G176" s="36" t="s">
        <v>178</v>
      </c>
      <c r="H176" s="4">
        <f t="shared" si="8"/>
        <v>13</v>
      </c>
      <c r="I176" s="23">
        <v>36</v>
      </c>
      <c r="J176" s="4">
        <f t="shared" si="9"/>
        <v>11</v>
      </c>
      <c r="Q176" s="41"/>
      <c r="R176" s="41"/>
      <c r="S176" s="41"/>
      <c r="U176" s="42"/>
      <c r="V176" s="41"/>
      <c r="W176" s="41"/>
      <c r="X176" s="41"/>
      <c r="AO176" s="18"/>
      <c r="AP176" s="18"/>
      <c r="AQ176" s="19"/>
      <c r="AR176" s="18"/>
      <c r="AS176" s="18"/>
    </row>
    <row r="177" spans="1:45" x14ac:dyDescent="0.25">
      <c r="A177" s="2"/>
      <c r="B177" s="22"/>
      <c r="C177" s="2"/>
      <c r="G177" s="36" t="s">
        <v>179</v>
      </c>
      <c r="H177" s="4">
        <f t="shared" si="8"/>
        <v>35</v>
      </c>
      <c r="I177" s="23">
        <v>3</v>
      </c>
      <c r="J177" s="4">
        <f t="shared" si="9"/>
        <v>26</v>
      </c>
      <c r="Q177" s="41"/>
      <c r="R177" s="41"/>
      <c r="S177" s="41"/>
      <c r="U177" s="42"/>
      <c r="V177" s="41"/>
      <c r="W177" s="41"/>
      <c r="X177" s="41"/>
      <c r="AO177" s="18"/>
      <c r="AP177" s="18"/>
      <c r="AQ177" s="19"/>
      <c r="AR177" s="18"/>
      <c r="AS177" s="18"/>
    </row>
    <row r="178" spans="1:45" x14ac:dyDescent="0.25">
      <c r="A178" s="2"/>
      <c r="B178" s="22"/>
      <c r="C178" s="2"/>
      <c r="G178" s="36" t="s">
        <v>180</v>
      </c>
      <c r="H178" s="4">
        <f t="shared" si="8"/>
        <v>2</v>
      </c>
      <c r="I178" s="23">
        <v>25</v>
      </c>
      <c r="J178" s="4">
        <f t="shared" si="9"/>
        <v>17</v>
      </c>
      <c r="Q178" s="41"/>
      <c r="R178" s="41"/>
      <c r="S178" s="41"/>
      <c r="U178" s="42"/>
      <c r="V178" s="41"/>
      <c r="W178" s="41"/>
      <c r="X178" s="41"/>
      <c r="AO178" s="18"/>
      <c r="AP178" s="18"/>
      <c r="AQ178" s="19"/>
      <c r="AR178" s="18"/>
      <c r="AS178" s="18"/>
    </row>
    <row r="179" spans="1:45" x14ac:dyDescent="0.25">
      <c r="A179" s="2"/>
      <c r="B179" s="22"/>
      <c r="C179" s="2"/>
      <c r="G179" s="36" t="s">
        <v>181</v>
      </c>
      <c r="H179" s="4">
        <f t="shared" si="8"/>
        <v>36</v>
      </c>
      <c r="I179" s="23">
        <v>11</v>
      </c>
      <c r="J179" s="4">
        <f t="shared" si="9"/>
        <v>30</v>
      </c>
      <c r="Q179" s="41"/>
      <c r="R179" s="41"/>
      <c r="S179" s="41"/>
      <c r="U179" s="42"/>
      <c r="V179" s="41"/>
      <c r="W179" s="41"/>
      <c r="X179" s="41"/>
      <c r="AO179" s="18"/>
      <c r="AP179" s="18"/>
      <c r="AQ179" s="19"/>
      <c r="AR179" s="18"/>
      <c r="AS179" s="18"/>
    </row>
    <row r="180" spans="1:45" x14ac:dyDescent="0.25">
      <c r="A180" s="2"/>
      <c r="B180" s="22"/>
      <c r="C180" s="2"/>
      <c r="G180" s="36" t="s">
        <v>182</v>
      </c>
      <c r="H180" s="4">
        <f t="shared" si="8"/>
        <v>34</v>
      </c>
      <c r="I180" s="23">
        <v>6</v>
      </c>
      <c r="J180" s="4">
        <f t="shared" si="9"/>
        <v>27</v>
      </c>
      <c r="Q180" s="41"/>
      <c r="R180" s="41"/>
      <c r="S180" s="41"/>
      <c r="U180" s="42"/>
      <c r="V180" s="41"/>
      <c r="W180" s="41"/>
      <c r="X180" s="41"/>
      <c r="AO180" s="18"/>
      <c r="AP180" s="18"/>
      <c r="AQ180" s="19"/>
      <c r="AR180" s="18"/>
      <c r="AS180" s="18"/>
    </row>
    <row r="181" spans="1:45" x14ac:dyDescent="0.25">
      <c r="A181" s="2"/>
      <c r="B181" s="22"/>
      <c r="C181" s="2"/>
      <c r="G181" s="36" t="s">
        <v>183</v>
      </c>
      <c r="H181" s="4">
        <f t="shared" si="8"/>
        <v>16</v>
      </c>
      <c r="I181" s="23">
        <v>33</v>
      </c>
      <c r="J181" s="4">
        <f t="shared" si="9"/>
        <v>1</v>
      </c>
      <c r="Q181" s="41"/>
      <c r="R181" s="41"/>
      <c r="S181" s="41"/>
      <c r="U181" s="42"/>
      <c r="V181" s="41"/>
      <c r="W181" s="41"/>
      <c r="X181" s="41"/>
      <c r="AO181" s="18"/>
      <c r="AP181" s="18"/>
      <c r="AQ181" s="19"/>
      <c r="AR181" s="18"/>
      <c r="AS181" s="18"/>
    </row>
    <row r="182" spans="1:45" x14ac:dyDescent="0.25">
      <c r="A182" s="2"/>
      <c r="B182" s="22"/>
      <c r="C182" s="2"/>
      <c r="G182" s="36" t="s">
        <v>184</v>
      </c>
      <c r="H182" s="4">
        <f t="shared" si="8"/>
        <v>9</v>
      </c>
      <c r="I182" s="23">
        <v>22</v>
      </c>
      <c r="J182" s="4">
        <f t="shared" si="9"/>
        <v>18</v>
      </c>
      <c r="Q182" s="41"/>
      <c r="R182" s="41"/>
      <c r="S182" s="41"/>
      <c r="U182" s="42"/>
      <c r="V182" s="41"/>
      <c r="W182" s="41"/>
      <c r="X182" s="41"/>
      <c r="AO182" s="18"/>
      <c r="AP182" s="18"/>
      <c r="AQ182" s="19"/>
      <c r="AR182" s="18"/>
      <c r="AS182" s="18"/>
    </row>
    <row r="183" spans="1:45" x14ac:dyDescent="0.25">
      <c r="A183" s="2"/>
      <c r="B183" s="22"/>
      <c r="C183" s="2"/>
      <c r="G183" s="36" t="s">
        <v>185</v>
      </c>
      <c r="H183" s="4">
        <f t="shared" si="8"/>
        <v>11</v>
      </c>
      <c r="I183" s="23">
        <v>30</v>
      </c>
      <c r="J183" s="4">
        <f t="shared" si="9"/>
        <v>8</v>
      </c>
      <c r="Q183" s="41"/>
      <c r="R183" s="41"/>
      <c r="S183" s="41"/>
      <c r="U183" s="42"/>
      <c r="V183" s="41"/>
      <c r="W183" s="41"/>
      <c r="X183" s="41"/>
      <c r="AO183" s="18"/>
      <c r="AP183" s="18"/>
      <c r="AQ183" s="19"/>
      <c r="AR183" s="18"/>
      <c r="AS183" s="18"/>
    </row>
    <row r="184" spans="1:45" x14ac:dyDescent="0.25">
      <c r="A184" s="2"/>
      <c r="B184" s="22"/>
      <c r="C184" s="2"/>
      <c r="G184" s="36" t="s">
        <v>186</v>
      </c>
      <c r="H184" s="4">
        <f t="shared" si="8"/>
        <v>16</v>
      </c>
      <c r="I184" s="23">
        <v>33</v>
      </c>
      <c r="J184" s="4">
        <f t="shared" si="9"/>
        <v>1</v>
      </c>
      <c r="Q184" s="41"/>
      <c r="R184" s="41"/>
      <c r="S184" s="41"/>
      <c r="U184" s="42"/>
      <c r="V184" s="41"/>
      <c r="W184" s="41"/>
      <c r="X184" s="41"/>
      <c r="AO184" s="18"/>
      <c r="AP184" s="18"/>
      <c r="AQ184" s="19"/>
      <c r="AR184" s="18"/>
      <c r="AS184" s="18"/>
    </row>
    <row r="185" spans="1:45" x14ac:dyDescent="0.25">
      <c r="A185" s="2"/>
      <c r="B185" s="22"/>
      <c r="C185" s="2"/>
      <c r="G185" s="36" t="s">
        <v>187</v>
      </c>
      <c r="H185" s="4">
        <f t="shared" si="8"/>
        <v>31</v>
      </c>
      <c r="I185" s="23">
        <v>9</v>
      </c>
      <c r="J185" s="4">
        <f t="shared" si="9"/>
        <v>22</v>
      </c>
      <c r="Q185" s="41"/>
      <c r="R185" s="41"/>
      <c r="S185" s="41"/>
      <c r="U185" s="42"/>
      <c r="V185" s="41"/>
      <c r="W185" s="41"/>
      <c r="X185" s="41"/>
      <c r="AO185" s="18"/>
      <c r="AP185" s="18"/>
      <c r="AQ185" s="19"/>
      <c r="AR185" s="18"/>
      <c r="AS185" s="18"/>
    </row>
    <row r="186" spans="1:45" x14ac:dyDescent="0.25">
      <c r="A186" s="2"/>
      <c r="B186" s="22"/>
      <c r="C186" s="2"/>
      <c r="G186" s="36" t="s">
        <v>188</v>
      </c>
      <c r="H186" s="4">
        <f t="shared" si="8"/>
        <v>18</v>
      </c>
      <c r="I186" s="23">
        <v>29</v>
      </c>
      <c r="J186" s="4">
        <f t="shared" si="9"/>
        <v>7</v>
      </c>
      <c r="Q186" s="41"/>
      <c r="R186" s="41"/>
      <c r="S186" s="41"/>
      <c r="U186" s="42"/>
      <c r="V186" s="41"/>
      <c r="W186" s="41"/>
      <c r="X186" s="41"/>
      <c r="AO186" s="18"/>
      <c r="AP186" s="18"/>
      <c r="AQ186" s="19"/>
      <c r="AR186" s="18"/>
      <c r="AS186" s="18"/>
    </row>
    <row r="187" spans="1:45" x14ac:dyDescent="0.25">
      <c r="A187" s="3"/>
      <c r="C187" s="3"/>
      <c r="G187" s="36" t="s">
        <v>189</v>
      </c>
      <c r="H187" s="4">
        <f t="shared" si="8"/>
        <v>26</v>
      </c>
      <c r="I187" s="23">
        <v>0</v>
      </c>
      <c r="J187" s="4">
        <f t="shared" si="9"/>
        <v>32</v>
      </c>
      <c r="Q187" s="41"/>
      <c r="R187" s="41"/>
      <c r="S187" s="41"/>
      <c r="U187" s="42"/>
      <c r="V187" s="41"/>
      <c r="W187" s="41"/>
      <c r="X187" s="41"/>
      <c r="AO187" s="18"/>
      <c r="AP187" s="18"/>
      <c r="AQ187" s="19"/>
      <c r="AR187" s="18"/>
      <c r="AS187" s="18"/>
    </row>
    <row r="188" spans="1:45" x14ac:dyDescent="0.25">
      <c r="A188" s="3"/>
      <c r="C188" s="3"/>
      <c r="G188" s="36" t="s">
        <v>190</v>
      </c>
      <c r="H188" s="4">
        <f t="shared" si="8"/>
        <v>29</v>
      </c>
      <c r="I188" s="23">
        <v>7</v>
      </c>
      <c r="J188" s="4">
        <f t="shared" si="9"/>
        <v>28</v>
      </c>
      <c r="Q188" s="41"/>
      <c r="R188" s="41"/>
      <c r="S188" s="41"/>
      <c r="U188" s="42"/>
      <c r="V188" s="41"/>
      <c r="W188" s="41"/>
      <c r="X188" s="41"/>
      <c r="AO188" s="18"/>
      <c r="AP188" s="18"/>
      <c r="AQ188" s="19"/>
      <c r="AR188" s="18"/>
      <c r="AS188" s="18"/>
    </row>
    <row r="189" spans="1:45" x14ac:dyDescent="0.25">
      <c r="A189" s="3"/>
      <c r="C189" s="3"/>
      <c r="G189" s="36" t="s">
        <v>191</v>
      </c>
      <c r="H189" s="4">
        <f t="shared" si="8"/>
        <v>6</v>
      </c>
      <c r="I189" s="23">
        <v>27</v>
      </c>
      <c r="J189" s="4">
        <f t="shared" si="9"/>
        <v>13</v>
      </c>
      <c r="Q189" s="41"/>
      <c r="R189" s="41"/>
      <c r="S189" s="41"/>
      <c r="U189" s="42"/>
      <c r="V189" s="41"/>
      <c r="W189" s="41"/>
      <c r="X189" s="41"/>
      <c r="AO189" s="18"/>
      <c r="AP189" s="18"/>
      <c r="AQ189" s="19"/>
      <c r="AR189" s="18"/>
      <c r="AS189" s="18"/>
    </row>
    <row r="190" spans="1:45" x14ac:dyDescent="0.25">
      <c r="A190" s="3"/>
      <c r="C190" s="3"/>
      <c r="G190" s="36" t="s">
        <v>192</v>
      </c>
      <c r="H190" s="4">
        <f t="shared" si="8"/>
        <v>11</v>
      </c>
      <c r="I190" s="23">
        <v>30</v>
      </c>
      <c r="J190" s="4">
        <f t="shared" si="9"/>
        <v>8</v>
      </c>
      <c r="Q190" s="41"/>
      <c r="R190" s="41"/>
      <c r="S190" s="41"/>
      <c r="U190" s="42"/>
      <c r="V190" s="41"/>
      <c r="W190" s="41"/>
      <c r="X190" s="41"/>
      <c r="AO190" s="18"/>
      <c r="AP190" s="18"/>
      <c r="AQ190" s="19"/>
      <c r="AR190" s="18"/>
      <c r="AS190" s="18"/>
    </row>
    <row r="191" spans="1:45" x14ac:dyDescent="0.25">
      <c r="A191" s="3"/>
      <c r="C191" s="3"/>
      <c r="G191" s="36" t="s">
        <v>193</v>
      </c>
      <c r="H191" s="4">
        <f t="shared" si="8"/>
        <v>8</v>
      </c>
      <c r="I191" s="23">
        <v>23</v>
      </c>
      <c r="J191" s="4">
        <f t="shared" si="9"/>
        <v>10</v>
      </c>
      <c r="Q191" s="41"/>
      <c r="R191" s="41"/>
      <c r="S191" s="41"/>
      <c r="U191" s="42"/>
      <c r="V191" s="41"/>
      <c r="W191" s="41"/>
      <c r="X191" s="41"/>
      <c r="AO191" s="18"/>
      <c r="AP191" s="18"/>
      <c r="AQ191" s="19"/>
      <c r="AR191" s="18"/>
      <c r="AS191" s="18"/>
    </row>
    <row r="192" spans="1:45" x14ac:dyDescent="0.25">
      <c r="A192" s="3"/>
      <c r="C192" s="3"/>
      <c r="G192" s="36" t="s">
        <v>194</v>
      </c>
      <c r="H192" s="4">
        <f t="shared" si="8"/>
        <v>15</v>
      </c>
      <c r="I192" s="23">
        <v>19</v>
      </c>
      <c r="J192" s="4">
        <f t="shared" si="9"/>
        <v>4</v>
      </c>
      <c r="Q192" s="41"/>
      <c r="R192" s="41"/>
      <c r="S192" s="41"/>
      <c r="U192" s="42"/>
      <c r="V192" s="41"/>
      <c r="W192" s="41"/>
      <c r="X192" s="41"/>
      <c r="AO192" s="18"/>
      <c r="AP192" s="18"/>
      <c r="AQ192" s="19"/>
      <c r="AR192" s="18"/>
      <c r="AS192" s="18"/>
    </row>
    <row r="193" spans="1:45" x14ac:dyDescent="0.25">
      <c r="A193" s="3"/>
      <c r="C193" s="3"/>
      <c r="G193" s="36" t="s">
        <v>195</v>
      </c>
      <c r="H193" s="4">
        <f t="shared" si="8"/>
        <v>16</v>
      </c>
      <c r="I193" s="23">
        <v>33</v>
      </c>
      <c r="J193" s="4">
        <f t="shared" si="9"/>
        <v>1</v>
      </c>
      <c r="Q193" s="41"/>
      <c r="R193" s="41"/>
      <c r="S193" s="41"/>
      <c r="U193" s="42"/>
      <c r="V193" s="41"/>
      <c r="W193" s="41"/>
      <c r="X193" s="41"/>
      <c r="AO193" s="18"/>
      <c r="AP193" s="18"/>
      <c r="AQ193" s="19"/>
      <c r="AR193" s="18"/>
      <c r="AS193" s="18"/>
    </row>
    <row r="194" spans="1:45" x14ac:dyDescent="0.25">
      <c r="A194" s="3"/>
      <c r="C194" s="3"/>
      <c r="G194" s="36" t="s">
        <v>196</v>
      </c>
      <c r="H194" s="4">
        <f t="shared" si="8"/>
        <v>28</v>
      </c>
      <c r="I194" s="23">
        <v>12</v>
      </c>
      <c r="J194" s="4">
        <f t="shared" si="9"/>
        <v>35</v>
      </c>
      <c r="Q194" s="41"/>
      <c r="R194" s="41"/>
      <c r="S194" s="41"/>
      <c r="U194" s="42"/>
      <c r="V194" s="41"/>
      <c r="W194" s="41"/>
      <c r="X194" s="41"/>
      <c r="AO194" s="18"/>
      <c r="AP194" s="18"/>
      <c r="AQ194" s="19"/>
      <c r="AR194" s="18"/>
      <c r="AS194" s="18"/>
    </row>
    <row r="195" spans="1:45" x14ac:dyDescent="0.25">
      <c r="A195" s="3"/>
      <c r="C195" s="3"/>
      <c r="G195" s="36" t="s">
        <v>197</v>
      </c>
      <c r="H195" s="4">
        <f t="shared" si="8"/>
        <v>8</v>
      </c>
      <c r="I195" s="23">
        <v>23</v>
      </c>
      <c r="J195" s="4">
        <f t="shared" si="9"/>
        <v>10</v>
      </c>
      <c r="Q195" s="41"/>
      <c r="R195" s="41"/>
      <c r="S195" s="41"/>
      <c r="U195" s="42"/>
      <c r="V195" s="41"/>
      <c r="W195" s="41"/>
      <c r="X195" s="41"/>
      <c r="AO195" s="18"/>
      <c r="AP195" s="18"/>
      <c r="AQ195" s="19"/>
      <c r="AR195" s="18"/>
      <c r="AS195" s="18"/>
    </row>
    <row r="196" spans="1:45" x14ac:dyDescent="0.25">
      <c r="A196" s="3"/>
      <c r="C196" s="3"/>
      <c r="G196" s="36" t="s">
        <v>198</v>
      </c>
      <c r="H196" s="4">
        <f t="shared" si="8"/>
        <v>24</v>
      </c>
      <c r="I196" s="23">
        <v>16</v>
      </c>
      <c r="J196" s="4">
        <f t="shared" si="9"/>
        <v>33</v>
      </c>
      <c r="Q196" s="41"/>
      <c r="R196" s="41"/>
      <c r="S196" s="41"/>
      <c r="U196" s="42"/>
      <c r="V196" s="41"/>
      <c r="W196" s="41"/>
      <c r="X196" s="41"/>
      <c r="AO196" s="18"/>
      <c r="AP196" s="18"/>
      <c r="AQ196" s="19"/>
      <c r="AR196" s="18"/>
      <c r="AS196" s="18"/>
    </row>
    <row r="197" spans="1:45" x14ac:dyDescent="0.25">
      <c r="G197" s="36" t="s">
        <v>199</v>
      </c>
      <c r="H197" s="4">
        <f t="shared" si="8"/>
        <v>21</v>
      </c>
      <c r="I197" s="23">
        <v>2</v>
      </c>
      <c r="J197" s="4">
        <f t="shared" si="9"/>
        <v>25</v>
      </c>
      <c r="Q197" s="41"/>
      <c r="R197" s="41"/>
      <c r="S197" s="41"/>
      <c r="U197" s="42"/>
      <c r="V197" s="41"/>
      <c r="W197" s="41"/>
      <c r="X197" s="41"/>
      <c r="AO197" s="18"/>
      <c r="AP197" s="18"/>
      <c r="AQ197" s="19"/>
      <c r="AR197" s="18"/>
      <c r="AS197" s="18"/>
    </row>
    <row r="198" spans="1:45" x14ac:dyDescent="0.25">
      <c r="G198" s="36" t="s">
        <v>200</v>
      </c>
      <c r="H198" s="4">
        <f t="shared" si="8"/>
        <v>28</v>
      </c>
      <c r="I198" s="23">
        <v>12</v>
      </c>
      <c r="J198" s="4">
        <f t="shared" si="9"/>
        <v>35</v>
      </c>
      <c r="Q198" s="41"/>
      <c r="R198" s="41"/>
      <c r="S198" s="41"/>
      <c r="U198" s="42"/>
      <c r="V198" s="41"/>
      <c r="W198" s="41"/>
      <c r="X198" s="41"/>
      <c r="AO198" s="18"/>
      <c r="AP198" s="18"/>
      <c r="AQ198" s="19"/>
      <c r="AR198" s="18"/>
      <c r="AS198" s="18"/>
    </row>
    <row r="199" spans="1:45" x14ac:dyDescent="0.25">
      <c r="G199" s="36" t="s">
        <v>201</v>
      </c>
      <c r="H199" s="4">
        <f t="shared" si="8"/>
        <v>11</v>
      </c>
      <c r="I199" s="23">
        <v>30</v>
      </c>
      <c r="J199" s="4">
        <f t="shared" si="9"/>
        <v>8</v>
      </c>
      <c r="Q199" s="41"/>
      <c r="R199" s="41"/>
      <c r="S199" s="41"/>
      <c r="U199" s="42"/>
      <c r="V199" s="41"/>
      <c r="W199" s="41"/>
      <c r="X199" s="41"/>
      <c r="AO199" s="18"/>
      <c r="AP199" s="18"/>
      <c r="AQ199" s="19"/>
      <c r="AR199" s="18"/>
      <c r="AS199" s="18"/>
    </row>
    <row r="200" spans="1:45" x14ac:dyDescent="0.25">
      <c r="G200" s="36" t="s">
        <v>202</v>
      </c>
      <c r="H200" s="4">
        <f t="shared" si="8"/>
        <v>11</v>
      </c>
      <c r="I200" s="23">
        <v>30</v>
      </c>
      <c r="J200" s="4">
        <f t="shared" si="9"/>
        <v>8</v>
      </c>
      <c r="Q200" s="41"/>
      <c r="R200" s="41"/>
      <c r="S200" s="41"/>
      <c r="U200" s="42"/>
      <c r="V200" s="41"/>
      <c r="W200" s="41"/>
      <c r="X200" s="41"/>
      <c r="AO200" s="18"/>
      <c r="AP200" s="18"/>
      <c r="AQ200" s="19"/>
      <c r="AR200" s="18"/>
      <c r="AS200" s="18"/>
    </row>
    <row r="201" spans="1:45" x14ac:dyDescent="0.25">
      <c r="G201" s="36" t="s">
        <v>203</v>
      </c>
      <c r="H201" s="4">
        <f t="shared" si="8"/>
        <v>16</v>
      </c>
      <c r="I201" s="23">
        <v>33</v>
      </c>
      <c r="J201" s="4">
        <f t="shared" si="9"/>
        <v>1</v>
      </c>
      <c r="Q201" s="41"/>
      <c r="R201" s="41"/>
      <c r="S201" s="41"/>
      <c r="U201" s="42"/>
      <c r="V201" s="41"/>
      <c r="W201" s="41"/>
      <c r="X201" s="41"/>
      <c r="AO201" s="18"/>
      <c r="AP201" s="18"/>
      <c r="AQ201" s="19"/>
      <c r="AR201" s="18"/>
      <c r="AS201" s="18"/>
    </row>
    <row r="202" spans="1:45" x14ac:dyDescent="0.25">
      <c r="G202" s="36" t="s">
        <v>204</v>
      </c>
      <c r="H202" s="4">
        <f t="shared" si="8"/>
        <v>26</v>
      </c>
      <c r="J202" s="4">
        <f t="shared" si="9"/>
        <v>32</v>
      </c>
      <c r="Q202" s="41"/>
      <c r="R202" s="41"/>
      <c r="S202" s="41"/>
      <c r="U202" s="42"/>
      <c r="V202" s="41"/>
      <c r="W202" s="41"/>
      <c r="X202" s="41"/>
      <c r="AO202" s="18"/>
      <c r="AP202" s="18"/>
      <c r="AQ202" s="19"/>
      <c r="AR202" s="18"/>
      <c r="AS202" s="18"/>
    </row>
    <row r="203" spans="1:45" x14ac:dyDescent="0.25">
      <c r="G203" s="36" t="s">
        <v>205</v>
      </c>
      <c r="H203" s="4">
        <f t="shared" si="8"/>
        <v>26</v>
      </c>
      <c r="J203" s="4">
        <f t="shared" si="9"/>
        <v>32</v>
      </c>
      <c r="Q203" s="41"/>
      <c r="R203" s="41"/>
      <c r="S203" s="41"/>
      <c r="U203" s="42"/>
      <c r="V203" s="41"/>
      <c r="W203" s="41"/>
      <c r="X203" s="41"/>
      <c r="AO203" s="18"/>
      <c r="AP203" s="18"/>
      <c r="AQ203" s="19"/>
      <c r="AR203" s="18"/>
      <c r="AS203" s="18"/>
    </row>
    <row r="204" spans="1:45" x14ac:dyDescent="0.25">
      <c r="G204" s="36" t="s">
        <v>206</v>
      </c>
      <c r="H204" s="4">
        <f t="shared" si="8"/>
        <v>26</v>
      </c>
      <c r="J204" s="4">
        <f t="shared" si="9"/>
        <v>32</v>
      </c>
      <c r="R204" s="41"/>
      <c r="S204" s="41"/>
      <c r="U204" s="42"/>
      <c r="V204" s="41"/>
      <c r="W204" s="41"/>
      <c r="X204" s="41"/>
      <c r="AO204" s="18"/>
      <c r="AP204" s="18"/>
      <c r="AQ204" s="19"/>
      <c r="AR204" s="18"/>
      <c r="AS204" s="18"/>
    </row>
    <row r="205" spans="1:45" x14ac:dyDescent="0.25">
      <c r="G205" s="36" t="s">
        <v>207</v>
      </c>
      <c r="H205" s="4">
        <f t="shared" si="8"/>
        <v>26</v>
      </c>
      <c r="J205" s="4">
        <f t="shared" si="9"/>
        <v>32</v>
      </c>
      <c r="R205" s="41"/>
      <c r="S205" s="41"/>
      <c r="U205" s="42"/>
      <c r="V205" s="41"/>
      <c r="W205" s="41"/>
      <c r="X205" s="41"/>
      <c r="AO205" s="18"/>
      <c r="AP205" s="18"/>
      <c r="AQ205" s="19"/>
      <c r="AR205" s="18"/>
      <c r="AS205" s="18"/>
    </row>
    <row r="206" spans="1:45" x14ac:dyDescent="0.25">
      <c r="G206" s="36" t="s">
        <v>208</v>
      </c>
      <c r="H206" s="4">
        <f t="shared" si="8"/>
        <v>26</v>
      </c>
      <c r="J206" s="4">
        <f t="shared" si="9"/>
        <v>32</v>
      </c>
      <c r="R206" s="41"/>
      <c r="S206" s="41"/>
      <c r="U206" s="42"/>
      <c r="V206" s="41"/>
      <c r="W206" s="41"/>
      <c r="X206" s="41"/>
      <c r="AO206" s="18"/>
      <c r="AP206" s="18"/>
      <c r="AQ206" s="19"/>
      <c r="AR206" s="18"/>
      <c r="AS206" s="18"/>
    </row>
    <row r="207" spans="1:45" x14ac:dyDescent="0.25">
      <c r="G207" s="36" t="s">
        <v>209</v>
      </c>
      <c r="H207" s="4">
        <f t="shared" si="8"/>
        <v>26</v>
      </c>
      <c r="J207" s="4">
        <f t="shared" si="9"/>
        <v>32</v>
      </c>
      <c r="R207" s="41"/>
      <c r="S207" s="41"/>
      <c r="U207" s="42"/>
      <c r="V207" s="41"/>
      <c r="W207" s="41"/>
      <c r="X207" s="41"/>
      <c r="AO207" s="18"/>
      <c r="AP207" s="18"/>
      <c r="AQ207" s="19"/>
      <c r="AR207" s="18"/>
      <c r="AS207" s="18"/>
    </row>
    <row r="208" spans="1:45" x14ac:dyDescent="0.25">
      <c r="G208" s="36" t="s">
        <v>210</v>
      </c>
      <c r="H208" s="4">
        <f t="shared" si="8"/>
        <v>26</v>
      </c>
      <c r="J208" s="4">
        <f t="shared" si="9"/>
        <v>32</v>
      </c>
      <c r="R208" s="41"/>
      <c r="S208" s="41"/>
      <c r="U208" s="42"/>
      <c r="V208" s="41"/>
      <c r="W208" s="41"/>
      <c r="X208" s="41"/>
      <c r="AO208" s="18"/>
      <c r="AP208" s="18"/>
      <c r="AQ208" s="19"/>
      <c r="AR208" s="18"/>
      <c r="AS208" s="18"/>
    </row>
    <row r="209" spans="7:45" x14ac:dyDescent="0.25">
      <c r="G209" s="36" t="s">
        <v>211</v>
      </c>
      <c r="H209" s="4">
        <f t="shared" si="8"/>
        <v>26</v>
      </c>
      <c r="J209" s="4">
        <f t="shared" si="9"/>
        <v>32</v>
      </c>
      <c r="R209" s="41"/>
      <c r="S209" s="41"/>
      <c r="U209" s="42"/>
      <c r="V209" s="41"/>
      <c r="W209" s="41"/>
      <c r="X209" s="41"/>
      <c r="AO209" s="18"/>
      <c r="AP209" s="18"/>
      <c r="AQ209" s="19"/>
      <c r="AR209" s="18"/>
      <c r="AS209" s="18"/>
    </row>
    <row r="210" spans="7:45" x14ac:dyDescent="0.25">
      <c r="G210" s="36" t="s">
        <v>212</v>
      </c>
      <c r="H210" s="4">
        <f t="shared" si="8"/>
        <v>26</v>
      </c>
      <c r="J210" s="4">
        <f t="shared" si="9"/>
        <v>32</v>
      </c>
      <c r="R210" s="41"/>
      <c r="S210" s="41"/>
      <c r="U210" s="42"/>
      <c r="V210" s="41"/>
      <c r="W210" s="41"/>
      <c r="X210" s="41"/>
      <c r="AO210" s="18"/>
      <c r="AP210" s="18"/>
      <c r="AQ210" s="19"/>
      <c r="AR210" s="18"/>
      <c r="AS210" s="18"/>
    </row>
    <row r="211" spans="7:45" x14ac:dyDescent="0.25">
      <c r="G211" s="36" t="s">
        <v>213</v>
      </c>
      <c r="H211" s="4">
        <f t="shared" si="8"/>
        <v>26</v>
      </c>
      <c r="J211" s="4">
        <f t="shared" si="9"/>
        <v>32</v>
      </c>
      <c r="R211" s="41"/>
      <c r="S211" s="41"/>
      <c r="U211" s="42"/>
      <c r="V211" s="41"/>
      <c r="W211" s="41"/>
      <c r="X211" s="41"/>
      <c r="AO211" s="18"/>
      <c r="AP211" s="18"/>
      <c r="AQ211" s="19"/>
      <c r="AR211" s="18"/>
      <c r="AS211" s="18"/>
    </row>
    <row r="212" spans="7:45" x14ac:dyDescent="0.25">
      <c r="G212" s="36" t="s">
        <v>214</v>
      </c>
      <c r="H212" s="4">
        <f t="shared" si="8"/>
        <v>26</v>
      </c>
      <c r="J212" s="4">
        <f t="shared" si="9"/>
        <v>32</v>
      </c>
      <c r="R212" s="41"/>
      <c r="S212" s="41"/>
      <c r="U212" s="42"/>
      <c r="V212" s="41"/>
      <c r="W212" s="41"/>
      <c r="X212" s="41"/>
      <c r="AO212" s="18"/>
      <c r="AP212" s="18"/>
      <c r="AQ212" s="19"/>
      <c r="AR212" s="18"/>
      <c r="AS212" s="18"/>
    </row>
    <row r="213" spans="7:45" x14ac:dyDescent="0.25">
      <c r="G213" s="36" t="s">
        <v>215</v>
      </c>
      <c r="H213" s="4">
        <f t="shared" si="8"/>
        <v>26</v>
      </c>
      <c r="J213" s="4">
        <f t="shared" si="9"/>
        <v>32</v>
      </c>
      <c r="R213" s="41"/>
      <c r="S213" s="41"/>
      <c r="U213" s="42"/>
      <c r="V213" s="41"/>
      <c r="W213" s="41"/>
      <c r="X213" s="41"/>
      <c r="AO213" s="18"/>
      <c r="AP213" s="18"/>
      <c r="AQ213" s="19"/>
      <c r="AR213" s="18"/>
      <c r="AS213" s="18"/>
    </row>
    <row r="214" spans="7:45" x14ac:dyDescent="0.25">
      <c r="G214" s="36" t="s">
        <v>216</v>
      </c>
      <c r="H214" s="4">
        <f t="shared" si="8"/>
        <v>26</v>
      </c>
      <c r="J214" s="4">
        <f t="shared" si="9"/>
        <v>32</v>
      </c>
      <c r="R214" s="41"/>
      <c r="S214" s="41"/>
      <c r="U214" s="42"/>
      <c r="V214" s="41"/>
      <c r="W214" s="41"/>
      <c r="X214" s="41"/>
      <c r="AO214" s="18"/>
      <c r="AP214" s="18"/>
      <c r="AQ214" s="19"/>
      <c r="AR214" s="18"/>
      <c r="AS214" s="18"/>
    </row>
    <row r="215" spans="7:45" x14ac:dyDescent="0.25">
      <c r="G215" s="36" t="s">
        <v>217</v>
      </c>
      <c r="H215" s="4">
        <f t="shared" si="8"/>
        <v>26</v>
      </c>
      <c r="J215" s="4">
        <f t="shared" si="9"/>
        <v>32</v>
      </c>
      <c r="R215" s="41"/>
      <c r="S215" s="41"/>
      <c r="U215" s="42"/>
      <c r="V215" s="41"/>
      <c r="W215" s="41"/>
      <c r="X215" s="41"/>
      <c r="AO215" s="18"/>
      <c r="AP215" s="18"/>
      <c r="AQ215" s="19"/>
      <c r="AR215" s="18"/>
      <c r="AS215" s="18"/>
    </row>
    <row r="216" spans="7:45" x14ac:dyDescent="0.25">
      <c r="G216" s="36" t="s">
        <v>218</v>
      </c>
      <c r="H216" s="4">
        <f t="shared" si="8"/>
        <v>26</v>
      </c>
      <c r="J216" s="4">
        <f t="shared" si="9"/>
        <v>32</v>
      </c>
      <c r="R216" s="41"/>
      <c r="S216" s="41"/>
      <c r="U216" s="42"/>
      <c r="V216" s="41"/>
      <c r="W216" s="41"/>
      <c r="X216" s="41"/>
      <c r="AO216" s="18"/>
      <c r="AP216" s="18"/>
      <c r="AQ216" s="19"/>
      <c r="AR216" s="18"/>
      <c r="AS216" s="18"/>
    </row>
    <row r="217" spans="7:45" x14ac:dyDescent="0.25">
      <c r="G217" s="36" t="s">
        <v>219</v>
      </c>
      <c r="H217" s="4">
        <f t="shared" si="8"/>
        <v>26</v>
      </c>
      <c r="J217" s="4">
        <f t="shared" si="9"/>
        <v>32</v>
      </c>
      <c r="R217" s="41"/>
      <c r="S217" s="41"/>
      <c r="U217" s="42"/>
      <c r="V217" s="41"/>
      <c r="W217" s="41"/>
      <c r="X217" s="41"/>
      <c r="AO217" s="18"/>
      <c r="AP217" s="18"/>
      <c r="AQ217" s="19"/>
      <c r="AR217" s="18"/>
      <c r="AS217" s="18"/>
    </row>
    <row r="218" spans="7:45" x14ac:dyDescent="0.25">
      <c r="G218" s="36" t="s">
        <v>220</v>
      </c>
      <c r="H218" s="4">
        <f t="shared" si="8"/>
        <v>26</v>
      </c>
      <c r="J218" s="4">
        <f t="shared" si="9"/>
        <v>32</v>
      </c>
      <c r="R218" s="41"/>
      <c r="S218" s="41"/>
      <c r="U218" s="42"/>
      <c r="V218" s="41"/>
      <c r="W218" s="41"/>
      <c r="X218" s="41"/>
      <c r="AO218" s="18"/>
      <c r="AP218" s="18"/>
      <c r="AQ218" s="19"/>
      <c r="AR218" s="18"/>
      <c r="AS218" s="18"/>
    </row>
    <row r="219" spans="7:45" x14ac:dyDescent="0.25">
      <c r="G219" s="36" t="s">
        <v>221</v>
      </c>
      <c r="H219" s="4">
        <f t="shared" ref="H219:H282" si="10">IF(I219&gt;-1,(_xlfn.IFS(I219=$B$2,$A$2,I219=$B$3,$A$3,I219=$B$4,$A$4,I219=$B$5,$A$5,I219=$B$6,$A$6,$I219=$B$7,$A$7,I219=$B$8,$A$8,I219=$B$9,$A$9,I219=$B$10,$A$10,I219=$B$11,$A$11,I219=$B$12,$A$12,I219=$B$13,$A$13,I219=$B$14,$A$14,I219=$B$15,$A$15,I219=$B$16,$A$16,I219=$B$17,$A$17,I219=$B$18,$A$18,I219=$B$19,$A$19,I219=$B$20,$A$20,I219=$B$21,$A$21,I219=$B$22,$A$22,I219=$B$23,$A$23,I219=$B$24,$A$24,I219=$B$25,$A$25,I219=$B$26,$A$26,I219=$B$27,$A$27,I219=$B$28,$A$28,I219=$B$29,$A$29,I219=$B$30,$A$30,I219=$B$31,$A$31,I219=$B$32,$A$32,I219=$B$33,$A$33,I219=$B$34,$A$34,I219=$B$35,$A$35,I219=$B$36,$A$36,I219=$B$37,$A$37,I219=$B$38,$A$38)),"")</f>
        <v>26</v>
      </c>
      <c r="J219" s="4">
        <f t="shared" ref="J219:J282" si="11">IF(I219&gt;-1,(_xlfn.IFS(I219=$B$2,$C$2,I219=$B$3,$C$3,I219=$B$4,$C$4,I219=$B$5,$C$5,I219=$B$6,$C$6,$I219=$B$7,$C$7,I219=$B$8,$C$8,I219=$B$9,$C$9,I219=$B$10,$C$10,I219=$B$11,$C$11,I219=$B$12,$C$12,I219=$B$13,$C$13,I219=$B$14,$C$14,I219=$B$15,$C$15,I219=$B$16,$C$16,I219=$B$17,$C$17,I219=$B$18,$C$18,I219=$B$19,$C$19,I219=$B$20,$C$20,I219=$B$21,$C$21,I219=$B$22,$C$22,I219=$B$23,$C$23,I219=$B$24,$C$24,I219=$B$25,$C$25,I219=$B$26,$C$26,I219=$B$27,$C$27,I219=$B$28,$C$28,I219=$B$29,$C$29,I219=$B$30,$C$30,I219=$B$31,$C$31,I219=$B$32,$C$32,I219=$B$33,$C$33,I219=$B$34,$C$34,I219=$B$35,$C$35,I219=$B$36,$C$36,I219=$B$37,$C$37,I219=$B$38,$C$38)),"")</f>
        <v>32</v>
      </c>
      <c r="R219" s="41"/>
      <c r="S219" s="41"/>
      <c r="U219" s="42"/>
      <c r="V219" s="41"/>
      <c r="W219" s="41"/>
      <c r="X219" s="41"/>
      <c r="AO219" s="18"/>
      <c r="AP219" s="18"/>
      <c r="AQ219" s="19"/>
      <c r="AR219" s="18"/>
      <c r="AS219" s="18"/>
    </row>
    <row r="220" spans="7:45" x14ac:dyDescent="0.25">
      <c r="G220" s="36" t="s">
        <v>222</v>
      </c>
      <c r="H220" s="4">
        <f t="shared" si="10"/>
        <v>26</v>
      </c>
      <c r="J220" s="4">
        <f t="shared" si="11"/>
        <v>32</v>
      </c>
      <c r="R220" s="41"/>
      <c r="S220" s="41"/>
      <c r="U220" s="42"/>
      <c r="V220" s="41"/>
      <c r="W220" s="41"/>
      <c r="X220" s="41"/>
      <c r="AO220" s="18"/>
      <c r="AP220" s="18"/>
      <c r="AQ220" s="19"/>
      <c r="AR220" s="18"/>
      <c r="AS220" s="18"/>
    </row>
    <row r="221" spans="7:45" x14ac:dyDescent="0.25">
      <c r="G221" s="36" t="s">
        <v>223</v>
      </c>
      <c r="H221" s="4">
        <f t="shared" si="10"/>
        <v>26</v>
      </c>
      <c r="J221" s="4">
        <f t="shared" si="11"/>
        <v>32</v>
      </c>
      <c r="R221" s="41"/>
      <c r="S221" s="41"/>
      <c r="U221" s="42"/>
      <c r="V221" s="41"/>
      <c r="W221" s="41"/>
      <c r="X221" s="41"/>
      <c r="AO221" s="18"/>
      <c r="AP221" s="18"/>
      <c r="AQ221" s="19"/>
      <c r="AR221" s="18"/>
      <c r="AS221" s="18"/>
    </row>
    <row r="222" spans="7:45" x14ac:dyDescent="0.25">
      <c r="G222" s="36" t="s">
        <v>224</v>
      </c>
      <c r="H222" s="4">
        <f t="shared" si="10"/>
        <v>26</v>
      </c>
      <c r="J222" s="4">
        <f t="shared" si="11"/>
        <v>32</v>
      </c>
      <c r="R222" s="41"/>
      <c r="S222" s="41"/>
      <c r="U222" s="42"/>
      <c r="V222" s="41"/>
      <c r="W222" s="41"/>
      <c r="X222" s="41"/>
      <c r="AO222" s="18"/>
      <c r="AP222" s="18"/>
      <c r="AQ222" s="19"/>
      <c r="AR222" s="18"/>
      <c r="AS222" s="18"/>
    </row>
    <row r="223" spans="7:45" x14ac:dyDescent="0.25">
      <c r="G223" s="36" t="s">
        <v>225</v>
      </c>
      <c r="H223" s="4">
        <f t="shared" si="10"/>
        <v>26</v>
      </c>
      <c r="J223" s="4">
        <f t="shared" si="11"/>
        <v>32</v>
      </c>
      <c r="R223" s="41"/>
      <c r="S223" s="41"/>
      <c r="U223" s="42"/>
      <c r="V223" s="41"/>
      <c r="W223" s="41"/>
      <c r="X223" s="41"/>
      <c r="AO223" s="18"/>
      <c r="AP223" s="18"/>
      <c r="AQ223" s="19"/>
      <c r="AR223" s="18"/>
      <c r="AS223" s="18"/>
    </row>
    <row r="224" spans="7:45" x14ac:dyDescent="0.25">
      <c r="G224" s="36" t="s">
        <v>226</v>
      </c>
      <c r="H224" s="4">
        <f t="shared" si="10"/>
        <v>26</v>
      </c>
      <c r="J224" s="4">
        <f t="shared" si="11"/>
        <v>32</v>
      </c>
      <c r="R224" s="41"/>
      <c r="S224" s="41"/>
      <c r="U224" s="42"/>
      <c r="V224" s="41"/>
      <c r="W224" s="41"/>
      <c r="X224" s="41"/>
      <c r="AO224" s="18"/>
      <c r="AP224" s="18"/>
      <c r="AQ224" s="19"/>
      <c r="AR224" s="18"/>
      <c r="AS224" s="18"/>
    </row>
    <row r="225" spans="7:45" x14ac:dyDescent="0.25">
      <c r="G225" s="36" t="s">
        <v>227</v>
      </c>
      <c r="H225" s="4">
        <f t="shared" si="10"/>
        <v>26</v>
      </c>
      <c r="J225" s="4">
        <f t="shared" si="11"/>
        <v>32</v>
      </c>
      <c r="R225" s="41"/>
      <c r="S225" s="41"/>
      <c r="U225" s="42"/>
      <c r="V225" s="41"/>
      <c r="W225" s="41"/>
      <c r="X225" s="41"/>
      <c r="AO225" s="18"/>
      <c r="AP225" s="18"/>
      <c r="AQ225" s="19"/>
      <c r="AR225" s="18"/>
      <c r="AS225" s="18"/>
    </row>
    <row r="226" spans="7:45" x14ac:dyDescent="0.25">
      <c r="G226" s="36" t="s">
        <v>228</v>
      </c>
      <c r="H226" s="4">
        <f t="shared" si="10"/>
        <v>26</v>
      </c>
      <c r="J226" s="4">
        <f t="shared" si="11"/>
        <v>32</v>
      </c>
      <c r="R226" s="41"/>
      <c r="S226" s="41"/>
      <c r="U226" s="42"/>
      <c r="V226" s="41"/>
      <c r="W226" s="41"/>
      <c r="X226" s="41"/>
      <c r="AO226" s="18"/>
      <c r="AP226" s="18"/>
      <c r="AQ226" s="19"/>
      <c r="AR226" s="18"/>
      <c r="AS226" s="18"/>
    </row>
    <row r="227" spans="7:45" x14ac:dyDescent="0.25">
      <c r="G227" s="36" t="s">
        <v>229</v>
      </c>
      <c r="H227" s="4">
        <f t="shared" si="10"/>
        <v>26</v>
      </c>
      <c r="J227" s="4">
        <f t="shared" si="11"/>
        <v>32</v>
      </c>
      <c r="R227" s="41"/>
      <c r="S227" s="41"/>
      <c r="U227" s="42"/>
      <c r="V227" s="41"/>
      <c r="W227" s="41"/>
      <c r="X227" s="41"/>
      <c r="AO227" s="18"/>
      <c r="AP227" s="18"/>
      <c r="AQ227" s="19"/>
      <c r="AR227" s="18"/>
      <c r="AS227" s="18"/>
    </row>
    <row r="228" spans="7:45" x14ac:dyDescent="0.25">
      <c r="G228" s="36" t="s">
        <v>230</v>
      </c>
      <c r="H228" s="4">
        <f t="shared" si="10"/>
        <v>26</v>
      </c>
      <c r="J228" s="4">
        <f t="shared" si="11"/>
        <v>32</v>
      </c>
      <c r="R228" s="41"/>
      <c r="S228" s="41"/>
      <c r="U228" s="42"/>
      <c r="V228" s="41"/>
      <c r="W228" s="41"/>
      <c r="X228" s="41"/>
      <c r="AO228" s="18"/>
      <c r="AP228" s="18"/>
      <c r="AQ228" s="19"/>
      <c r="AR228" s="18"/>
      <c r="AS228" s="18"/>
    </row>
    <row r="229" spans="7:45" x14ac:dyDescent="0.25">
      <c r="G229" s="36" t="s">
        <v>231</v>
      </c>
      <c r="H229" s="4">
        <f t="shared" si="10"/>
        <v>26</v>
      </c>
      <c r="J229" s="4">
        <f t="shared" si="11"/>
        <v>32</v>
      </c>
      <c r="R229" s="41"/>
      <c r="S229" s="41"/>
      <c r="U229" s="42"/>
      <c r="V229" s="41"/>
      <c r="W229" s="41"/>
      <c r="X229" s="41"/>
      <c r="AO229" s="18"/>
      <c r="AP229" s="18"/>
      <c r="AQ229" s="19"/>
      <c r="AR229" s="18"/>
      <c r="AS229" s="18"/>
    </row>
    <row r="230" spans="7:45" x14ac:dyDescent="0.25">
      <c r="G230" s="36" t="s">
        <v>232</v>
      </c>
      <c r="H230" s="4">
        <f t="shared" si="10"/>
        <v>26</v>
      </c>
      <c r="J230" s="4">
        <f t="shared" si="11"/>
        <v>32</v>
      </c>
      <c r="R230" s="41"/>
      <c r="S230" s="41"/>
      <c r="U230" s="42"/>
      <c r="V230" s="41"/>
      <c r="W230" s="41"/>
      <c r="X230" s="41"/>
      <c r="AO230" s="18"/>
      <c r="AP230" s="18"/>
      <c r="AQ230" s="19"/>
      <c r="AR230" s="18"/>
      <c r="AS230" s="18"/>
    </row>
    <row r="231" spans="7:45" x14ac:dyDescent="0.25">
      <c r="G231" s="36" t="s">
        <v>233</v>
      </c>
      <c r="H231" s="4">
        <f t="shared" si="10"/>
        <v>26</v>
      </c>
      <c r="J231" s="4">
        <f t="shared" si="11"/>
        <v>32</v>
      </c>
      <c r="R231" s="41"/>
      <c r="S231" s="41"/>
      <c r="U231" s="42"/>
      <c r="V231" s="41"/>
      <c r="W231" s="41"/>
      <c r="X231" s="41"/>
      <c r="AO231" s="18"/>
      <c r="AP231" s="18"/>
      <c r="AQ231" s="19"/>
      <c r="AR231" s="18"/>
      <c r="AS231" s="18"/>
    </row>
    <row r="232" spans="7:45" x14ac:dyDescent="0.25">
      <c r="G232" s="36" t="s">
        <v>234</v>
      </c>
      <c r="H232" s="4">
        <f t="shared" si="10"/>
        <v>26</v>
      </c>
      <c r="J232" s="4">
        <f t="shared" si="11"/>
        <v>32</v>
      </c>
      <c r="R232" s="41"/>
      <c r="S232" s="41"/>
      <c r="U232" s="42"/>
      <c r="V232" s="41"/>
      <c r="W232" s="41"/>
      <c r="X232" s="41"/>
      <c r="AO232" s="18"/>
      <c r="AP232" s="18"/>
      <c r="AQ232" s="19"/>
      <c r="AR232" s="18"/>
      <c r="AS232" s="18"/>
    </row>
    <row r="233" spans="7:45" x14ac:dyDescent="0.25">
      <c r="G233" s="36" t="s">
        <v>235</v>
      </c>
      <c r="H233" s="4">
        <f t="shared" si="10"/>
        <v>26</v>
      </c>
      <c r="J233" s="4">
        <f t="shared" si="11"/>
        <v>32</v>
      </c>
      <c r="R233" s="41"/>
      <c r="S233" s="41"/>
      <c r="U233" s="42"/>
      <c r="V233" s="41"/>
      <c r="W233" s="41"/>
      <c r="X233" s="41"/>
      <c r="AO233" s="18"/>
      <c r="AP233" s="18"/>
      <c r="AQ233" s="19"/>
      <c r="AR233" s="18"/>
      <c r="AS233" s="18"/>
    </row>
    <row r="234" spans="7:45" x14ac:dyDescent="0.25">
      <c r="G234" s="36" t="s">
        <v>236</v>
      </c>
      <c r="H234" s="4">
        <f t="shared" si="10"/>
        <v>26</v>
      </c>
      <c r="J234" s="4">
        <f t="shared" si="11"/>
        <v>32</v>
      </c>
      <c r="R234" s="41"/>
      <c r="S234" s="41"/>
      <c r="U234" s="42"/>
      <c r="V234" s="41"/>
      <c r="W234" s="41"/>
      <c r="X234" s="41"/>
      <c r="AO234" s="18"/>
      <c r="AP234" s="18"/>
      <c r="AQ234" s="19"/>
      <c r="AR234" s="18"/>
      <c r="AS234" s="18"/>
    </row>
    <row r="235" spans="7:45" x14ac:dyDescent="0.25">
      <c r="G235" s="36" t="s">
        <v>237</v>
      </c>
      <c r="H235" s="4">
        <f t="shared" si="10"/>
        <v>26</v>
      </c>
      <c r="J235" s="4">
        <f t="shared" si="11"/>
        <v>32</v>
      </c>
      <c r="R235" s="41"/>
      <c r="S235" s="41"/>
      <c r="U235" s="42"/>
      <c r="V235" s="41"/>
      <c r="W235" s="41"/>
      <c r="X235" s="41"/>
      <c r="AO235" s="18"/>
      <c r="AP235" s="18"/>
      <c r="AQ235" s="19"/>
      <c r="AR235" s="18"/>
      <c r="AS235" s="18"/>
    </row>
    <row r="236" spans="7:45" x14ac:dyDescent="0.25">
      <c r="G236" s="36" t="s">
        <v>238</v>
      </c>
      <c r="H236" s="4">
        <f t="shared" si="10"/>
        <v>26</v>
      </c>
      <c r="J236" s="4">
        <f t="shared" si="11"/>
        <v>32</v>
      </c>
      <c r="R236" s="41"/>
      <c r="S236" s="41"/>
      <c r="U236" s="42"/>
      <c r="V236" s="41"/>
      <c r="W236" s="41"/>
      <c r="X236" s="41"/>
      <c r="AO236" s="18"/>
      <c r="AP236" s="18"/>
      <c r="AQ236" s="19"/>
      <c r="AR236" s="18"/>
      <c r="AS236" s="18"/>
    </row>
    <row r="237" spans="7:45" x14ac:dyDescent="0.25">
      <c r="G237" s="36" t="s">
        <v>239</v>
      </c>
      <c r="H237" s="4">
        <f t="shared" si="10"/>
        <v>26</v>
      </c>
      <c r="J237" s="4">
        <f t="shared" si="11"/>
        <v>32</v>
      </c>
      <c r="R237" s="41"/>
      <c r="S237" s="41"/>
      <c r="U237" s="42"/>
      <c r="V237" s="41"/>
      <c r="W237" s="41"/>
      <c r="X237" s="41"/>
      <c r="AO237" s="18"/>
      <c r="AP237" s="18"/>
      <c r="AQ237" s="19"/>
      <c r="AR237" s="18"/>
      <c r="AS237" s="18"/>
    </row>
    <row r="238" spans="7:45" x14ac:dyDescent="0.25">
      <c r="G238" s="36" t="s">
        <v>240</v>
      </c>
      <c r="H238" s="4">
        <f t="shared" si="10"/>
        <v>26</v>
      </c>
      <c r="J238" s="4">
        <f t="shared" si="11"/>
        <v>32</v>
      </c>
      <c r="R238" s="41"/>
      <c r="S238" s="41"/>
      <c r="U238" s="42"/>
      <c r="V238" s="41"/>
      <c r="W238" s="41"/>
      <c r="X238" s="41"/>
      <c r="AO238" s="18"/>
      <c r="AP238" s="18"/>
      <c r="AQ238" s="19"/>
      <c r="AR238" s="18"/>
      <c r="AS238" s="18"/>
    </row>
    <row r="239" spans="7:45" x14ac:dyDescent="0.25">
      <c r="G239" s="36" t="s">
        <v>241</v>
      </c>
      <c r="H239" s="4">
        <f t="shared" si="10"/>
        <v>26</v>
      </c>
      <c r="J239" s="4">
        <f t="shared" si="11"/>
        <v>32</v>
      </c>
      <c r="R239" s="41"/>
      <c r="S239" s="41"/>
      <c r="U239" s="42"/>
      <c r="V239" s="41"/>
      <c r="W239" s="41"/>
      <c r="X239" s="41"/>
      <c r="AO239" s="18"/>
      <c r="AP239" s="18"/>
      <c r="AQ239" s="19"/>
      <c r="AR239" s="18"/>
      <c r="AS239" s="18"/>
    </row>
    <row r="240" spans="7:45" x14ac:dyDescent="0.25">
      <c r="G240" s="36" t="s">
        <v>242</v>
      </c>
      <c r="H240" s="4">
        <f t="shared" si="10"/>
        <v>26</v>
      </c>
      <c r="J240" s="4">
        <f t="shared" si="11"/>
        <v>32</v>
      </c>
      <c r="R240" s="41"/>
      <c r="S240" s="41"/>
      <c r="U240" s="42"/>
      <c r="V240" s="41"/>
      <c r="W240" s="41"/>
      <c r="X240" s="41"/>
      <c r="AO240" s="18"/>
      <c r="AP240" s="18"/>
      <c r="AQ240" s="19"/>
      <c r="AR240" s="18"/>
      <c r="AS240" s="18"/>
    </row>
    <row r="241" spans="7:45" x14ac:dyDescent="0.25">
      <c r="G241" s="36" t="s">
        <v>243</v>
      </c>
      <c r="H241" s="4">
        <f t="shared" si="10"/>
        <v>26</v>
      </c>
      <c r="J241" s="4">
        <f t="shared" si="11"/>
        <v>32</v>
      </c>
      <c r="R241" s="41"/>
      <c r="S241" s="41"/>
      <c r="U241" s="42"/>
      <c r="V241" s="41"/>
      <c r="W241" s="41"/>
      <c r="X241" s="41"/>
      <c r="AO241" s="18"/>
      <c r="AP241" s="18"/>
      <c r="AQ241" s="19"/>
      <c r="AR241" s="18"/>
      <c r="AS241" s="18"/>
    </row>
    <row r="242" spans="7:45" x14ac:dyDescent="0.25">
      <c r="G242" s="36" t="s">
        <v>244</v>
      </c>
      <c r="H242" s="4">
        <f t="shared" si="10"/>
        <v>26</v>
      </c>
      <c r="J242" s="4">
        <f t="shared" si="11"/>
        <v>32</v>
      </c>
      <c r="R242" s="41"/>
      <c r="S242" s="41"/>
      <c r="U242" s="42"/>
      <c r="V242" s="41"/>
      <c r="W242" s="41"/>
      <c r="X242" s="41"/>
      <c r="AO242" s="18"/>
      <c r="AP242" s="18"/>
      <c r="AQ242" s="19"/>
      <c r="AR242" s="18"/>
      <c r="AS242" s="18"/>
    </row>
    <row r="243" spans="7:45" x14ac:dyDescent="0.25">
      <c r="G243" s="36" t="s">
        <v>245</v>
      </c>
      <c r="H243" s="4">
        <f t="shared" si="10"/>
        <v>26</v>
      </c>
      <c r="J243" s="4">
        <f t="shared" si="11"/>
        <v>32</v>
      </c>
      <c r="R243" s="41"/>
      <c r="S243" s="41"/>
      <c r="U243" s="42"/>
      <c r="V243" s="41"/>
      <c r="W243" s="41"/>
      <c r="X243" s="41"/>
      <c r="AO243" s="18"/>
      <c r="AP243" s="18"/>
      <c r="AQ243" s="19"/>
      <c r="AR243" s="18"/>
      <c r="AS243" s="18"/>
    </row>
    <row r="244" spans="7:45" x14ac:dyDescent="0.25">
      <c r="G244" s="36" t="s">
        <v>246</v>
      </c>
      <c r="H244" s="4">
        <f t="shared" si="10"/>
        <v>26</v>
      </c>
      <c r="J244" s="4">
        <f t="shared" si="11"/>
        <v>32</v>
      </c>
      <c r="R244" s="41"/>
      <c r="S244" s="41"/>
      <c r="U244" s="42"/>
      <c r="V244" s="41"/>
      <c r="W244" s="41"/>
      <c r="X244" s="41"/>
      <c r="AO244" s="18"/>
      <c r="AP244" s="18"/>
      <c r="AQ244" s="19"/>
      <c r="AR244" s="18"/>
      <c r="AS244" s="18"/>
    </row>
    <row r="245" spans="7:45" x14ac:dyDescent="0.25">
      <c r="G245" s="36" t="s">
        <v>247</v>
      </c>
      <c r="H245" s="4">
        <f t="shared" si="10"/>
        <v>26</v>
      </c>
      <c r="J245" s="4">
        <f t="shared" si="11"/>
        <v>32</v>
      </c>
      <c r="R245" s="41"/>
      <c r="S245" s="41"/>
      <c r="U245" s="42"/>
      <c r="V245" s="41"/>
      <c r="W245" s="41"/>
      <c r="X245" s="41"/>
      <c r="AO245" s="18"/>
      <c r="AP245" s="18"/>
      <c r="AQ245" s="19"/>
      <c r="AR245" s="18"/>
      <c r="AS245" s="18"/>
    </row>
    <row r="246" spans="7:45" x14ac:dyDescent="0.25">
      <c r="G246" s="36" t="s">
        <v>248</v>
      </c>
      <c r="H246" s="4">
        <f t="shared" si="10"/>
        <v>26</v>
      </c>
      <c r="J246" s="4">
        <f t="shared" si="11"/>
        <v>32</v>
      </c>
      <c r="R246" s="41"/>
      <c r="S246" s="41"/>
      <c r="U246" s="42"/>
      <c r="V246" s="41"/>
      <c r="W246" s="41"/>
      <c r="X246" s="41"/>
      <c r="AO246" s="18"/>
      <c r="AP246" s="18"/>
      <c r="AQ246" s="19"/>
      <c r="AR246" s="18"/>
      <c r="AS246" s="18"/>
    </row>
    <row r="247" spans="7:45" x14ac:dyDescent="0.25">
      <c r="G247" s="36" t="s">
        <v>249</v>
      </c>
      <c r="H247" s="4">
        <f t="shared" si="10"/>
        <v>26</v>
      </c>
      <c r="J247" s="4">
        <f t="shared" si="11"/>
        <v>32</v>
      </c>
      <c r="R247" s="41"/>
      <c r="S247" s="41"/>
      <c r="U247" s="42"/>
      <c r="V247" s="41"/>
      <c r="W247" s="41"/>
      <c r="X247" s="41"/>
      <c r="AO247" s="18"/>
      <c r="AP247" s="18"/>
      <c r="AQ247" s="19"/>
      <c r="AR247" s="18"/>
      <c r="AS247" s="18"/>
    </row>
    <row r="248" spans="7:45" x14ac:dyDescent="0.25">
      <c r="G248" s="36" t="s">
        <v>250</v>
      </c>
      <c r="H248" s="4">
        <f t="shared" si="10"/>
        <v>26</v>
      </c>
      <c r="J248" s="4">
        <f t="shared" si="11"/>
        <v>32</v>
      </c>
      <c r="R248" s="41"/>
      <c r="S248" s="41"/>
      <c r="U248" s="42"/>
      <c r="V248" s="41"/>
      <c r="W248" s="41"/>
      <c r="X248" s="41"/>
      <c r="AO248" s="18"/>
      <c r="AP248" s="18"/>
      <c r="AQ248" s="19"/>
      <c r="AR248" s="18"/>
      <c r="AS248" s="18"/>
    </row>
    <row r="249" spans="7:45" x14ac:dyDescent="0.25">
      <c r="G249" s="36" t="s">
        <v>251</v>
      </c>
      <c r="H249" s="4">
        <f t="shared" si="10"/>
        <v>26</v>
      </c>
      <c r="J249" s="4">
        <f t="shared" si="11"/>
        <v>32</v>
      </c>
      <c r="R249" s="41"/>
      <c r="S249" s="41"/>
      <c r="U249" s="42"/>
      <c r="V249" s="41"/>
      <c r="W249" s="41"/>
      <c r="X249" s="41"/>
      <c r="AO249" s="18"/>
      <c r="AP249" s="18"/>
      <c r="AQ249" s="19"/>
      <c r="AR249" s="18"/>
      <c r="AS249" s="18"/>
    </row>
    <row r="250" spans="7:45" x14ac:dyDescent="0.25">
      <c r="G250" s="36" t="s">
        <v>252</v>
      </c>
      <c r="H250" s="4">
        <f t="shared" si="10"/>
        <v>26</v>
      </c>
      <c r="J250" s="4">
        <f t="shared" si="11"/>
        <v>32</v>
      </c>
      <c r="R250" s="41"/>
      <c r="S250" s="41"/>
      <c r="U250" s="42"/>
      <c r="V250" s="41"/>
      <c r="W250" s="41"/>
      <c r="X250" s="41"/>
      <c r="AO250" s="18"/>
      <c r="AP250" s="18"/>
      <c r="AQ250" s="19"/>
      <c r="AR250" s="18"/>
      <c r="AS250" s="18"/>
    </row>
    <row r="251" spans="7:45" x14ac:dyDescent="0.25">
      <c r="G251" s="36" t="s">
        <v>253</v>
      </c>
      <c r="H251" s="4">
        <f t="shared" si="10"/>
        <v>26</v>
      </c>
      <c r="J251" s="4">
        <f t="shared" si="11"/>
        <v>32</v>
      </c>
      <c r="R251" s="41"/>
      <c r="S251" s="41"/>
      <c r="U251" s="42"/>
      <c r="V251" s="41"/>
      <c r="W251" s="41"/>
      <c r="X251" s="41"/>
      <c r="AO251" s="18"/>
      <c r="AP251" s="18"/>
      <c r="AQ251" s="19"/>
      <c r="AR251" s="18"/>
      <c r="AS251" s="18"/>
    </row>
    <row r="252" spans="7:45" x14ac:dyDescent="0.25">
      <c r="G252" s="36" t="s">
        <v>254</v>
      </c>
      <c r="H252" s="4">
        <f t="shared" si="10"/>
        <v>26</v>
      </c>
      <c r="J252" s="4">
        <f t="shared" si="11"/>
        <v>32</v>
      </c>
      <c r="R252" s="41"/>
      <c r="S252" s="41"/>
      <c r="U252" s="42"/>
      <c r="V252" s="41"/>
      <c r="W252" s="41"/>
      <c r="X252" s="41"/>
      <c r="AO252" s="18"/>
      <c r="AP252" s="18"/>
      <c r="AQ252" s="19"/>
      <c r="AR252" s="18"/>
      <c r="AS252" s="18"/>
    </row>
    <row r="253" spans="7:45" x14ac:dyDescent="0.25">
      <c r="G253" s="36" t="s">
        <v>255</v>
      </c>
      <c r="H253" s="4">
        <f t="shared" si="10"/>
        <v>26</v>
      </c>
      <c r="J253" s="4">
        <f t="shared" si="11"/>
        <v>32</v>
      </c>
      <c r="R253" s="41"/>
      <c r="S253" s="41"/>
      <c r="U253" s="42"/>
      <c r="V253" s="41"/>
      <c r="W253" s="41"/>
      <c r="X253" s="41"/>
      <c r="AO253" s="18"/>
      <c r="AP253" s="18"/>
      <c r="AQ253" s="19"/>
      <c r="AR253" s="18"/>
      <c r="AS253" s="18"/>
    </row>
    <row r="254" spans="7:45" x14ac:dyDescent="0.25">
      <c r="G254" s="36" t="s">
        <v>256</v>
      </c>
      <c r="H254" s="4">
        <f t="shared" si="10"/>
        <v>26</v>
      </c>
      <c r="J254" s="4">
        <f t="shared" si="11"/>
        <v>32</v>
      </c>
      <c r="R254" s="41"/>
      <c r="S254" s="41"/>
      <c r="U254" s="42"/>
      <c r="V254" s="41"/>
      <c r="W254" s="41"/>
      <c r="X254" s="41"/>
      <c r="AO254" s="18"/>
      <c r="AP254" s="18"/>
      <c r="AQ254" s="19"/>
      <c r="AR254" s="18"/>
      <c r="AS254" s="18"/>
    </row>
    <row r="255" spans="7:45" x14ac:dyDescent="0.25">
      <c r="G255" s="36" t="s">
        <v>257</v>
      </c>
      <c r="H255" s="4">
        <f t="shared" si="10"/>
        <v>26</v>
      </c>
      <c r="J255" s="4">
        <f t="shared" si="11"/>
        <v>32</v>
      </c>
      <c r="R255" s="41"/>
      <c r="S255" s="41"/>
      <c r="U255" s="42"/>
      <c r="V255" s="41"/>
      <c r="W255" s="41"/>
      <c r="X255" s="41"/>
      <c r="AO255" s="18"/>
      <c r="AP255" s="18"/>
      <c r="AQ255" s="19"/>
      <c r="AR255" s="18"/>
      <c r="AS255" s="18"/>
    </row>
    <row r="256" spans="7:45" x14ac:dyDescent="0.25">
      <c r="G256" s="36" t="s">
        <v>258</v>
      </c>
      <c r="H256" s="4">
        <f t="shared" si="10"/>
        <v>26</v>
      </c>
      <c r="J256" s="4">
        <f t="shared" si="11"/>
        <v>32</v>
      </c>
      <c r="R256" s="41"/>
      <c r="S256" s="41"/>
      <c r="U256" s="42"/>
      <c r="V256" s="41"/>
      <c r="W256" s="41"/>
      <c r="X256" s="41"/>
      <c r="AO256" s="18"/>
      <c r="AP256" s="18"/>
      <c r="AQ256" s="19"/>
      <c r="AR256" s="18"/>
      <c r="AS256" s="18"/>
    </row>
    <row r="257" spans="7:45" x14ac:dyDescent="0.25">
      <c r="G257" s="36" t="s">
        <v>259</v>
      </c>
      <c r="H257" s="4">
        <f t="shared" si="10"/>
        <v>26</v>
      </c>
      <c r="J257" s="4">
        <f t="shared" si="11"/>
        <v>32</v>
      </c>
      <c r="R257" s="41"/>
      <c r="S257" s="41"/>
      <c r="U257" s="42"/>
      <c r="V257" s="41"/>
      <c r="W257" s="41"/>
      <c r="X257" s="41"/>
      <c r="AO257" s="18"/>
      <c r="AP257" s="18"/>
      <c r="AQ257" s="19"/>
      <c r="AR257" s="18"/>
      <c r="AS257" s="18"/>
    </row>
    <row r="258" spans="7:45" x14ac:dyDescent="0.25">
      <c r="G258" s="36" t="s">
        <v>260</v>
      </c>
      <c r="H258" s="4">
        <f t="shared" si="10"/>
        <v>26</v>
      </c>
      <c r="J258" s="4">
        <f t="shared" si="11"/>
        <v>32</v>
      </c>
      <c r="R258" s="41"/>
      <c r="S258" s="41"/>
      <c r="U258" s="42"/>
      <c r="V258" s="41"/>
      <c r="W258" s="41"/>
      <c r="X258" s="41"/>
      <c r="AO258" s="18"/>
      <c r="AP258" s="18"/>
      <c r="AQ258" s="19"/>
      <c r="AR258" s="18"/>
      <c r="AS258" s="18"/>
    </row>
    <row r="259" spans="7:45" x14ac:dyDescent="0.25">
      <c r="G259" s="36" t="s">
        <v>261</v>
      </c>
      <c r="H259" s="4">
        <f t="shared" si="10"/>
        <v>26</v>
      </c>
      <c r="J259" s="4">
        <f t="shared" si="11"/>
        <v>32</v>
      </c>
      <c r="R259" s="41"/>
      <c r="S259" s="41"/>
      <c r="U259" s="42"/>
      <c r="V259" s="41"/>
      <c r="W259" s="41"/>
      <c r="X259" s="41"/>
      <c r="AO259" s="18"/>
      <c r="AP259" s="18"/>
      <c r="AQ259" s="19"/>
      <c r="AR259" s="18"/>
      <c r="AS259" s="18"/>
    </row>
    <row r="260" spans="7:45" x14ac:dyDescent="0.25">
      <c r="G260" s="36" t="s">
        <v>262</v>
      </c>
      <c r="H260" s="4">
        <f t="shared" si="10"/>
        <v>26</v>
      </c>
      <c r="J260" s="4">
        <f t="shared" si="11"/>
        <v>32</v>
      </c>
      <c r="R260" s="41"/>
      <c r="S260" s="41"/>
      <c r="U260" s="42"/>
      <c r="V260" s="41"/>
      <c r="W260" s="41"/>
      <c r="X260" s="41"/>
      <c r="AO260" s="18"/>
      <c r="AP260" s="18"/>
      <c r="AQ260" s="19"/>
      <c r="AR260" s="18"/>
      <c r="AS260" s="18"/>
    </row>
    <row r="261" spans="7:45" x14ac:dyDescent="0.25">
      <c r="G261" s="36" t="s">
        <v>263</v>
      </c>
      <c r="H261" s="4">
        <f t="shared" si="10"/>
        <v>26</v>
      </c>
      <c r="J261" s="4">
        <f t="shared" si="11"/>
        <v>32</v>
      </c>
      <c r="R261" s="41"/>
      <c r="S261" s="41"/>
      <c r="U261" s="42"/>
      <c r="V261" s="41"/>
      <c r="W261" s="41"/>
      <c r="X261" s="41"/>
      <c r="AO261" s="18"/>
      <c r="AP261" s="18"/>
      <c r="AQ261" s="19"/>
      <c r="AR261" s="18"/>
      <c r="AS261" s="18"/>
    </row>
    <row r="262" spans="7:45" x14ac:dyDescent="0.25">
      <c r="G262" s="36" t="s">
        <v>264</v>
      </c>
      <c r="H262" s="4">
        <f t="shared" si="10"/>
        <v>26</v>
      </c>
      <c r="J262" s="4">
        <f t="shared" si="11"/>
        <v>32</v>
      </c>
      <c r="R262" s="41"/>
      <c r="S262" s="41"/>
      <c r="U262" s="42"/>
      <c r="V262" s="41"/>
      <c r="W262" s="41"/>
      <c r="X262" s="41"/>
      <c r="AO262" s="18"/>
      <c r="AP262" s="18"/>
      <c r="AQ262" s="19"/>
      <c r="AR262" s="18"/>
      <c r="AS262" s="18"/>
    </row>
    <row r="263" spans="7:45" x14ac:dyDescent="0.25">
      <c r="G263" s="36" t="s">
        <v>265</v>
      </c>
      <c r="H263" s="4">
        <f t="shared" si="10"/>
        <v>26</v>
      </c>
      <c r="J263" s="4">
        <f t="shared" si="11"/>
        <v>32</v>
      </c>
      <c r="R263" s="41"/>
      <c r="S263" s="41"/>
      <c r="U263" s="42"/>
      <c r="V263" s="41"/>
      <c r="W263" s="41"/>
      <c r="X263" s="41"/>
      <c r="AO263" s="18"/>
      <c r="AP263" s="18"/>
      <c r="AQ263" s="19"/>
      <c r="AR263" s="18"/>
      <c r="AS263" s="18"/>
    </row>
    <row r="264" spans="7:45" x14ac:dyDescent="0.25">
      <c r="G264" s="36" t="s">
        <v>266</v>
      </c>
      <c r="H264" s="4">
        <f t="shared" si="10"/>
        <v>26</v>
      </c>
      <c r="J264" s="4">
        <f t="shared" si="11"/>
        <v>32</v>
      </c>
      <c r="R264" s="41"/>
      <c r="S264" s="41"/>
      <c r="U264" s="42"/>
      <c r="V264" s="41"/>
      <c r="W264" s="41"/>
      <c r="X264" s="41"/>
      <c r="AO264" s="18"/>
      <c r="AP264" s="18"/>
      <c r="AQ264" s="19"/>
      <c r="AR264" s="18"/>
      <c r="AS264" s="18"/>
    </row>
    <row r="265" spans="7:45" x14ac:dyDescent="0.25">
      <c r="G265" s="36" t="s">
        <v>267</v>
      </c>
      <c r="H265" s="4">
        <f t="shared" si="10"/>
        <v>26</v>
      </c>
      <c r="J265" s="4">
        <f t="shared" si="11"/>
        <v>32</v>
      </c>
      <c r="R265" s="41"/>
      <c r="S265" s="41"/>
      <c r="U265" s="42"/>
      <c r="V265" s="41"/>
      <c r="W265" s="41"/>
      <c r="X265" s="41"/>
      <c r="AO265" s="18"/>
      <c r="AP265" s="18"/>
      <c r="AQ265" s="19"/>
      <c r="AR265" s="18"/>
      <c r="AS265" s="18"/>
    </row>
    <row r="266" spans="7:45" x14ac:dyDescent="0.25">
      <c r="G266" s="36" t="s">
        <v>268</v>
      </c>
      <c r="H266" s="4">
        <f t="shared" si="10"/>
        <v>26</v>
      </c>
      <c r="J266" s="4">
        <f t="shared" si="11"/>
        <v>32</v>
      </c>
      <c r="R266" s="41"/>
      <c r="S266" s="41"/>
      <c r="U266" s="42"/>
      <c r="V266" s="41"/>
      <c r="W266" s="41"/>
      <c r="X266" s="41"/>
      <c r="AO266" s="18"/>
      <c r="AP266" s="18"/>
      <c r="AQ266" s="19"/>
      <c r="AR266" s="18"/>
      <c r="AS266" s="18"/>
    </row>
    <row r="267" spans="7:45" x14ac:dyDescent="0.25">
      <c r="G267" s="36" t="s">
        <v>269</v>
      </c>
      <c r="H267" s="4">
        <f t="shared" si="10"/>
        <v>26</v>
      </c>
      <c r="J267" s="4">
        <f t="shared" si="11"/>
        <v>32</v>
      </c>
      <c r="R267" s="41"/>
      <c r="S267" s="41"/>
      <c r="U267" s="42"/>
      <c r="V267" s="41"/>
      <c r="W267" s="41"/>
      <c r="X267" s="41"/>
      <c r="AO267" s="18"/>
      <c r="AP267" s="18"/>
      <c r="AQ267" s="19"/>
      <c r="AR267" s="18"/>
      <c r="AS267" s="18"/>
    </row>
    <row r="268" spans="7:45" x14ac:dyDescent="0.25">
      <c r="G268" s="36" t="s">
        <v>270</v>
      </c>
      <c r="H268" s="4">
        <f t="shared" si="10"/>
        <v>26</v>
      </c>
      <c r="J268" s="4">
        <f t="shared" si="11"/>
        <v>32</v>
      </c>
      <c r="R268" s="41"/>
      <c r="S268" s="41"/>
      <c r="U268" s="42"/>
      <c r="V268" s="41"/>
      <c r="W268" s="41"/>
      <c r="X268" s="41"/>
      <c r="AO268" s="18"/>
      <c r="AP268" s="18"/>
      <c r="AQ268" s="19"/>
      <c r="AR268" s="18"/>
      <c r="AS268" s="18"/>
    </row>
    <row r="269" spans="7:45" x14ac:dyDescent="0.25">
      <c r="G269" s="36" t="s">
        <v>271</v>
      </c>
      <c r="H269" s="4">
        <f t="shared" si="10"/>
        <v>26</v>
      </c>
      <c r="J269" s="4">
        <f t="shared" si="11"/>
        <v>32</v>
      </c>
      <c r="R269" s="41"/>
      <c r="S269" s="41"/>
      <c r="U269" s="42"/>
      <c r="V269" s="41"/>
      <c r="W269" s="41"/>
      <c r="X269" s="41"/>
      <c r="AO269" s="18"/>
      <c r="AP269" s="18"/>
      <c r="AQ269" s="19"/>
      <c r="AR269" s="18"/>
      <c r="AS269" s="18"/>
    </row>
    <row r="270" spans="7:45" x14ac:dyDescent="0.25">
      <c r="G270" s="36" t="s">
        <v>272</v>
      </c>
      <c r="H270" s="4">
        <f t="shared" si="10"/>
        <v>26</v>
      </c>
      <c r="J270" s="4">
        <f t="shared" si="11"/>
        <v>32</v>
      </c>
      <c r="R270" s="41"/>
      <c r="S270" s="41"/>
      <c r="U270" s="42"/>
      <c r="V270" s="41"/>
      <c r="W270" s="41"/>
      <c r="X270" s="41"/>
      <c r="AO270" s="18"/>
      <c r="AP270" s="18"/>
      <c r="AQ270" s="19"/>
      <c r="AR270" s="18"/>
      <c r="AS270" s="18"/>
    </row>
    <row r="271" spans="7:45" x14ac:dyDescent="0.25">
      <c r="G271" s="36" t="s">
        <v>273</v>
      </c>
      <c r="H271" s="4">
        <f t="shared" si="10"/>
        <v>26</v>
      </c>
      <c r="J271" s="4">
        <f t="shared" si="11"/>
        <v>32</v>
      </c>
      <c r="R271" s="41"/>
      <c r="S271" s="41"/>
      <c r="U271" s="42"/>
      <c r="V271" s="41"/>
      <c r="W271" s="41"/>
      <c r="X271" s="41"/>
      <c r="AO271" s="18"/>
      <c r="AP271" s="18"/>
      <c r="AQ271" s="19"/>
      <c r="AR271" s="18"/>
      <c r="AS271" s="18"/>
    </row>
    <row r="272" spans="7:45" x14ac:dyDescent="0.25">
      <c r="G272" s="36" t="s">
        <v>274</v>
      </c>
      <c r="H272" s="4">
        <f t="shared" si="10"/>
        <v>26</v>
      </c>
      <c r="J272" s="4">
        <f t="shared" si="11"/>
        <v>32</v>
      </c>
      <c r="R272" s="41"/>
      <c r="S272" s="41"/>
      <c r="U272" s="42"/>
      <c r="V272" s="41"/>
      <c r="W272" s="41"/>
      <c r="X272" s="41"/>
      <c r="AO272" s="18"/>
      <c r="AP272" s="18"/>
      <c r="AQ272" s="19"/>
      <c r="AR272" s="18"/>
      <c r="AS272" s="18"/>
    </row>
    <row r="273" spans="7:45" x14ac:dyDescent="0.25">
      <c r="G273" s="36" t="s">
        <v>275</v>
      </c>
      <c r="H273" s="4">
        <f t="shared" si="10"/>
        <v>26</v>
      </c>
      <c r="J273" s="4">
        <f t="shared" si="11"/>
        <v>32</v>
      </c>
      <c r="R273" s="41"/>
      <c r="S273" s="41"/>
      <c r="U273" s="42"/>
      <c r="V273" s="41"/>
      <c r="W273" s="41"/>
      <c r="X273" s="41"/>
      <c r="AO273" s="18"/>
      <c r="AP273" s="18"/>
      <c r="AQ273" s="19"/>
      <c r="AR273" s="18"/>
      <c r="AS273" s="18"/>
    </row>
    <row r="274" spans="7:45" x14ac:dyDescent="0.25">
      <c r="G274" s="36" t="s">
        <v>276</v>
      </c>
      <c r="H274" s="4">
        <f t="shared" si="10"/>
        <v>26</v>
      </c>
      <c r="J274" s="4">
        <f t="shared" si="11"/>
        <v>32</v>
      </c>
      <c r="R274" s="41"/>
      <c r="S274" s="41"/>
      <c r="U274" s="42"/>
      <c r="V274" s="41"/>
      <c r="W274" s="41"/>
      <c r="X274" s="41"/>
      <c r="AO274" s="18"/>
      <c r="AP274" s="18"/>
      <c r="AQ274" s="19"/>
      <c r="AR274" s="18"/>
      <c r="AS274" s="18"/>
    </row>
    <row r="275" spans="7:45" x14ac:dyDescent="0.25">
      <c r="G275" s="36" t="s">
        <v>277</v>
      </c>
      <c r="H275" s="4">
        <f t="shared" si="10"/>
        <v>26</v>
      </c>
      <c r="J275" s="4">
        <f t="shared" si="11"/>
        <v>32</v>
      </c>
      <c r="R275" s="41"/>
      <c r="S275" s="41"/>
      <c r="U275" s="42"/>
      <c r="V275" s="41"/>
      <c r="W275" s="41"/>
      <c r="X275" s="41"/>
      <c r="AO275" s="18"/>
      <c r="AP275" s="18"/>
      <c r="AQ275" s="19"/>
      <c r="AR275" s="18"/>
      <c r="AS275" s="18"/>
    </row>
    <row r="276" spans="7:45" x14ac:dyDescent="0.25">
      <c r="G276" s="36" t="s">
        <v>278</v>
      </c>
      <c r="H276" s="4">
        <f t="shared" si="10"/>
        <v>26</v>
      </c>
      <c r="J276" s="4">
        <f t="shared" si="11"/>
        <v>32</v>
      </c>
      <c r="R276" s="41"/>
      <c r="S276" s="41"/>
      <c r="U276" s="42"/>
      <c r="V276" s="41"/>
      <c r="W276" s="41"/>
      <c r="X276" s="41"/>
      <c r="AO276" s="18"/>
      <c r="AP276" s="18"/>
      <c r="AQ276" s="19"/>
      <c r="AR276" s="18"/>
      <c r="AS276" s="18"/>
    </row>
    <row r="277" spans="7:45" x14ac:dyDescent="0.25">
      <c r="G277" s="36" t="s">
        <v>279</v>
      </c>
      <c r="H277" s="4">
        <f t="shared" si="10"/>
        <v>26</v>
      </c>
      <c r="J277" s="4">
        <f t="shared" si="11"/>
        <v>32</v>
      </c>
      <c r="R277" s="41"/>
      <c r="S277" s="41"/>
      <c r="U277" s="42"/>
      <c r="V277" s="41"/>
      <c r="W277" s="41"/>
      <c r="X277" s="41"/>
      <c r="AO277" s="18"/>
      <c r="AP277" s="18"/>
      <c r="AQ277" s="19"/>
      <c r="AR277" s="18"/>
      <c r="AS277" s="18"/>
    </row>
    <row r="278" spans="7:45" x14ac:dyDescent="0.25">
      <c r="G278" s="36" t="s">
        <v>280</v>
      </c>
      <c r="H278" s="4">
        <f t="shared" si="10"/>
        <v>26</v>
      </c>
      <c r="J278" s="4">
        <f t="shared" si="11"/>
        <v>32</v>
      </c>
      <c r="R278" s="41"/>
      <c r="S278" s="41"/>
      <c r="U278" s="42"/>
      <c r="V278" s="41"/>
      <c r="W278" s="41"/>
      <c r="X278" s="41"/>
      <c r="AO278" s="18"/>
      <c r="AP278" s="18"/>
      <c r="AQ278" s="19"/>
      <c r="AR278" s="18"/>
      <c r="AS278" s="18"/>
    </row>
    <row r="279" spans="7:45" x14ac:dyDescent="0.25">
      <c r="G279" s="36" t="s">
        <v>281</v>
      </c>
      <c r="H279" s="4">
        <f t="shared" si="10"/>
        <v>26</v>
      </c>
      <c r="J279" s="4">
        <f t="shared" si="11"/>
        <v>32</v>
      </c>
      <c r="R279" s="41"/>
      <c r="S279" s="41"/>
      <c r="U279" s="42"/>
      <c r="V279" s="41"/>
      <c r="W279" s="41"/>
      <c r="X279" s="41"/>
      <c r="AO279" s="18"/>
      <c r="AP279" s="18"/>
      <c r="AQ279" s="19"/>
      <c r="AR279" s="18"/>
      <c r="AS279" s="18"/>
    </row>
    <row r="280" spans="7:45" x14ac:dyDescent="0.25">
      <c r="G280" s="36" t="s">
        <v>282</v>
      </c>
      <c r="H280" s="4">
        <f t="shared" si="10"/>
        <v>26</v>
      </c>
      <c r="J280" s="4">
        <f t="shared" si="11"/>
        <v>32</v>
      </c>
      <c r="R280" s="41"/>
      <c r="S280" s="41"/>
      <c r="U280" s="42"/>
      <c r="V280" s="41"/>
      <c r="W280" s="41"/>
      <c r="X280" s="41"/>
      <c r="AO280" s="18"/>
      <c r="AP280" s="18"/>
      <c r="AQ280" s="19"/>
      <c r="AR280" s="18"/>
      <c r="AS280" s="18"/>
    </row>
    <row r="281" spans="7:45" x14ac:dyDescent="0.25">
      <c r="G281" s="36" t="s">
        <v>283</v>
      </c>
      <c r="H281" s="4">
        <f t="shared" si="10"/>
        <v>26</v>
      </c>
      <c r="J281" s="4">
        <f t="shared" si="11"/>
        <v>32</v>
      </c>
      <c r="U281" s="42"/>
      <c r="AO281" s="18"/>
      <c r="AP281" s="18"/>
      <c r="AQ281" s="19"/>
      <c r="AR281" s="18"/>
      <c r="AS281" s="18"/>
    </row>
    <row r="282" spans="7:45" x14ac:dyDescent="0.25">
      <c r="G282" s="36" t="s">
        <v>284</v>
      </c>
      <c r="H282" s="4">
        <f t="shared" si="10"/>
        <v>26</v>
      </c>
      <c r="J282" s="4">
        <f t="shared" si="11"/>
        <v>32</v>
      </c>
      <c r="U282" s="42"/>
      <c r="AO282" s="18"/>
      <c r="AP282" s="18"/>
      <c r="AQ282" s="19"/>
      <c r="AR282" s="18"/>
      <c r="AS282" s="18"/>
    </row>
    <row r="283" spans="7:45" x14ac:dyDescent="0.25">
      <c r="G283" s="36" t="s">
        <v>285</v>
      </c>
      <c r="H283" s="4">
        <f t="shared" ref="H283:H346" si="12">IF(I283&gt;-1,(_xlfn.IFS(I283=$B$2,$A$2,I283=$B$3,$A$3,I283=$B$4,$A$4,I283=$B$5,$A$5,I283=$B$6,$A$6,$I283=$B$7,$A$7,I283=$B$8,$A$8,I283=$B$9,$A$9,I283=$B$10,$A$10,I283=$B$11,$A$11,I283=$B$12,$A$12,I283=$B$13,$A$13,I283=$B$14,$A$14,I283=$B$15,$A$15,I283=$B$16,$A$16,I283=$B$17,$A$17,I283=$B$18,$A$18,I283=$B$19,$A$19,I283=$B$20,$A$20,I283=$B$21,$A$21,I283=$B$22,$A$22,I283=$B$23,$A$23,I283=$B$24,$A$24,I283=$B$25,$A$25,I283=$B$26,$A$26,I283=$B$27,$A$27,I283=$B$28,$A$28,I283=$B$29,$A$29,I283=$B$30,$A$30,I283=$B$31,$A$31,I283=$B$32,$A$32,I283=$B$33,$A$33,I283=$B$34,$A$34,I283=$B$35,$A$35,I283=$B$36,$A$36,I283=$B$37,$A$37,I283=$B$38,$A$38)),"")</f>
        <v>26</v>
      </c>
      <c r="J283" s="4">
        <f t="shared" ref="J283:J346" si="13">IF(I283&gt;-1,(_xlfn.IFS(I283=$B$2,$C$2,I283=$B$3,$C$3,I283=$B$4,$C$4,I283=$B$5,$C$5,I283=$B$6,$C$6,$I283=$B$7,$C$7,I283=$B$8,$C$8,I283=$B$9,$C$9,I283=$B$10,$C$10,I283=$B$11,$C$11,I283=$B$12,$C$12,I283=$B$13,$C$13,I283=$B$14,$C$14,I283=$B$15,$C$15,I283=$B$16,$C$16,I283=$B$17,$C$17,I283=$B$18,$C$18,I283=$B$19,$C$19,I283=$B$20,$C$20,I283=$B$21,$C$21,I283=$B$22,$C$22,I283=$B$23,$C$23,I283=$B$24,$C$24,I283=$B$25,$C$25,I283=$B$26,$C$26,I283=$B$27,$C$27,I283=$B$28,$C$28,I283=$B$29,$C$29,I283=$B$30,$C$30,I283=$B$31,$C$31,I283=$B$32,$C$32,I283=$B$33,$C$33,I283=$B$34,$C$34,I283=$B$35,$C$35,I283=$B$36,$C$36,I283=$B$37,$C$37,I283=$B$38,$C$38)),"")</f>
        <v>32</v>
      </c>
      <c r="U283" s="42"/>
      <c r="AO283" s="18"/>
      <c r="AP283" s="18"/>
      <c r="AQ283" s="19"/>
      <c r="AR283" s="18"/>
      <c r="AS283" s="18"/>
    </row>
    <row r="284" spans="7:45" x14ac:dyDescent="0.25">
      <c r="G284" s="36" t="s">
        <v>286</v>
      </c>
      <c r="H284" s="4">
        <f t="shared" si="12"/>
        <v>26</v>
      </c>
      <c r="J284" s="4">
        <f t="shared" si="13"/>
        <v>32</v>
      </c>
      <c r="U284" s="42"/>
      <c r="AO284" s="18"/>
      <c r="AP284" s="18"/>
      <c r="AQ284" s="19"/>
      <c r="AR284" s="18"/>
      <c r="AS284" s="18"/>
    </row>
    <row r="285" spans="7:45" x14ac:dyDescent="0.25">
      <c r="G285" s="36" t="s">
        <v>287</v>
      </c>
      <c r="H285" s="4">
        <f t="shared" si="12"/>
        <v>26</v>
      </c>
      <c r="J285" s="4">
        <f t="shared" si="13"/>
        <v>32</v>
      </c>
      <c r="U285" s="42"/>
      <c r="AO285" s="18"/>
      <c r="AP285" s="18"/>
      <c r="AQ285" s="19"/>
      <c r="AR285" s="18"/>
      <c r="AS285" s="18"/>
    </row>
    <row r="286" spans="7:45" x14ac:dyDescent="0.25">
      <c r="G286" s="36" t="s">
        <v>288</v>
      </c>
      <c r="H286" s="4">
        <f t="shared" si="12"/>
        <v>26</v>
      </c>
      <c r="J286" s="4">
        <f t="shared" si="13"/>
        <v>32</v>
      </c>
      <c r="U286" s="42"/>
      <c r="AO286" s="18"/>
      <c r="AP286" s="18"/>
      <c r="AQ286" s="19"/>
      <c r="AR286" s="18"/>
      <c r="AS286" s="18"/>
    </row>
    <row r="287" spans="7:45" x14ac:dyDescent="0.25">
      <c r="G287" s="36" t="s">
        <v>289</v>
      </c>
      <c r="H287" s="4">
        <f t="shared" si="12"/>
        <v>26</v>
      </c>
      <c r="J287" s="4">
        <f t="shared" si="13"/>
        <v>32</v>
      </c>
      <c r="U287" s="42"/>
      <c r="AO287" s="18"/>
      <c r="AP287" s="18"/>
      <c r="AQ287" s="19"/>
      <c r="AR287" s="18"/>
      <c r="AS287" s="18"/>
    </row>
    <row r="288" spans="7:45" x14ac:dyDescent="0.25">
      <c r="G288" s="36" t="s">
        <v>290</v>
      </c>
      <c r="H288" s="4">
        <f t="shared" si="12"/>
        <v>26</v>
      </c>
      <c r="J288" s="4">
        <f t="shared" si="13"/>
        <v>32</v>
      </c>
      <c r="U288" s="42"/>
      <c r="AO288" s="18"/>
      <c r="AP288" s="18"/>
      <c r="AQ288" s="19"/>
      <c r="AR288" s="18"/>
      <c r="AS288" s="18"/>
    </row>
    <row r="289" spans="7:45" x14ac:dyDescent="0.25">
      <c r="G289" s="36" t="s">
        <v>291</v>
      </c>
      <c r="H289" s="4">
        <f t="shared" si="12"/>
        <v>26</v>
      </c>
      <c r="J289" s="4">
        <f t="shared" si="13"/>
        <v>32</v>
      </c>
      <c r="U289" s="42"/>
      <c r="AO289" s="18"/>
      <c r="AP289" s="18"/>
      <c r="AQ289" s="19"/>
      <c r="AR289" s="18"/>
      <c r="AS289" s="18"/>
    </row>
    <row r="290" spans="7:45" x14ac:dyDescent="0.25">
      <c r="G290" s="36" t="s">
        <v>292</v>
      </c>
      <c r="H290" s="4">
        <f t="shared" si="12"/>
        <v>26</v>
      </c>
      <c r="J290" s="4">
        <f t="shared" si="13"/>
        <v>32</v>
      </c>
      <c r="U290" s="42"/>
      <c r="AO290" s="18"/>
      <c r="AP290" s="18"/>
      <c r="AQ290" s="19"/>
      <c r="AR290" s="18"/>
      <c r="AS290" s="18"/>
    </row>
    <row r="291" spans="7:45" x14ac:dyDescent="0.25">
      <c r="G291" s="36" t="s">
        <v>293</v>
      </c>
      <c r="H291" s="4">
        <f t="shared" si="12"/>
        <v>26</v>
      </c>
      <c r="J291" s="4">
        <f t="shared" si="13"/>
        <v>32</v>
      </c>
      <c r="U291" s="42"/>
      <c r="AO291" s="18"/>
      <c r="AP291" s="18"/>
      <c r="AQ291" s="19"/>
      <c r="AR291" s="18"/>
      <c r="AS291" s="18"/>
    </row>
    <row r="292" spans="7:45" x14ac:dyDescent="0.25">
      <c r="G292" s="36" t="s">
        <v>294</v>
      </c>
      <c r="H292" s="4">
        <f t="shared" si="12"/>
        <v>26</v>
      </c>
      <c r="J292" s="4">
        <f t="shared" si="13"/>
        <v>32</v>
      </c>
      <c r="U292" s="42"/>
      <c r="AO292" s="18"/>
      <c r="AP292" s="18"/>
      <c r="AQ292" s="19"/>
      <c r="AR292" s="18"/>
      <c r="AS292" s="18"/>
    </row>
    <row r="293" spans="7:45" x14ac:dyDescent="0.25">
      <c r="G293" s="36" t="s">
        <v>295</v>
      </c>
      <c r="H293" s="4">
        <f t="shared" si="12"/>
        <v>26</v>
      </c>
      <c r="J293" s="4">
        <f t="shared" si="13"/>
        <v>32</v>
      </c>
      <c r="U293" s="42"/>
      <c r="AO293" s="18"/>
      <c r="AP293" s="18"/>
      <c r="AQ293" s="19"/>
      <c r="AR293" s="18"/>
      <c r="AS293" s="18"/>
    </row>
    <row r="294" spans="7:45" x14ac:dyDescent="0.25">
      <c r="G294" s="36" t="s">
        <v>296</v>
      </c>
      <c r="H294" s="4">
        <f t="shared" si="12"/>
        <v>26</v>
      </c>
      <c r="J294" s="4">
        <f t="shared" si="13"/>
        <v>32</v>
      </c>
      <c r="U294" s="42"/>
      <c r="AO294" s="18"/>
      <c r="AP294" s="18"/>
      <c r="AQ294" s="19"/>
      <c r="AR294" s="18"/>
      <c r="AS294" s="18"/>
    </row>
    <row r="295" spans="7:45" x14ac:dyDescent="0.25">
      <c r="G295" s="36" t="s">
        <v>297</v>
      </c>
      <c r="H295" s="4">
        <f t="shared" si="12"/>
        <v>26</v>
      </c>
      <c r="J295" s="4">
        <f t="shared" si="13"/>
        <v>32</v>
      </c>
      <c r="U295" s="42"/>
      <c r="AO295" s="18"/>
      <c r="AP295" s="18"/>
      <c r="AQ295" s="19"/>
      <c r="AR295" s="18"/>
      <c r="AS295" s="18"/>
    </row>
    <row r="296" spans="7:45" x14ac:dyDescent="0.25">
      <c r="G296" s="36" t="s">
        <v>298</v>
      </c>
      <c r="H296" s="4">
        <f t="shared" si="12"/>
        <v>26</v>
      </c>
      <c r="J296" s="4">
        <f t="shared" si="13"/>
        <v>32</v>
      </c>
      <c r="U296" s="42"/>
      <c r="AO296" s="18"/>
      <c r="AP296" s="18"/>
      <c r="AQ296" s="19"/>
      <c r="AR296" s="18"/>
      <c r="AS296" s="18"/>
    </row>
    <row r="297" spans="7:45" x14ac:dyDescent="0.25">
      <c r="G297" s="36" t="s">
        <v>299</v>
      </c>
      <c r="H297" s="4">
        <f t="shared" si="12"/>
        <v>26</v>
      </c>
      <c r="J297" s="4">
        <f t="shared" si="13"/>
        <v>32</v>
      </c>
      <c r="U297" s="42"/>
      <c r="AO297" s="18"/>
      <c r="AP297" s="18"/>
      <c r="AQ297" s="19"/>
      <c r="AR297" s="18"/>
      <c r="AS297" s="18"/>
    </row>
    <row r="298" spans="7:45" x14ac:dyDescent="0.25">
      <c r="G298" s="36" t="s">
        <v>300</v>
      </c>
      <c r="H298" s="4">
        <f t="shared" si="12"/>
        <v>26</v>
      </c>
      <c r="J298" s="4">
        <f t="shared" si="13"/>
        <v>32</v>
      </c>
      <c r="U298" s="42"/>
      <c r="AO298" s="18"/>
      <c r="AP298" s="18"/>
      <c r="AQ298" s="19"/>
      <c r="AR298" s="18"/>
      <c r="AS298" s="18"/>
    </row>
    <row r="299" spans="7:45" x14ac:dyDescent="0.25">
      <c r="G299" s="36" t="s">
        <v>301</v>
      </c>
      <c r="H299" s="4">
        <f t="shared" si="12"/>
        <v>26</v>
      </c>
      <c r="J299" s="4">
        <f t="shared" si="13"/>
        <v>32</v>
      </c>
      <c r="U299" s="42"/>
      <c r="AO299" s="18"/>
      <c r="AP299" s="18"/>
      <c r="AQ299" s="19"/>
      <c r="AR299" s="18"/>
      <c r="AS299" s="18"/>
    </row>
    <row r="300" spans="7:45" x14ac:dyDescent="0.25">
      <c r="G300" s="36" t="s">
        <v>302</v>
      </c>
      <c r="H300" s="4">
        <f t="shared" si="12"/>
        <v>26</v>
      </c>
      <c r="J300" s="4">
        <f t="shared" si="13"/>
        <v>32</v>
      </c>
      <c r="U300" s="42"/>
      <c r="AO300" s="18"/>
      <c r="AP300" s="18"/>
      <c r="AQ300" s="19"/>
      <c r="AR300" s="18"/>
      <c r="AS300" s="18"/>
    </row>
    <row r="301" spans="7:45" x14ac:dyDescent="0.25">
      <c r="G301" s="36" t="s">
        <v>303</v>
      </c>
      <c r="H301" s="4">
        <f t="shared" si="12"/>
        <v>26</v>
      </c>
      <c r="J301" s="4">
        <f t="shared" si="13"/>
        <v>32</v>
      </c>
      <c r="U301" s="42"/>
      <c r="AO301" s="18"/>
      <c r="AP301" s="18"/>
      <c r="AQ301" s="19"/>
      <c r="AR301" s="18"/>
      <c r="AS301" s="18"/>
    </row>
    <row r="302" spans="7:45" x14ac:dyDescent="0.25">
      <c r="G302" s="36" t="s">
        <v>304</v>
      </c>
      <c r="H302" s="4">
        <f t="shared" si="12"/>
        <v>26</v>
      </c>
      <c r="J302" s="4">
        <f t="shared" si="13"/>
        <v>32</v>
      </c>
      <c r="U302" s="42"/>
      <c r="AO302" s="18"/>
      <c r="AP302" s="18"/>
      <c r="AQ302" s="19"/>
      <c r="AR302" s="18"/>
      <c r="AS302" s="18"/>
    </row>
    <row r="303" spans="7:45" x14ac:dyDescent="0.25">
      <c r="G303" s="36" t="s">
        <v>305</v>
      </c>
      <c r="H303" s="4">
        <f t="shared" si="12"/>
        <v>26</v>
      </c>
      <c r="J303" s="4">
        <f t="shared" si="13"/>
        <v>32</v>
      </c>
      <c r="U303" s="42"/>
      <c r="AO303" s="18"/>
      <c r="AP303" s="18"/>
      <c r="AQ303" s="19"/>
      <c r="AR303" s="18"/>
      <c r="AS303" s="18"/>
    </row>
    <row r="304" spans="7:45" x14ac:dyDescent="0.25">
      <c r="G304" s="36" t="s">
        <v>306</v>
      </c>
      <c r="H304" s="4">
        <f t="shared" si="12"/>
        <v>26</v>
      </c>
      <c r="J304" s="4">
        <f t="shared" si="13"/>
        <v>32</v>
      </c>
      <c r="U304" s="42"/>
      <c r="AO304" s="18"/>
      <c r="AP304" s="18"/>
      <c r="AQ304" s="19"/>
      <c r="AR304" s="18"/>
      <c r="AS304" s="18"/>
    </row>
    <row r="305" spans="7:45" x14ac:dyDescent="0.25">
      <c r="G305" s="36" t="s">
        <v>307</v>
      </c>
      <c r="H305" s="4">
        <f t="shared" si="12"/>
        <v>26</v>
      </c>
      <c r="J305" s="4">
        <f t="shared" si="13"/>
        <v>32</v>
      </c>
      <c r="U305" s="42"/>
      <c r="AO305" s="18"/>
      <c r="AP305" s="18"/>
      <c r="AQ305" s="19"/>
      <c r="AR305" s="18"/>
      <c r="AS305" s="18"/>
    </row>
    <row r="306" spans="7:45" x14ac:dyDescent="0.25">
      <c r="G306" s="36" t="s">
        <v>308</v>
      </c>
      <c r="H306" s="4">
        <f t="shared" si="12"/>
        <v>26</v>
      </c>
      <c r="J306" s="4">
        <f t="shared" si="13"/>
        <v>32</v>
      </c>
      <c r="U306" s="42"/>
      <c r="AO306" s="18"/>
      <c r="AP306" s="18"/>
      <c r="AQ306" s="19"/>
      <c r="AR306" s="18"/>
      <c r="AS306" s="18"/>
    </row>
    <row r="307" spans="7:45" x14ac:dyDescent="0.25">
      <c r="G307" s="36" t="s">
        <v>309</v>
      </c>
      <c r="H307" s="4">
        <f t="shared" si="12"/>
        <v>26</v>
      </c>
      <c r="J307" s="4">
        <f t="shared" si="13"/>
        <v>32</v>
      </c>
      <c r="U307" s="42"/>
      <c r="AO307" s="18"/>
      <c r="AP307" s="18"/>
      <c r="AQ307" s="19"/>
      <c r="AR307" s="18"/>
      <c r="AS307" s="18"/>
    </row>
    <row r="308" spans="7:45" x14ac:dyDescent="0.25">
      <c r="G308" s="36" t="s">
        <v>310</v>
      </c>
      <c r="H308" s="4">
        <f t="shared" si="12"/>
        <v>26</v>
      </c>
      <c r="J308" s="4">
        <f t="shared" si="13"/>
        <v>32</v>
      </c>
      <c r="U308" s="42"/>
      <c r="AO308" s="18"/>
      <c r="AP308" s="18"/>
      <c r="AQ308" s="19"/>
      <c r="AR308" s="18"/>
      <c r="AS308" s="18"/>
    </row>
    <row r="309" spans="7:45" x14ac:dyDescent="0.25">
      <c r="G309" s="36" t="s">
        <v>311</v>
      </c>
      <c r="H309" s="4">
        <f t="shared" si="12"/>
        <v>26</v>
      </c>
      <c r="J309" s="4">
        <f t="shared" si="13"/>
        <v>32</v>
      </c>
      <c r="U309" s="42"/>
      <c r="AO309" s="18"/>
      <c r="AP309" s="18"/>
      <c r="AQ309" s="19"/>
      <c r="AR309" s="18"/>
      <c r="AS309" s="18"/>
    </row>
    <row r="310" spans="7:45" x14ac:dyDescent="0.25">
      <c r="G310" s="36" t="s">
        <v>312</v>
      </c>
      <c r="H310" s="4">
        <f t="shared" si="12"/>
        <v>26</v>
      </c>
      <c r="J310" s="4">
        <f t="shared" si="13"/>
        <v>32</v>
      </c>
      <c r="U310" s="42"/>
      <c r="AO310" s="18"/>
      <c r="AP310" s="18"/>
      <c r="AQ310" s="19"/>
      <c r="AR310" s="18"/>
      <c r="AS310" s="18"/>
    </row>
    <row r="311" spans="7:45" x14ac:dyDescent="0.25">
      <c r="G311" s="36" t="s">
        <v>313</v>
      </c>
      <c r="H311" s="4">
        <f t="shared" si="12"/>
        <v>26</v>
      </c>
      <c r="J311" s="4">
        <f t="shared" si="13"/>
        <v>32</v>
      </c>
      <c r="U311" s="42"/>
      <c r="AO311" s="18"/>
      <c r="AP311" s="18"/>
      <c r="AQ311" s="19"/>
      <c r="AR311" s="18"/>
      <c r="AS311" s="18"/>
    </row>
    <row r="312" spans="7:45" x14ac:dyDescent="0.25">
      <c r="G312" s="36" t="s">
        <v>314</v>
      </c>
      <c r="H312" s="4">
        <f t="shared" si="12"/>
        <v>26</v>
      </c>
      <c r="J312" s="4">
        <f t="shared" si="13"/>
        <v>32</v>
      </c>
      <c r="U312" s="42"/>
      <c r="AO312" s="18"/>
      <c r="AP312" s="18"/>
      <c r="AQ312" s="19"/>
      <c r="AR312" s="18"/>
      <c r="AS312" s="18"/>
    </row>
    <row r="313" spans="7:45" x14ac:dyDescent="0.25">
      <c r="G313" s="36" t="s">
        <v>315</v>
      </c>
      <c r="H313" s="4">
        <f t="shared" si="12"/>
        <v>26</v>
      </c>
      <c r="J313" s="4">
        <f t="shared" si="13"/>
        <v>32</v>
      </c>
      <c r="U313" s="42"/>
      <c r="AO313" s="18"/>
      <c r="AP313" s="18"/>
      <c r="AQ313" s="19"/>
      <c r="AR313" s="18"/>
      <c r="AS313" s="18"/>
    </row>
    <row r="314" spans="7:45" x14ac:dyDescent="0.25">
      <c r="G314" s="36" t="s">
        <v>316</v>
      </c>
      <c r="H314" s="4">
        <f t="shared" si="12"/>
        <v>26</v>
      </c>
      <c r="J314" s="4">
        <f t="shared" si="13"/>
        <v>32</v>
      </c>
      <c r="U314" s="42"/>
      <c r="AO314" s="18"/>
      <c r="AP314" s="18"/>
      <c r="AQ314" s="19"/>
      <c r="AR314" s="18"/>
      <c r="AS314" s="18"/>
    </row>
    <row r="315" spans="7:45" x14ac:dyDescent="0.25">
      <c r="G315" s="36" t="s">
        <v>317</v>
      </c>
      <c r="H315" s="4">
        <f t="shared" si="12"/>
        <v>26</v>
      </c>
      <c r="J315" s="4">
        <f t="shared" si="13"/>
        <v>32</v>
      </c>
      <c r="U315" s="42"/>
      <c r="AO315" s="18"/>
      <c r="AP315" s="18"/>
      <c r="AQ315" s="19"/>
      <c r="AR315" s="18"/>
      <c r="AS315" s="18"/>
    </row>
    <row r="316" spans="7:45" x14ac:dyDescent="0.25">
      <c r="G316" s="36" t="s">
        <v>318</v>
      </c>
      <c r="H316" s="4">
        <f t="shared" si="12"/>
        <v>26</v>
      </c>
      <c r="J316" s="4">
        <f t="shared" si="13"/>
        <v>32</v>
      </c>
      <c r="U316" s="42"/>
      <c r="AO316" s="18"/>
      <c r="AP316" s="18"/>
      <c r="AQ316" s="19"/>
      <c r="AR316" s="18"/>
      <c r="AS316" s="18"/>
    </row>
    <row r="317" spans="7:45" x14ac:dyDescent="0.25">
      <c r="U317" s="42"/>
      <c r="AO317" s="18"/>
      <c r="AP317" s="18"/>
      <c r="AQ317" s="19"/>
      <c r="AR317" s="18"/>
      <c r="AS317" s="18"/>
    </row>
    <row r="318" spans="7:45" x14ac:dyDescent="0.25">
      <c r="U318" s="42"/>
      <c r="AO318" s="18"/>
      <c r="AP318" s="18"/>
      <c r="AQ318" s="19"/>
      <c r="AR318" s="18"/>
      <c r="AS318" s="18"/>
    </row>
    <row r="319" spans="7:45" x14ac:dyDescent="0.25">
      <c r="U319" s="42"/>
      <c r="AO319" s="18"/>
      <c r="AP319" s="18"/>
      <c r="AQ319" s="19"/>
      <c r="AR319" s="18"/>
      <c r="AS319" s="18"/>
    </row>
    <row r="320" spans="7:45" x14ac:dyDescent="0.25">
      <c r="U320" s="42"/>
      <c r="AO320" s="18"/>
      <c r="AP320" s="18"/>
      <c r="AQ320" s="19"/>
      <c r="AR320" s="18"/>
      <c r="AS320" s="18"/>
    </row>
    <row r="321" spans="21:45" x14ac:dyDescent="0.25">
      <c r="U321" s="42"/>
      <c r="AO321" s="18"/>
      <c r="AP321" s="18"/>
      <c r="AQ321" s="19"/>
      <c r="AR321" s="18"/>
      <c r="AS321" s="18"/>
    </row>
    <row r="322" spans="21:45" x14ac:dyDescent="0.25">
      <c r="U322" s="42"/>
      <c r="AO322" s="18"/>
      <c r="AP322" s="18"/>
      <c r="AQ322" s="19"/>
      <c r="AR322" s="18"/>
      <c r="AS322" s="18"/>
    </row>
    <row r="323" spans="21:45" x14ac:dyDescent="0.25">
      <c r="U323" s="42"/>
      <c r="AO323" s="18"/>
      <c r="AP323" s="18"/>
      <c r="AQ323" s="19"/>
      <c r="AR323" s="18"/>
      <c r="AS323" s="18"/>
    </row>
    <row r="324" spans="21:45" x14ac:dyDescent="0.25">
      <c r="U324" s="42"/>
      <c r="AO324" s="18"/>
      <c r="AP324" s="18"/>
      <c r="AQ324" s="19"/>
      <c r="AR324" s="18"/>
      <c r="AS324" s="18"/>
    </row>
    <row r="325" spans="21:45" x14ac:dyDescent="0.25">
      <c r="U325" s="42"/>
      <c r="AO325" s="18"/>
      <c r="AP325" s="18"/>
      <c r="AQ325" s="19"/>
      <c r="AR325" s="18"/>
      <c r="AS325" s="18"/>
    </row>
    <row r="326" spans="21:45" x14ac:dyDescent="0.25">
      <c r="U326" s="42"/>
      <c r="AO326" s="18"/>
      <c r="AP326" s="18"/>
      <c r="AQ326" s="19"/>
      <c r="AR326" s="18"/>
      <c r="AS326" s="18"/>
    </row>
    <row r="327" spans="21:45" x14ac:dyDescent="0.25">
      <c r="U327" s="42"/>
      <c r="AO327" s="18"/>
      <c r="AP327" s="18"/>
      <c r="AQ327" s="19"/>
      <c r="AR327" s="18"/>
      <c r="AS327" s="18"/>
    </row>
    <row r="328" spans="21:45" x14ac:dyDescent="0.25">
      <c r="AO328" s="18"/>
      <c r="AP328" s="18"/>
      <c r="AQ328" s="19"/>
      <c r="AR328" s="18"/>
      <c r="AS328" s="18"/>
    </row>
    <row r="329" spans="21:45" x14ac:dyDescent="0.25">
      <c r="AO329" s="18"/>
      <c r="AP329" s="18"/>
      <c r="AQ329" s="19"/>
      <c r="AR329" s="18"/>
      <c r="AS329" s="18"/>
    </row>
    <row r="330" spans="21:45" x14ac:dyDescent="0.25">
      <c r="AO330" s="18"/>
      <c r="AP330" s="18"/>
      <c r="AQ330" s="19"/>
      <c r="AR330" s="18"/>
      <c r="AS330" s="18"/>
    </row>
    <row r="331" spans="21:45" x14ac:dyDescent="0.25">
      <c r="AO331" s="18"/>
      <c r="AP331" s="18"/>
      <c r="AQ331" s="19"/>
      <c r="AR331" s="18"/>
      <c r="AS331" s="18"/>
    </row>
    <row r="332" spans="21:45" x14ac:dyDescent="0.25">
      <c r="AO332" s="18"/>
      <c r="AP332" s="18"/>
      <c r="AQ332" s="19"/>
      <c r="AR332" s="18"/>
      <c r="AS332" s="18"/>
    </row>
    <row r="333" spans="21:45" x14ac:dyDescent="0.25">
      <c r="AO333" s="18"/>
      <c r="AP333" s="18"/>
      <c r="AQ333" s="19"/>
      <c r="AR333" s="18"/>
      <c r="AS333" s="18"/>
    </row>
    <row r="334" spans="21:45" x14ac:dyDescent="0.25">
      <c r="AO334" s="18"/>
      <c r="AP334" s="18"/>
      <c r="AQ334" s="19"/>
      <c r="AR334" s="18"/>
      <c r="AS334" s="18"/>
    </row>
    <row r="335" spans="21:45" x14ac:dyDescent="0.25">
      <c r="AO335" s="18"/>
      <c r="AP335" s="18"/>
      <c r="AQ335" s="19"/>
      <c r="AR335" s="18"/>
      <c r="AS335" s="18"/>
    </row>
    <row r="336" spans="21:45" x14ac:dyDescent="0.25">
      <c r="AO336" s="18"/>
      <c r="AP336" s="18"/>
      <c r="AQ336" s="19"/>
      <c r="AR336" s="18"/>
      <c r="AS336" s="18"/>
    </row>
    <row r="337" spans="41:45" x14ac:dyDescent="0.25">
      <c r="AO337" s="18"/>
      <c r="AP337" s="18"/>
      <c r="AQ337" s="19"/>
      <c r="AR337" s="18"/>
      <c r="AS337" s="18"/>
    </row>
    <row r="338" spans="41:45" x14ac:dyDescent="0.25">
      <c r="AO338" s="18"/>
      <c r="AP338" s="18"/>
      <c r="AQ338" s="19"/>
      <c r="AR338" s="18"/>
      <c r="AS338" s="18"/>
    </row>
    <row r="339" spans="41:45" x14ac:dyDescent="0.25">
      <c r="AO339" s="18"/>
      <c r="AP339" s="18"/>
      <c r="AQ339" s="19"/>
      <c r="AR339" s="18"/>
      <c r="AS339" s="18"/>
    </row>
    <row r="340" spans="41:45" x14ac:dyDescent="0.25">
      <c r="AO340" s="18"/>
      <c r="AP340" s="18"/>
      <c r="AQ340" s="19"/>
      <c r="AR340" s="18"/>
      <c r="AS340" s="18"/>
    </row>
    <row r="341" spans="41:45" x14ac:dyDescent="0.25">
      <c r="AO341" s="18"/>
      <c r="AP341" s="18"/>
      <c r="AQ341" s="19"/>
      <c r="AR341" s="18"/>
      <c r="AS341" s="18"/>
    </row>
    <row r="342" spans="41:45" x14ac:dyDescent="0.25">
      <c r="AO342" s="18"/>
      <c r="AP342" s="18"/>
      <c r="AQ342" s="19"/>
      <c r="AR342" s="18"/>
      <c r="AS342" s="18"/>
    </row>
    <row r="343" spans="41:45" x14ac:dyDescent="0.25">
      <c r="AO343" s="18"/>
      <c r="AP343" s="18"/>
      <c r="AQ343" s="19"/>
      <c r="AR343" s="18"/>
      <c r="AS343" s="18"/>
    </row>
    <row r="344" spans="41:45" x14ac:dyDescent="0.25">
      <c r="AO344" s="18"/>
      <c r="AP344" s="18"/>
      <c r="AQ344" s="19"/>
      <c r="AR344" s="18"/>
      <c r="AS344" s="18"/>
    </row>
    <row r="345" spans="41:45" x14ac:dyDescent="0.25">
      <c r="AO345" s="18"/>
      <c r="AP345" s="18"/>
      <c r="AQ345" s="19"/>
      <c r="AR345" s="18"/>
      <c r="AS345" s="18"/>
    </row>
    <row r="346" spans="41:45" x14ac:dyDescent="0.25">
      <c r="AO346" s="18"/>
      <c r="AP346" s="18"/>
      <c r="AQ346" s="19"/>
      <c r="AR346" s="18"/>
      <c r="AS346" s="18"/>
    </row>
    <row r="347" spans="41:45" x14ac:dyDescent="0.25">
      <c r="AO347" s="18"/>
      <c r="AP347" s="18"/>
      <c r="AQ347" s="19"/>
      <c r="AR347" s="18"/>
      <c r="AS347" s="18"/>
    </row>
    <row r="348" spans="41:45" x14ac:dyDescent="0.25">
      <c r="AO348" s="18"/>
      <c r="AP348" s="18"/>
      <c r="AQ348" s="19"/>
      <c r="AR348" s="18"/>
      <c r="AS348" s="18"/>
    </row>
    <row r="349" spans="41:45" x14ac:dyDescent="0.25">
      <c r="AO349" s="18"/>
      <c r="AP349" s="18"/>
      <c r="AQ349" s="19"/>
      <c r="AR349" s="18"/>
      <c r="AS349" s="18"/>
    </row>
    <row r="350" spans="41:45" x14ac:dyDescent="0.25">
      <c r="AO350" s="18"/>
      <c r="AP350" s="18"/>
      <c r="AQ350" s="19"/>
      <c r="AR350" s="18"/>
      <c r="AS350" s="18"/>
    </row>
    <row r="351" spans="41:45" x14ac:dyDescent="0.25">
      <c r="AO351" s="18"/>
      <c r="AP351" s="18"/>
      <c r="AQ351" s="19"/>
      <c r="AR351" s="18"/>
      <c r="AS351" s="18"/>
    </row>
    <row r="352" spans="41:45" x14ac:dyDescent="0.25">
      <c r="AO352" s="18"/>
      <c r="AP352" s="18"/>
      <c r="AQ352" s="19"/>
      <c r="AR352" s="18"/>
      <c r="AS352" s="18"/>
    </row>
    <row r="353" spans="41:45" x14ac:dyDescent="0.25">
      <c r="AO353" s="18"/>
      <c r="AP353" s="18"/>
      <c r="AQ353" s="19"/>
      <c r="AR353" s="18"/>
      <c r="AS353" s="18"/>
    </row>
    <row r="354" spans="41:45" x14ac:dyDescent="0.25">
      <c r="AO354" s="18"/>
      <c r="AP354" s="18"/>
      <c r="AQ354" s="19"/>
      <c r="AR354" s="18"/>
      <c r="AS354" s="18"/>
    </row>
    <row r="355" spans="41:45" x14ac:dyDescent="0.25">
      <c r="AO355" s="18"/>
      <c r="AP355" s="18"/>
      <c r="AQ355" s="19"/>
      <c r="AR355" s="18"/>
      <c r="AS355" s="18"/>
    </row>
    <row r="356" spans="41:45" x14ac:dyDescent="0.25">
      <c r="AO356" s="18"/>
      <c r="AP356" s="18"/>
      <c r="AQ356" s="19"/>
      <c r="AR356" s="18"/>
      <c r="AS356" s="18"/>
    </row>
    <row r="357" spans="41:45" x14ac:dyDescent="0.25">
      <c r="AO357" s="18"/>
      <c r="AP357" s="18"/>
      <c r="AQ357" s="19"/>
      <c r="AR357" s="18"/>
      <c r="AS357" s="18"/>
    </row>
    <row r="358" spans="41:45" x14ac:dyDescent="0.25">
      <c r="AO358" s="18"/>
      <c r="AP358" s="18"/>
      <c r="AQ358" s="19"/>
      <c r="AR358" s="18"/>
      <c r="AS358" s="18"/>
    </row>
    <row r="359" spans="41:45" x14ac:dyDescent="0.25">
      <c r="AO359" s="18"/>
      <c r="AP359" s="18"/>
      <c r="AQ359" s="19"/>
      <c r="AR359" s="18"/>
      <c r="AS359" s="18"/>
    </row>
    <row r="360" spans="41:45" x14ac:dyDescent="0.25">
      <c r="AO360" s="18"/>
      <c r="AP360" s="18"/>
      <c r="AQ360" s="19"/>
      <c r="AR360" s="18"/>
      <c r="AS360" s="18"/>
    </row>
    <row r="361" spans="41:45" x14ac:dyDescent="0.25">
      <c r="AO361" s="18"/>
      <c r="AP361" s="18"/>
      <c r="AQ361" s="19"/>
      <c r="AR361" s="18"/>
      <c r="AS361" s="18"/>
    </row>
    <row r="362" spans="41:45" x14ac:dyDescent="0.25">
      <c r="AO362" s="18"/>
      <c r="AP362" s="18"/>
      <c r="AQ362" s="19"/>
      <c r="AR362" s="18"/>
      <c r="AS362" s="18"/>
    </row>
    <row r="363" spans="41:45" x14ac:dyDescent="0.25">
      <c r="AO363" s="18"/>
      <c r="AP363" s="18"/>
      <c r="AQ363" s="19"/>
      <c r="AR363" s="18"/>
      <c r="AS363" s="18"/>
    </row>
    <row r="364" spans="41:45" x14ac:dyDescent="0.25">
      <c r="AO364" s="18"/>
      <c r="AP364" s="18"/>
      <c r="AQ364" s="19"/>
      <c r="AR364" s="18"/>
      <c r="AS364" s="18"/>
    </row>
    <row r="365" spans="41:45" x14ac:dyDescent="0.25">
      <c r="AO365" s="18"/>
      <c r="AP365" s="18"/>
      <c r="AQ365" s="19"/>
      <c r="AR365" s="18"/>
      <c r="AS365" s="18"/>
    </row>
    <row r="366" spans="41:45" x14ac:dyDescent="0.25">
      <c r="AO366" s="18"/>
      <c r="AP366" s="18"/>
      <c r="AQ366" s="19"/>
      <c r="AR366" s="18"/>
      <c r="AS366" s="18"/>
    </row>
    <row r="367" spans="41:45" x14ac:dyDescent="0.25">
      <c r="AO367" s="18"/>
      <c r="AP367" s="18"/>
      <c r="AQ367" s="19"/>
      <c r="AR367" s="18"/>
      <c r="AS367" s="18"/>
    </row>
    <row r="368" spans="41:45" x14ac:dyDescent="0.25">
      <c r="AO368" s="18"/>
      <c r="AP368" s="18"/>
      <c r="AQ368" s="19"/>
      <c r="AR368" s="18"/>
      <c r="AS368" s="18"/>
    </row>
    <row r="369" spans="41:45" x14ac:dyDescent="0.25">
      <c r="AO369" s="18"/>
      <c r="AP369" s="18"/>
      <c r="AQ369" s="19"/>
      <c r="AR369" s="18"/>
      <c r="AS369" s="18"/>
    </row>
    <row r="370" spans="41:45" x14ac:dyDescent="0.25">
      <c r="AO370" s="18"/>
      <c r="AP370" s="18"/>
      <c r="AQ370" s="19"/>
      <c r="AR370" s="18"/>
      <c r="AS370" s="18"/>
    </row>
    <row r="371" spans="41:45" x14ac:dyDescent="0.25">
      <c r="AO371" s="18"/>
      <c r="AP371" s="18"/>
      <c r="AQ371" s="19"/>
      <c r="AR371" s="18"/>
      <c r="AS371" s="18"/>
    </row>
    <row r="372" spans="41:45" x14ac:dyDescent="0.25">
      <c r="AO372" s="18"/>
      <c r="AP372" s="18"/>
      <c r="AQ372" s="19"/>
      <c r="AR372" s="18"/>
      <c r="AS372" s="18"/>
    </row>
    <row r="373" spans="41:45" x14ac:dyDescent="0.25">
      <c r="AO373" s="18"/>
      <c r="AP373" s="18"/>
      <c r="AQ373" s="19"/>
      <c r="AR373" s="18"/>
      <c r="AS373" s="18"/>
    </row>
    <row r="374" spans="41:45" x14ac:dyDescent="0.25">
      <c r="AO374" s="18"/>
      <c r="AP374" s="18"/>
      <c r="AQ374" s="19"/>
      <c r="AR374" s="18"/>
      <c r="AS374" s="18"/>
    </row>
    <row r="375" spans="41:45" x14ac:dyDescent="0.25">
      <c r="AO375" s="18"/>
      <c r="AP375" s="18"/>
      <c r="AQ375" s="19"/>
      <c r="AR375" s="18"/>
      <c r="AS375" s="18"/>
    </row>
    <row r="376" spans="41:45" x14ac:dyDescent="0.25">
      <c r="AO376" s="18"/>
      <c r="AP376" s="18"/>
      <c r="AQ376" s="19"/>
      <c r="AR376" s="18"/>
      <c r="AS376" s="18"/>
    </row>
    <row r="377" spans="41:45" x14ac:dyDescent="0.25">
      <c r="AO377" s="18"/>
      <c r="AP377" s="18"/>
      <c r="AQ377" s="19"/>
      <c r="AR377" s="18"/>
      <c r="AS377" s="18"/>
    </row>
    <row r="378" spans="41:45" x14ac:dyDescent="0.25">
      <c r="AO378" s="18"/>
      <c r="AP378" s="18"/>
      <c r="AQ378" s="19"/>
      <c r="AR378" s="18"/>
      <c r="AS378" s="18"/>
    </row>
    <row r="379" spans="41:45" x14ac:dyDescent="0.25">
      <c r="AO379" s="18"/>
      <c r="AP379" s="18"/>
      <c r="AQ379" s="19"/>
      <c r="AR379" s="18"/>
      <c r="AS379" s="18"/>
    </row>
    <row r="380" spans="41:45" x14ac:dyDescent="0.25">
      <c r="AO380" s="18"/>
      <c r="AP380" s="18"/>
      <c r="AQ380" s="19"/>
      <c r="AR380" s="18"/>
      <c r="AS380" s="18"/>
    </row>
    <row r="381" spans="41:45" x14ac:dyDescent="0.25">
      <c r="AO381" s="18"/>
      <c r="AP381" s="18"/>
      <c r="AQ381" s="19"/>
      <c r="AR381" s="18"/>
      <c r="AS381" s="18"/>
    </row>
    <row r="382" spans="41:45" x14ac:dyDescent="0.25">
      <c r="AO382" s="18"/>
      <c r="AP382" s="18"/>
      <c r="AQ382" s="19"/>
      <c r="AR382" s="18"/>
      <c r="AS382" s="18"/>
    </row>
    <row r="383" spans="41:45" x14ac:dyDescent="0.25">
      <c r="AO383" s="18"/>
      <c r="AP383" s="18"/>
      <c r="AQ383" s="19"/>
      <c r="AR383" s="18"/>
      <c r="AS383" s="18"/>
    </row>
    <row r="384" spans="41:45" x14ac:dyDescent="0.25">
      <c r="AO384" s="18"/>
      <c r="AP384" s="18"/>
      <c r="AQ384" s="19"/>
      <c r="AR384" s="18"/>
      <c r="AS384" s="18"/>
    </row>
    <row r="385" spans="41:45" x14ac:dyDescent="0.25">
      <c r="AO385" s="18"/>
      <c r="AP385" s="18"/>
      <c r="AQ385" s="19"/>
      <c r="AR385" s="18"/>
      <c r="AS385" s="18"/>
    </row>
    <row r="386" spans="41:45" x14ac:dyDescent="0.25">
      <c r="AO386" s="18"/>
      <c r="AP386" s="18"/>
      <c r="AQ386" s="19"/>
      <c r="AR386" s="18"/>
      <c r="AS386" s="18"/>
    </row>
    <row r="387" spans="41:45" x14ac:dyDescent="0.25">
      <c r="AO387" s="18"/>
      <c r="AP387" s="18"/>
      <c r="AQ387" s="19"/>
      <c r="AR387" s="18"/>
      <c r="AS387" s="18"/>
    </row>
    <row r="388" spans="41:45" x14ac:dyDescent="0.25">
      <c r="AO388" s="18"/>
      <c r="AP388" s="18"/>
      <c r="AQ388" s="19"/>
      <c r="AR388" s="18"/>
      <c r="AS388" s="18"/>
    </row>
    <row r="389" spans="41:45" x14ac:dyDescent="0.25">
      <c r="AO389" s="18"/>
      <c r="AP389" s="18"/>
      <c r="AQ389" s="19"/>
      <c r="AR389" s="18"/>
      <c r="AS389" s="18"/>
    </row>
    <row r="390" spans="41:45" x14ac:dyDescent="0.25">
      <c r="AO390" s="18"/>
      <c r="AP390" s="18"/>
      <c r="AQ390" s="19"/>
      <c r="AR390" s="18"/>
      <c r="AS390" s="18"/>
    </row>
    <row r="391" spans="41:45" x14ac:dyDescent="0.25">
      <c r="AO391" s="18"/>
      <c r="AP391" s="18"/>
      <c r="AQ391" s="19"/>
      <c r="AR391" s="18"/>
      <c r="AS391" s="18"/>
    </row>
    <row r="392" spans="41:45" x14ac:dyDescent="0.25">
      <c r="AO392" s="18"/>
      <c r="AP392" s="18"/>
      <c r="AQ392" s="19"/>
      <c r="AR392" s="18"/>
      <c r="AS392" s="18"/>
    </row>
    <row r="393" spans="41:45" x14ac:dyDescent="0.25">
      <c r="AO393" s="18"/>
      <c r="AP393" s="18"/>
      <c r="AQ393" s="19"/>
      <c r="AR393" s="18"/>
      <c r="AS393" s="18"/>
    </row>
    <row r="394" spans="41:45" x14ac:dyDescent="0.25">
      <c r="AO394" s="18"/>
      <c r="AP394" s="18"/>
      <c r="AQ394" s="19"/>
      <c r="AR394" s="18"/>
      <c r="AS394" s="18"/>
    </row>
    <row r="395" spans="41:45" x14ac:dyDescent="0.25">
      <c r="AO395" s="18"/>
      <c r="AP395" s="18"/>
      <c r="AQ395" s="19"/>
      <c r="AR395" s="18"/>
      <c r="AS395" s="18"/>
    </row>
    <row r="396" spans="41:45" x14ac:dyDescent="0.25">
      <c r="AO396" s="18"/>
      <c r="AP396" s="18"/>
      <c r="AQ396" s="19"/>
      <c r="AR396" s="18"/>
      <c r="AS396" s="18"/>
    </row>
    <row r="397" spans="41:45" x14ac:dyDescent="0.25">
      <c r="AO397" s="18"/>
      <c r="AP397" s="18"/>
      <c r="AQ397" s="19"/>
      <c r="AR397" s="18"/>
      <c r="AS397" s="18"/>
    </row>
    <row r="398" spans="41:45" x14ac:dyDescent="0.25">
      <c r="AO398" s="18"/>
      <c r="AP398" s="18"/>
      <c r="AQ398" s="19"/>
      <c r="AR398" s="18"/>
      <c r="AS398" s="18"/>
    </row>
    <row r="399" spans="41:45" x14ac:dyDescent="0.25">
      <c r="AO399" s="18"/>
      <c r="AP399" s="18"/>
      <c r="AQ399" s="19"/>
      <c r="AR399" s="18"/>
      <c r="AS399" s="18"/>
    </row>
    <row r="400" spans="41:45" x14ac:dyDescent="0.25">
      <c r="AO400" s="18"/>
      <c r="AP400" s="18"/>
      <c r="AQ400" s="19"/>
      <c r="AR400" s="18"/>
      <c r="AS400" s="18"/>
    </row>
    <row r="401" spans="41:45" x14ac:dyDescent="0.25">
      <c r="AO401" s="18"/>
      <c r="AP401" s="18"/>
      <c r="AQ401" s="19"/>
      <c r="AR401" s="18"/>
      <c r="AS401" s="18"/>
    </row>
    <row r="402" spans="41:45" x14ac:dyDescent="0.25">
      <c r="AO402" s="18"/>
      <c r="AP402" s="18"/>
      <c r="AQ402" s="19"/>
      <c r="AR402" s="18"/>
      <c r="AS402" s="18"/>
    </row>
    <row r="403" spans="41:45" x14ac:dyDescent="0.25">
      <c r="AO403" s="18"/>
      <c r="AP403" s="18"/>
      <c r="AQ403" s="19"/>
      <c r="AR403" s="18"/>
      <c r="AS403" s="18"/>
    </row>
    <row r="404" spans="41:45" x14ac:dyDescent="0.25">
      <c r="AO404" s="18"/>
      <c r="AP404" s="18"/>
      <c r="AQ404" s="19"/>
      <c r="AR404" s="18"/>
      <c r="AS404" s="18"/>
    </row>
    <row r="405" spans="41:45" x14ac:dyDescent="0.25">
      <c r="AO405" s="18"/>
      <c r="AP405" s="18"/>
      <c r="AQ405" s="19"/>
      <c r="AR405" s="18"/>
      <c r="AS405" s="18"/>
    </row>
    <row r="406" spans="41:45" x14ac:dyDescent="0.25">
      <c r="AO406" s="18"/>
      <c r="AP406" s="18"/>
      <c r="AQ406" s="19"/>
      <c r="AR406" s="18"/>
      <c r="AS406" s="18"/>
    </row>
    <row r="407" spans="41:45" x14ac:dyDescent="0.25">
      <c r="AO407" s="18"/>
      <c r="AP407" s="18"/>
      <c r="AQ407" s="19"/>
      <c r="AR407" s="18"/>
      <c r="AS407" s="18"/>
    </row>
    <row r="408" spans="41:45" x14ac:dyDescent="0.25">
      <c r="AO408" s="18"/>
      <c r="AP408" s="18"/>
      <c r="AQ408" s="19"/>
      <c r="AR408" s="18"/>
      <c r="AS408" s="18"/>
    </row>
    <row r="409" spans="41:45" x14ac:dyDescent="0.25">
      <c r="AO409" s="18"/>
      <c r="AP409" s="18"/>
      <c r="AQ409" s="19"/>
      <c r="AR409" s="18"/>
      <c r="AS409" s="18"/>
    </row>
    <row r="410" spans="41:45" x14ac:dyDescent="0.25">
      <c r="AO410" s="18"/>
      <c r="AP410" s="18"/>
      <c r="AQ410" s="19"/>
      <c r="AR410" s="18"/>
      <c r="AS410" s="18"/>
    </row>
    <row r="411" spans="41:45" x14ac:dyDescent="0.25">
      <c r="AO411" s="18"/>
      <c r="AP411" s="18"/>
      <c r="AQ411" s="19"/>
      <c r="AR411" s="18"/>
      <c r="AS411" s="18"/>
    </row>
    <row r="412" spans="41:45" x14ac:dyDescent="0.25">
      <c r="AO412" s="18"/>
      <c r="AP412" s="18"/>
      <c r="AQ412" s="19"/>
      <c r="AR412" s="18"/>
      <c r="AS412" s="18"/>
    </row>
    <row r="413" spans="41:45" x14ac:dyDescent="0.25">
      <c r="AO413" s="18"/>
      <c r="AP413" s="18"/>
      <c r="AQ413" s="19"/>
      <c r="AR413" s="18"/>
      <c r="AS413" s="18"/>
    </row>
    <row r="414" spans="41:45" x14ac:dyDescent="0.25">
      <c r="AO414" s="18"/>
      <c r="AP414" s="18"/>
      <c r="AQ414" s="19"/>
      <c r="AR414" s="18"/>
      <c r="AS414" s="18"/>
    </row>
    <row r="415" spans="41:45" x14ac:dyDescent="0.25">
      <c r="AO415" s="18"/>
      <c r="AP415" s="18"/>
      <c r="AQ415" s="19"/>
      <c r="AR415" s="18"/>
      <c r="AS415" s="18"/>
    </row>
    <row r="416" spans="41:45" x14ac:dyDescent="0.25">
      <c r="AO416" s="18"/>
      <c r="AP416" s="18"/>
      <c r="AQ416" s="19"/>
      <c r="AR416" s="18"/>
      <c r="AS416" s="18"/>
    </row>
    <row r="417" spans="41:45" x14ac:dyDescent="0.25">
      <c r="AO417" s="18"/>
      <c r="AP417" s="18"/>
      <c r="AQ417" s="19"/>
      <c r="AR417" s="18"/>
      <c r="AS417" s="18"/>
    </row>
    <row r="418" spans="41:45" x14ac:dyDescent="0.25">
      <c r="AO418" s="18"/>
      <c r="AP418" s="18"/>
      <c r="AQ418" s="19"/>
      <c r="AR418" s="18"/>
      <c r="AS418" s="18"/>
    </row>
    <row r="419" spans="41:45" x14ac:dyDescent="0.25">
      <c r="AO419" s="18"/>
      <c r="AP419" s="18"/>
      <c r="AQ419" s="19"/>
      <c r="AR419" s="18"/>
      <c r="AS419" s="18"/>
    </row>
    <row r="420" spans="41:45" x14ac:dyDescent="0.25">
      <c r="AO420" s="18"/>
      <c r="AP420" s="18"/>
      <c r="AQ420" s="19"/>
      <c r="AR420" s="18"/>
      <c r="AS420" s="18"/>
    </row>
    <row r="421" spans="41:45" x14ac:dyDescent="0.25">
      <c r="AO421" s="18"/>
      <c r="AP421" s="18"/>
      <c r="AQ421" s="19"/>
      <c r="AR421" s="18"/>
      <c r="AS421" s="18"/>
    </row>
    <row r="422" spans="41:45" x14ac:dyDescent="0.25">
      <c r="AO422" s="18"/>
      <c r="AP422" s="18"/>
      <c r="AQ422" s="19"/>
      <c r="AR422" s="18"/>
      <c r="AS422" s="18"/>
    </row>
    <row r="423" spans="41:45" x14ac:dyDescent="0.25">
      <c r="AO423" s="18"/>
      <c r="AP423" s="18"/>
      <c r="AQ423" s="19"/>
      <c r="AR423" s="18"/>
      <c r="AS423" s="18"/>
    </row>
    <row r="424" spans="41:45" x14ac:dyDescent="0.25">
      <c r="AO424" s="18"/>
      <c r="AP424" s="18"/>
      <c r="AQ424" s="19"/>
      <c r="AR424" s="18"/>
      <c r="AS424" s="18"/>
    </row>
    <row r="425" spans="41:45" x14ac:dyDescent="0.25">
      <c r="AO425" s="18"/>
      <c r="AP425" s="18"/>
      <c r="AQ425" s="19"/>
      <c r="AR425" s="18"/>
      <c r="AS425" s="18"/>
    </row>
    <row r="426" spans="41:45" x14ac:dyDescent="0.25">
      <c r="AO426" s="18"/>
      <c r="AP426" s="18"/>
      <c r="AQ426" s="19"/>
      <c r="AR426" s="18"/>
      <c r="AS426" s="18"/>
    </row>
    <row r="427" spans="41:45" x14ac:dyDescent="0.25">
      <c r="AO427" s="18"/>
      <c r="AP427" s="18"/>
      <c r="AQ427" s="19"/>
      <c r="AR427" s="18"/>
      <c r="AS427" s="18"/>
    </row>
    <row r="428" spans="41:45" x14ac:dyDescent="0.25">
      <c r="AO428" s="18"/>
      <c r="AP428" s="18"/>
      <c r="AQ428" s="19"/>
      <c r="AR428" s="18"/>
      <c r="AS428" s="18"/>
    </row>
    <row r="429" spans="41:45" x14ac:dyDescent="0.25">
      <c r="AO429" s="18"/>
      <c r="AP429" s="18"/>
      <c r="AQ429" s="19"/>
      <c r="AR429" s="18"/>
      <c r="AS429" s="18"/>
    </row>
    <row r="430" spans="41:45" x14ac:dyDescent="0.25">
      <c r="AO430" s="18"/>
      <c r="AP430" s="18"/>
      <c r="AQ430" s="19"/>
      <c r="AR430" s="18"/>
      <c r="AS430" s="18"/>
    </row>
    <row r="431" spans="41:45" x14ac:dyDescent="0.25">
      <c r="AO431" s="18"/>
      <c r="AP431" s="18"/>
      <c r="AQ431" s="19"/>
      <c r="AR431" s="18"/>
      <c r="AS431" s="18"/>
    </row>
    <row r="432" spans="41:45" x14ac:dyDescent="0.25">
      <c r="AO432" s="18"/>
      <c r="AP432" s="18"/>
      <c r="AQ432" s="19"/>
      <c r="AR432" s="18"/>
      <c r="AS432" s="18"/>
    </row>
    <row r="433" spans="41:45" x14ac:dyDescent="0.25">
      <c r="AO433" s="18"/>
      <c r="AP433" s="18"/>
      <c r="AQ433" s="19"/>
      <c r="AR433" s="18"/>
      <c r="AS433" s="18"/>
    </row>
    <row r="434" spans="41:45" x14ac:dyDescent="0.25">
      <c r="AO434" s="18"/>
      <c r="AP434" s="18"/>
      <c r="AQ434" s="19"/>
      <c r="AR434" s="18"/>
      <c r="AS434" s="18"/>
    </row>
    <row r="435" spans="41:45" x14ac:dyDescent="0.25">
      <c r="AO435" s="18"/>
      <c r="AP435" s="18"/>
      <c r="AQ435" s="19"/>
      <c r="AR435" s="18"/>
      <c r="AS435" s="18"/>
    </row>
    <row r="436" spans="41:45" x14ac:dyDescent="0.25">
      <c r="AO436" s="18"/>
      <c r="AP436" s="18"/>
      <c r="AQ436" s="19"/>
      <c r="AR436" s="18"/>
      <c r="AS436" s="18"/>
    </row>
    <row r="437" spans="41:45" x14ac:dyDescent="0.25">
      <c r="AO437" s="18"/>
      <c r="AP437" s="18"/>
      <c r="AQ437" s="19"/>
      <c r="AR437" s="18"/>
      <c r="AS437" s="18"/>
    </row>
    <row r="438" spans="41:45" x14ac:dyDescent="0.25">
      <c r="AO438" s="18"/>
      <c r="AP438" s="18"/>
      <c r="AQ438" s="19"/>
      <c r="AR438" s="18"/>
      <c r="AS438" s="18"/>
    </row>
    <row r="439" spans="41:45" x14ac:dyDescent="0.25">
      <c r="AO439" s="18"/>
      <c r="AP439" s="18"/>
      <c r="AQ439" s="19"/>
      <c r="AR439" s="18"/>
      <c r="AS439" s="18"/>
    </row>
    <row r="440" spans="41:45" x14ac:dyDescent="0.25">
      <c r="AO440" s="18"/>
      <c r="AP440" s="18"/>
      <c r="AQ440" s="19"/>
      <c r="AR440" s="18"/>
      <c r="AS440" s="18"/>
    </row>
    <row r="441" spans="41:45" x14ac:dyDescent="0.25">
      <c r="AO441" s="18"/>
      <c r="AP441" s="18"/>
      <c r="AQ441" s="19"/>
      <c r="AR441" s="18"/>
      <c r="AS441" s="18"/>
    </row>
    <row r="442" spans="41:45" x14ac:dyDescent="0.25">
      <c r="AO442" s="18"/>
      <c r="AP442" s="18"/>
      <c r="AQ442" s="19"/>
      <c r="AR442" s="18"/>
      <c r="AS442" s="18"/>
    </row>
    <row r="443" spans="41:45" x14ac:dyDescent="0.25">
      <c r="AO443" s="18"/>
      <c r="AP443" s="18"/>
      <c r="AQ443" s="19"/>
      <c r="AR443" s="18"/>
      <c r="AS443" s="18"/>
    </row>
    <row r="444" spans="41:45" x14ac:dyDescent="0.25">
      <c r="AO444" s="18"/>
      <c r="AP444" s="18"/>
      <c r="AQ444" s="19"/>
      <c r="AR444" s="18"/>
      <c r="AS444" s="18"/>
    </row>
    <row r="445" spans="41:45" x14ac:dyDescent="0.25">
      <c r="AO445" s="18"/>
      <c r="AP445" s="18"/>
      <c r="AQ445" s="19"/>
      <c r="AR445" s="18"/>
      <c r="AS445" s="18"/>
    </row>
    <row r="446" spans="41:45" x14ac:dyDescent="0.25">
      <c r="AO446" s="18"/>
      <c r="AP446" s="18"/>
      <c r="AQ446" s="19"/>
      <c r="AR446" s="18"/>
      <c r="AS446" s="18"/>
    </row>
    <row r="447" spans="41:45" x14ac:dyDescent="0.25">
      <c r="AO447" s="18"/>
      <c r="AP447" s="18"/>
      <c r="AQ447" s="19"/>
      <c r="AR447" s="18"/>
      <c r="AS447" s="18"/>
    </row>
    <row r="448" spans="41:45" x14ac:dyDescent="0.25">
      <c r="AO448" s="18"/>
      <c r="AP448" s="18"/>
      <c r="AQ448" s="19"/>
      <c r="AR448" s="18"/>
      <c r="AS448" s="18"/>
    </row>
    <row r="449" spans="41:45" x14ac:dyDescent="0.25">
      <c r="AO449" s="18"/>
      <c r="AP449" s="18"/>
      <c r="AQ449" s="19"/>
      <c r="AR449" s="18"/>
      <c r="AS449" s="18"/>
    </row>
    <row r="450" spans="41:45" x14ac:dyDescent="0.25">
      <c r="AO450" s="18"/>
      <c r="AP450" s="18"/>
      <c r="AQ450" s="19"/>
      <c r="AR450" s="18"/>
      <c r="AS450" s="18"/>
    </row>
    <row r="451" spans="41:45" x14ac:dyDescent="0.25">
      <c r="AO451" s="18"/>
      <c r="AP451" s="18"/>
      <c r="AQ451" s="19"/>
      <c r="AR451" s="18"/>
      <c r="AS451" s="18"/>
    </row>
    <row r="452" spans="41:45" x14ac:dyDescent="0.25">
      <c r="AO452" s="18"/>
      <c r="AP452" s="18"/>
      <c r="AQ452" s="19"/>
      <c r="AR452" s="18"/>
      <c r="AS452" s="18"/>
    </row>
    <row r="453" spans="41:45" x14ac:dyDescent="0.25">
      <c r="AO453" s="18"/>
      <c r="AP453" s="18"/>
      <c r="AQ453" s="19"/>
      <c r="AR453" s="18"/>
      <c r="AS453" s="18"/>
    </row>
    <row r="454" spans="41:45" x14ac:dyDescent="0.25">
      <c r="AO454" s="18"/>
      <c r="AP454" s="18"/>
      <c r="AQ454" s="19"/>
      <c r="AR454" s="18"/>
      <c r="AS454" s="18"/>
    </row>
    <row r="455" spans="41:45" x14ac:dyDescent="0.25">
      <c r="AO455" s="18"/>
      <c r="AP455" s="18"/>
      <c r="AQ455" s="19"/>
      <c r="AR455" s="18"/>
      <c r="AS455" s="18"/>
    </row>
    <row r="456" spans="41:45" x14ac:dyDescent="0.25">
      <c r="AO456" s="18"/>
      <c r="AP456" s="18"/>
      <c r="AQ456" s="19"/>
      <c r="AR456" s="18"/>
      <c r="AS456" s="18"/>
    </row>
    <row r="457" spans="41:45" x14ac:dyDescent="0.25">
      <c r="AO457" s="18"/>
      <c r="AP457" s="18"/>
      <c r="AQ457" s="19"/>
      <c r="AR457" s="18"/>
      <c r="AS457" s="18"/>
    </row>
    <row r="458" spans="41:45" x14ac:dyDescent="0.25">
      <c r="AO458" s="18"/>
      <c r="AP458" s="18"/>
      <c r="AQ458" s="19"/>
      <c r="AR458" s="18"/>
      <c r="AS458" s="18"/>
    </row>
    <row r="459" spans="41:45" x14ac:dyDescent="0.25">
      <c r="AO459" s="18"/>
      <c r="AP459" s="18"/>
      <c r="AQ459" s="19"/>
      <c r="AR459" s="18"/>
      <c r="AS459" s="18"/>
    </row>
    <row r="460" spans="41:45" x14ac:dyDescent="0.25">
      <c r="AO460" s="18"/>
      <c r="AP460" s="18"/>
      <c r="AQ460" s="19"/>
      <c r="AR460" s="18"/>
      <c r="AS460" s="18"/>
    </row>
    <row r="461" spans="41:45" x14ac:dyDescent="0.25">
      <c r="AO461" s="18"/>
      <c r="AP461" s="18"/>
      <c r="AQ461" s="19"/>
      <c r="AR461" s="18"/>
      <c r="AS461" s="18"/>
    </row>
    <row r="462" spans="41:45" x14ac:dyDescent="0.25">
      <c r="AO462" s="18"/>
      <c r="AP462" s="18"/>
      <c r="AQ462" s="19"/>
      <c r="AR462" s="18"/>
      <c r="AS462" s="18"/>
    </row>
    <row r="463" spans="41:45" x14ac:dyDescent="0.25">
      <c r="AO463" s="18"/>
      <c r="AP463" s="18"/>
      <c r="AQ463" s="19"/>
      <c r="AR463" s="18"/>
      <c r="AS463" s="18"/>
    </row>
    <row r="464" spans="41:45" x14ac:dyDescent="0.25">
      <c r="AO464" s="18"/>
      <c r="AP464" s="18"/>
      <c r="AQ464" s="19"/>
      <c r="AR464" s="18"/>
      <c r="AS464" s="18"/>
    </row>
    <row r="465" spans="41:45" x14ac:dyDescent="0.25">
      <c r="AO465" s="18"/>
      <c r="AP465" s="18"/>
      <c r="AQ465" s="19"/>
      <c r="AR465" s="18"/>
      <c r="AS465" s="18"/>
    </row>
    <row r="466" spans="41:45" x14ac:dyDescent="0.25">
      <c r="AO466" s="18"/>
      <c r="AP466" s="18"/>
      <c r="AQ466" s="19"/>
      <c r="AR466" s="18"/>
      <c r="AS466" s="18"/>
    </row>
    <row r="467" spans="41:45" x14ac:dyDescent="0.25">
      <c r="AO467" s="18"/>
      <c r="AP467" s="18"/>
      <c r="AQ467" s="19"/>
      <c r="AR467" s="18"/>
      <c r="AS467" s="18"/>
    </row>
    <row r="468" spans="41:45" x14ac:dyDescent="0.25">
      <c r="AO468" s="18"/>
      <c r="AP468" s="18"/>
      <c r="AQ468" s="19"/>
      <c r="AR468" s="18"/>
      <c r="AS468" s="18"/>
    </row>
    <row r="469" spans="41:45" x14ac:dyDescent="0.25">
      <c r="AO469" s="18"/>
      <c r="AP469" s="18"/>
      <c r="AQ469" s="19"/>
      <c r="AR469" s="18"/>
      <c r="AS469" s="18"/>
    </row>
    <row r="470" spans="41:45" x14ac:dyDescent="0.25">
      <c r="AO470" s="18"/>
      <c r="AP470" s="18"/>
      <c r="AQ470" s="19"/>
      <c r="AR470" s="18"/>
      <c r="AS470" s="18"/>
    </row>
    <row r="471" spans="41:45" x14ac:dyDescent="0.25">
      <c r="AO471" s="18"/>
      <c r="AP471" s="18"/>
      <c r="AQ471" s="19"/>
      <c r="AR471" s="18"/>
      <c r="AS471" s="18"/>
    </row>
    <row r="472" spans="41:45" x14ac:dyDescent="0.25">
      <c r="AO472" s="18"/>
      <c r="AP472" s="18"/>
      <c r="AQ472" s="19"/>
      <c r="AR472" s="18"/>
      <c r="AS472" s="18"/>
    </row>
    <row r="473" spans="41:45" x14ac:dyDescent="0.25">
      <c r="AO473" s="18"/>
      <c r="AP473" s="18"/>
      <c r="AQ473" s="19"/>
      <c r="AR473" s="18"/>
      <c r="AS473" s="18"/>
    </row>
    <row r="474" spans="41:45" x14ac:dyDescent="0.25">
      <c r="AO474" s="18"/>
      <c r="AP474" s="18"/>
      <c r="AQ474" s="19"/>
      <c r="AR474" s="18"/>
      <c r="AS474" s="18"/>
    </row>
    <row r="475" spans="41:45" x14ac:dyDescent="0.25">
      <c r="AO475" s="18"/>
      <c r="AP475" s="18"/>
      <c r="AQ475" s="19"/>
      <c r="AR475" s="18"/>
      <c r="AS475" s="18"/>
    </row>
    <row r="476" spans="41:45" x14ac:dyDescent="0.25">
      <c r="AO476" s="18"/>
      <c r="AP476" s="18"/>
      <c r="AQ476" s="19"/>
      <c r="AR476" s="18"/>
      <c r="AS476" s="18"/>
    </row>
    <row r="477" spans="41:45" x14ac:dyDescent="0.25">
      <c r="AO477" s="18"/>
      <c r="AP477" s="18"/>
      <c r="AQ477" s="19"/>
      <c r="AR477" s="18"/>
      <c r="AS477" s="18"/>
    </row>
    <row r="478" spans="41:45" x14ac:dyDescent="0.25">
      <c r="AO478" s="18"/>
      <c r="AP478" s="18"/>
      <c r="AQ478" s="19"/>
      <c r="AR478" s="18"/>
      <c r="AS478" s="18"/>
    </row>
    <row r="479" spans="41:45" x14ac:dyDescent="0.25">
      <c r="AO479" s="18"/>
      <c r="AP479" s="18"/>
      <c r="AQ479" s="19"/>
      <c r="AR479" s="18"/>
      <c r="AS479" s="18"/>
    </row>
    <row r="480" spans="41:45" x14ac:dyDescent="0.25">
      <c r="AO480" s="18"/>
      <c r="AP480" s="18"/>
      <c r="AQ480" s="19"/>
      <c r="AR480" s="18"/>
      <c r="AS480" s="18"/>
    </row>
    <row r="481" spans="41:45" x14ac:dyDescent="0.25">
      <c r="AO481" s="18"/>
      <c r="AP481" s="18"/>
      <c r="AQ481" s="19"/>
      <c r="AR481" s="18"/>
      <c r="AS481" s="18"/>
    </row>
    <row r="482" spans="41:45" x14ac:dyDescent="0.25">
      <c r="AO482" s="18"/>
      <c r="AP482" s="18"/>
      <c r="AQ482" s="19"/>
      <c r="AR482" s="18"/>
      <c r="AS482" s="18"/>
    </row>
    <row r="483" spans="41:45" x14ac:dyDescent="0.25">
      <c r="AO483" s="18"/>
      <c r="AP483" s="18"/>
      <c r="AQ483" s="19"/>
      <c r="AR483" s="18"/>
      <c r="AS483" s="18"/>
    </row>
    <row r="484" spans="41:45" x14ac:dyDescent="0.25">
      <c r="AO484" s="18"/>
      <c r="AP484" s="18"/>
      <c r="AQ484" s="19"/>
      <c r="AR484" s="18"/>
      <c r="AS484" s="18"/>
    </row>
    <row r="485" spans="41:45" x14ac:dyDescent="0.25">
      <c r="AO485" s="18"/>
      <c r="AP485" s="18"/>
      <c r="AQ485" s="19"/>
      <c r="AR485" s="18"/>
      <c r="AS485" s="18"/>
    </row>
    <row r="486" spans="41:45" x14ac:dyDescent="0.25">
      <c r="AO486" s="18"/>
      <c r="AP486" s="18"/>
      <c r="AQ486" s="19"/>
      <c r="AR486" s="18"/>
      <c r="AS486" s="18"/>
    </row>
    <row r="487" spans="41:45" x14ac:dyDescent="0.25">
      <c r="AO487" s="18"/>
      <c r="AP487" s="18"/>
      <c r="AQ487" s="19"/>
      <c r="AR487" s="18"/>
      <c r="AS487" s="18"/>
    </row>
    <row r="488" spans="41:45" x14ac:dyDescent="0.25">
      <c r="AO488" s="18"/>
      <c r="AP488" s="18"/>
      <c r="AQ488" s="19"/>
      <c r="AR488" s="18"/>
      <c r="AS488" s="18"/>
    </row>
    <row r="489" spans="41:45" x14ac:dyDescent="0.25">
      <c r="AO489" s="18"/>
      <c r="AP489" s="18"/>
      <c r="AQ489" s="19"/>
      <c r="AR489" s="18"/>
      <c r="AS489" s="18"/>
    </row>
    <row r="490" spans="41:45" x14ac:dyDescent="0.25">
      <c r="AO490" s="18"/>
      <c r="AP490" s="18"/>
      <c r="AQ490" s="19"/>
      <c r="AR490" s="18"/>
      <c r="AS490" s="18"/>
    </row>
    <row r="491" spans="41:45" x14ac:dyDescent="0.25">
      <c r="AO491" s="18"/>
      <c r="AP491" s="18"/>
      <c r="AQ491" s="19"/>
      <c r="AR491" s="18"/>
      <c r="AS491" s="18"/>
    </row>
    <row r="492" spans="41:45" x14ac:dyDescent="0.25">
      <c r="AO492" s="18"/>
      <c r="AP492" s="18"/>
      <c r="AQ492" s="19"/>
      <c r="AR492" s="18"/>
      <c r="AS492" s="18"/>
    </row>
    <row r="493" spans="41:45" x14ac:dyDescent="0.25">
      <c r="AO493" s="18"/>
      <c r="AP493" s="18"/>
      <c r="AQ493" s="19"/>
      <c r="AR493" s="18"/>
      <c r="AS493" s="18"/>
    </row>
    <row r="494" spans="41:45" x14ac:dyDescent="0.25">
      <c r="AO494" s="18"/>
      <c r="AP494" s="18"/>
      <c r="AQ494" s="19"/>
      <c r="AR494" s="18"/>
      <c r="AS494" s="18"/>
    </row>
    <row r="495" spans="41:45" x14ac:dyDescent="0.25">
      <c r="AO495" s="18"/>
      <c r="AP495" s="18"/>
      <c r="AQ495" s="19"/>
      <c r="AR495" s="18"/>
      <c r="AS495" s="18"/>
    </row>
    <row r="496" spans="41:45" x14ac:dyDescent="0.25">
      <c r="AO496" s="18"/>
      <c r="AP496" s="18"/>
      <c r="AQ496" s="19"/>
      <c r="AR496" s="18"/>
      <c r="AS496" s="18"/>
    </row>
    <row r="497" spans="41:45" x14ac:dyDescent="0.25">
      <c r="AO497" s="18"/>
      <c r="AP497" s="18"/>
      <c r="AQ497" s="19"/>
      <c r="AR497" s="18"/>
      <c r="AS497" s="18"/>
    </row>
    <row r="498" spans="41:45" x14ac:dyDescent="0.25">
      <c r="AO498" s="18"/>
      <c r="AP498" s="18"/>
      <c r="AQ498" s="19"/>
      <c r="AR498" s="18"/>
      <c r="AS498" s="18"/>
    </row>
    <row r="499" spans="41:45" x14ac:dyDescent="0.25">
      <c r="AO499" s="18"/>
      <c r="AP499" s="18"/>
      <c r="AQ499" s="19"/>
      <c r="AR499" s="18"/>
      <c r="AS499" s="18"/>
    </row>
    <row r="500" spans="41:45" x14ac:dyDescent="0.25">
      <c r="AO500" s="18"/>
      <c r="AP500" s="18"/>
      <c r="AQ500" s="19"/>
      <c r="AR500" s="18"/>
      <c r="AS500" s="18"/>
    </row>
    <row r="501" spans="41:45" x14ac:dyDescent="0.25">
      <c r="AO501" s="18"/>
      <c r="AP501" s="18"/>
      <c r="AQ501" s="19"/>
      <c r="AR501" s="18"/>
      <c r="AS501" s="18"/>
    </row>
    <row r="502" spans="41:45" x14ac:dyDescent="0.25">
      <c r="AO502" s="18"/>
      <c r="AP502" s="18"/>
      <c r="AQ502" s="19"/>
      <c r="AR502" s="18"/>
      <c r="AS502" s="18"/>
    </row>
    <row r="503" spans="41:45" x14ac:dyDescent="0.25">
      <c r="AO503" s="18"/>
      <c r="AP503" s="18"/>
      <c r="AQ503" s="19"/>
      <c r="AR503" s="18"/>
      <c r="AS503" s="18"/>
    </row>
    <row r="504" spans="41:45" x14ac:dyDescent="0.25">
      <c r="AO504" s="18"/>
      <c r="AP504" s="18"/>
      <c r="AQ504" s="19"/>
      <c r="AR504" s="18"/>
      <c r="AS504" s="18"/>
    </row>
    <row r="505" spans="41:45" x14ac:dyDescent="0.25">
      <c r="AO505" s="18"/>
      <c r="AP505" s="18"/>
      <c r="AQ505" s="19"/>
      <c r="AR505" s="18"/>
      <c r="AS505" s="18"/>
    </row>
    <row r="506" spans="41:45" x14ac:dyDescent="0.25">
      <c r="AO506" s="18"/>
      <c r="AP506" s="18"/>
      <c r="AQ506" s="19"/>
      <c r="AR506" s="18"/>
      <c r="AS506" s="18"/>
    </row>
    <row r="507" spans="41:45" x14ac:dyDescent="0.25">
      <c r="AO507" s="18"/>
      <c r="AP507" s="18"/>
      <c r="AQ507" s="19"/>
      <c r="AR507" s="18"/>
      <c r="AS507" s="18"/>
    </row>
    <row r="508" spans="41:45" x14ac:dyDescent="0.25">
      <c r="AO508" s="18"/>
      <c r="AP508" s="18"/>
      <c r="AQ508" s="19"/>
      <c r="AR508" s="18"/>
      <c r="AS508" s="18"/>
    </row>
    <row r="509" spans="41:45" x14ac:dyDescent="0.25">
      <c r="AO509" s="18"/>
      <c r="AP509" s="18"/>
      <c r="AQ509" s="19"/>
      <c r="AR509" s="18"/>
      <c r="AS509" s="18"/>
    </row>
    <row r="510" spans="41:45" x14ac:dyDescent="0.25">
      <c r="AO510" s="18"/>
      <c r="AP510" s="18"/>
      <c r="AQ510" s="19"/>
      <c r="AR510" s="18"/>
      <c r="AS510" s="18"/>
    </row>
    <row r="511" spans="41:45" x14ac:dyDescent="0.25">
      <c r="AO511" s="18"/>
      <c r="AP511" s="18"/>
      <c r="AQ511" s="19"/>
      <c r="AR511" s="18"/>
      <c r="AS511" s="18"/>
    </row>
    <row r="512" spans="41:45" x14ac:dyDescent="0.25">
      <c r="AO512" s="18"/>
      <c r="AP512" s="18"/>
      <c r="AQ512" s="19"/>
      <c r="AR512" s="18"/>
      <c r="AS512" s="18"/>
    </row>
    <row r="513" spans="41:45" x14ac:dyDescent="0.25">
      <c r="AO513" s="18"/>
      <c r="AP513" s="18"/>
      <c r="AQ513" s="19"/>
      <c r="AR513" s="18"/>
      <c r="AS513" s="18"/>
    </row>
    <row r="514" spans="41:45" x14ac:dyDescent="0.25">
      <c r="AO514" s="18"/>
      <c r="AP514" s="18"/>
      <c r="AQ514" s="19"/>
      <c r="AR514" s="18"/>
      <c r="AS514" s="18"/>
    </row>
    <row r="515" spans="41:45" x14ac:dyDescent="0.25">
      <c r="AO515" s="18"/>
      <c r="AP515" s="18"/>
      <c r="AQ515" s="19"/>
      <c r="AR515" s="18"/>
      <c r="AS515" s="18"/>
    </row>
    <row r="516" spans="41:45" x14ac:dyDescent="0.25">
      <c r="AO516" s="18"/>
      <c r="AP516" s="18"/>
      <c r="AQ516" s="19"/>
      <c r="AR516" s="18"/>
      <c r="AS516" s="18"/>
    </row>
    <row r="517" spans="41:45" x14ac:dyDescent="0.25">
      <c r="AO517" s="18"/>
      <c r="AP517" s="18"/>
      <c r="AQ517" s="19"/>
      <c r="AR517" s="18"/>
      <c r="AS517" s="18"/>
    </row>
    <row r="518" spans="41:45" x14ac:dyDescent="0.25">
      <c r="AO518" s="18"/>
      <c r="AP518" s="18"/>
      <c r="AQ518" s="19"/>
      <c r="AR518" s="18"/>
      <c r="AS518" s="18"/>
    </row>
    <row r="519" spans="41:45" x14ac:dyDescent="0.25">
      <c r="AO519" s="18"/>
      <c r="AP519" s="18"/>
      <c r="AQ519" s="19"/>
      <c r="AR519" s="18"/>
      <c r="AS519" s="18"/>
    </row>
    <row r="520" spans="41:45" x14ac:dyDescent="0.25">
      <c r="AO520" s="18"/>
      <c r="AP520" s="18"/>
      <c r="AQ520" s="19"/>
      <c r="AR520" s="18"/>
      <c r="AS520" s="18"/>
    </row>
    <row r="521" spans="41:45" x14ac:dyDescent="0.25">
      <c r="AO521" s="18"/>
      <c r="AP521" s="18"/>
      <c r="AQ521" s="19"/>
      <c r="AR521" s="18"/>
      <c r="AS521" s="18"/>
    </row>
    <row r="522" spans="41:45" x14ac:dyDescent="0.25">
      <c r="AO522" s="18"/>
      <c r="AP522" s="18"/>
      <c r="AQ522" s="19"/>
      <c r="AR522" s="18"/>
      <c r="AS522" s="18"/>
    </row>
    <row r="523" spans="41:45" x14ac:dyDescent="0.25">
      <c r="AO523" s="18"/>
      <c r="AP523" s="18"/>
      <c r="AQ523" s="19"/>
      <c r="AR523" s="18"/>
      <c r="AS523" s="18"/>
    </row>
  </sheetData>
  <dataConsolidate/>
  <conditionalFormatting sqref="H2:K13">
    <cfRule type="duplicateValues" dxfId="2" priority="3"/>
  </conditionalFormatting>
  <conditionalFormatting sqref="H2:J13">
    <cfRule type="duplicateValues" dxfId="1" priority="2"/>
  </conditionalFormatting>
  <conditionalFormatting sqref="H14:J25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trnty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Scilla, Gaetano 1. (Nokia - PT/Amadora)</dc:creator>
  <cp:lastModifiedBy>Scilla, Gaetano 1. (Nokia - PT/Amadora)</cp:lastModifiedBy>
  <cp:lastPrinted>2019-01-22T16:29:36Z</cp:lastPrinted>
  <dcterms:created xsi:type="dcterms:W3CDTF">2017-09-04T16:07:02Z</dcterms:created>
  <dcterms:modified xsi:type="dcterms:W3CDTF">2019-08-28T16:04:23Z</dcterms:modified>
</cp:coreProperties>
</file>