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ocuments\RR\"/>
    </mc:Choice>
  </mc:AlternateContent>
  <xr:revisionPtr revIDLastSave="0" documentId="13_ncr:1_{64B06BA5-FD66-49AA-9072-C7892B6E1237}" xr6:coauthVersionLast="45" xr6:coauthVersionMax="45" xr10:uidLastSave="{00000000-0000-0000-0000-000000000000}"/>
  <bookViews>
    <workbookView xWindow="-120" yWindow="-120" windowWidth="20730" windowHeight="11160" xr2:uid="{DF6055D7-11B6-45E6-9FA3-D6C514817E70}"/>
  </bookViews>
  <sheets>
    <sheet name="DDLab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20" i="1" l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E201" i="1"/>
  <c r="E202" i="1"/>
  <c r="E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19" i="1"/>
  <c r="E220" i="1"/>
  <c r="E221" i="1"/>
  <c r="E222" i="1"/>
  <c r="E223" i="1"/>
  <c r="E224" i="1"/>
  <c r="E225" i="1"/>
  <c r="E226" i="1"/>
  <c r="E227" i="1"/>
  <c r="E228" i="1"/>
  <c r="E229" i="1"/>
  <c r="E230" i="1"/>
  <c r="E231" i="1"/>
  <c r="E232" i="1"/>
  <c r="E233" i="1"/>
  <c r="E234" i="1"/>
  <c r="E235" i="1"/>
  <c r="E236" i="1"/>
  <c r="E237" i="1"/>
  <c r="E238" i="1"/>
  <c r="E239" i="1"/>
  <c r="E240" i="1"/>
  <c r="E241" i="1"/>
  <c r="E242" i="1"/>
  <c r="E243" i="1"/>
  <c r="E244" i="1"/>
  <c r="E245" i="1"/>
  <c r="E246" i="1"/>
  <c r="E247" i="1"/>
  <c r="E248" i="1"/>
  <c r="E249" i="1"/>
  <c r="E250" i="1"/>
  <c r="E251" i="1"/>
  <c r="E252" i="1"/>
  <c r="E253" i="1"/>
  <c r="E254" i="1"/>
  <c r="E255" i="1"/>
  <c r="E256" i="1"/>
  <c r="E257" i="1"/>
  <c r="E258" i="1"/>
  <c r="E259" i="1"/>
  <c r="E260" i="1"/>
  <c r="E261" i="1"/>
  <c r="E262" i="1"/>
  <c r="E263" i="1"/>
  <c r="E264" i="1"/>
  <c r="E265" i="1"/>
  <c r="E266" i="1"/>
  <c r="E267" i="1"/>
  <c r="E268" i="1"/>
  <c r="E269" i="1"/>
  <c r="E270" i="1"/>
  <c r="E271" i="1"/>
  <c r="E272" i="1"/>
  <c r="E273" i="1"/>
  <c r="E274" i="1"/>
  <c r="E275" i="1"/>
  <c r="E276" i="1"/>
  <c r="E277" i="1"/>
  <c r="E278" i="1"/>
  <c r="E279" i="1"/>
  <c r="E280" i="1"/>
  <c r="E281" i="1"/>
  <c r="E282" i="1"/>
  <c r="E283" i="1"/>
  <c r="E284" i="1"/>
  <c r="E285" i="1"/>
  <c r="E286" i="1"/>
  <c r="E287" i="1"/>
  <c r="G287" i="1" s="1"/>
  <c r="E288" i="1"/>
  <c r="E289" i="1"/>
  <c r="E290" i="1"/>
  <c r="E291" i="1"/>
  <c r="G291" i="1" s="1"/>
  <c r="E292" i="1"/>
  <c r="E293" i="1"/>
  <c r="E294" i="1"/>
  <c r="E295" i="1"/>
  <c r="G295" i="1" s="1"/>
  <c r="E296" i="1"/>
  <c r="E297" i="1"/>
  <c r="E298" i="1"/>
  <c r="E299" i="1"/>
  <c r="G299" i="1" s="1"/>
  <c r="E300" i="1"/>
  <c r="E301" i="1"/>
  <c r="E302" i="1"/>
  <c r="E303" i="1"/>
  <c r="G303" i="1" s="1"/>
  <c r="E304" i="1"/>
  <c r="E305" i="1"/>
  <c r="E306" i="1"/>
  <c r="E307" i="1"/>
  <c r="G307" i="1" s="1"/>
  <c r="E308" i="1"/>
  <c r="E309" i="1"/>
  <c r="E310" i="1"/>
  <c r="E311" i="1"/>
  <c r="G311" i="1" s="1"/>
  <c r="E312" i="1"/>
  <c r="E313" i="1"/>
  <c r="E314" i="1"/>
  <c r="E315" i="1"/>
  <c r="G315" i="1" s="1"/>
  <c r="E316" i="1"/>
  <c r="E317" i="1"/>
  <c r="E318" i="1"/>
  <c r="E319" i="1"/>
  <c r="G319" i="1" s="1"/>
  <c r="E320" i="1"/>
  <c r="E321" i="1"/>
  <c r="E322" i="1"/>
  <c r="E323" i="1"/>
  <c r="G323" i="1" s="1"/>
  <c r="E324" i="1"/>
  <c r="E325" i="1"/>
  <c r="E326" i="1"/>
  <c r="E327" i="1"/>
  <c r="G327" i="1" s="1"/>
  <c r="E328" i="1"/>
  <c r="E329" i="1"/>
  <c r="E330" i="1"/>
  <c r="E331" i="1"/>
  <c r="E332" i="1"/>
  <c r="E333" i="1"/>
  <c r="E334" i="1"/>
  <c r="E335" i="1"/>
  <c r="E336" i="1"/>
  <c r="E337" i="1"/>
  <c r="E338" i="1"/>
  <c r="E339" i="1"/>
  <c r="E340" i="1"/>
  <c r="E341" i="1"/>
  <c r="E342" i="1"/>
  <c r="E343" i="1"/>
  <c r="E344" i="1"/>
  <c r="E345" i="1"/>
  <c r="E346" i="1"/>
  <c r="E347" i="1"/>
  <c r="E348" i="1"/>
  <c r="E349" i="1"/>
  <c r="E350" i="1"/>
  <c r="E351" i="1"/>
  <c r="E352" i="1"/>
  <c r="G352" i="1" s="1"/>
  <c r="E353" i="1"/>
  <c r="E354" i="1"/>
  <c r="G354" i="1" s="1"/>
  <c r="E355" i="1"/>
  <c r="E356" i="1"/>
  <c r="G356" i="1" s="1"/>
  <c r="E357" i="1"/>
  <c r="E358" i="1"/>
  <c r="G358" i="1" s="1"/>
  <c r="E359" i="1"/>
  <c r="E360" i="1"/>
  <c r="G360" i="1" s="1"/>
  <c r="E361" i="1"/>
  <c r="E362" i="1"/>
  <c r="E363" i="1"/>
  <c r="E364" i="1"/>
  <c r="E365" i="1"/>
  <c r="E366" i="1"/>
  <c r="G366" i="1" s="1"/>
  <c r="E367" i="1"/>
  <c r="E368" i="1"/>
  <c r="E369" i="1"/>
  <c r="E370" i="1"/>
  <c r="E371" i="1"/>
  <c r="E372" i="1"/>
  <c r="E373" i="1"/>
  <c r="E374" i="1"/>
  <c r="E375" i="1"/>
  <c r="E376" i="1"/>
  <c r="E377" i="1"/>
  <c r="E378" i="1"/>
  <c r="E379" i="1"/>
  <c r="E380" i="1"/>
  <c r="E381" i="1"/>
  <c r="E382" i="1"/>
  <c r="E383" i="1"/>
  <c r="E384" i="1"/>
  <c r="E385" i="1"/>
  <c r="E386" i="1"/>
  <c r="E387" i="1"/>
  <c r="E388" i="1"/>
  <c r="E389" i="1"/>
  <c r="E390" i="1"/>
  <c r="G390" i="1" s="1"/>
  <c r="E391" i="1"/>
  <c r="E392" i="1"/>
  <c r="G392" i="1" s="1"/>
  <c r="E393" i="1"/>
  <c r="E394" i="1"/>
  <c r="E395" i="1"/>
  <c r="E396" i="1"/>
  <c r="G396" i="1" s="1"/>
  <c r="E397" i="1"/>
  <c r="E398" i="1"/>
  <c r="E399" i="1"/>
  <c r="E400" i="1"/>
  <c r="G400" i="1" s="1"/>
  <c r="E401" i="1"/>
  <c r="E402" i="1"/>
  <c r="E403" i="1"/>
  <c r="E404" i="1"/>
  <c r="E405" i="1"/>
  <c r="E406" i="1"/>
  <c r="E407" i="1"/>
  <c r="E408" i="1"/>
  <c r="E409" i="1"/>
  <c r="E410" i="1"/>
  <c r="E411" i="1"/>
  <c r="E412" i="1"/>
  <c r="G412" i="1" s="1"/>
  <c r="E413" i="1"/>
  <c r="E414" i="1"/>
  <c r="G414" i="1" s="1"/>
  <c r="E415" i="1"/>
  <c r="E416" i="1"/>
  <c r="G416" i="1" s="1"/>
  <c r="E417" i="1"/>
  <c r="E418" i="1"/>
  <c r="G418" i="1" s="1"/>
  <c r="E419" i="1"/>
  <c r="E420" i="1"/>
  <c r="G420" i="1" s="1"/>
  <c r="E421" i="1"/>
  <c r="E422" i="1"/>
  <c r="G422" i="1" s="1"/>
  <c r="E423" i="1"/>
  <c r="E424" i="1"/>
  <c r="G424" i="1" s="1"/>
  <c r="E425" i="1"/>
  <c r="E426" i="1"/>
  <c r="G426" i="1" s="1"/>
  <c r="E427" i="1"/>
  <c r="E428" i="1"/>
  <c r="G428" i="1" s="1"/>
  <c r="E429" i="1"/>
  <c r="E430" i="1"/>
  <c r="G430" i="1" s="1"/>
  <c r="E431" i="1"/>
  <c r="E432" i="1"/>
  <c r="G432" i="1" s="1"/>
  <c r="E433" i="1"/>
  <c r="E434" i="1"/>
  <c r="G434" i="1" s="1"/>
  <c r="E435" i="1"/>
  <c r="E436" i="1"/>
  <c r="G436" i="1" s="1"/>
  <c r="E437" i="1"/>
  <c r="E438" i="1"/>
  <c r="G438" i="1" s="1"/>
  <c r="E439" i="1"/>
  <c r="E440" i="1"/>
  <c r="G440" i="1" s="1"/>
  <c r="E441" i="1"/>
  <c r="E442" i="1"/>
  <c r="G442" i="1" s="1"/>
  <c r="E443" i="1"/>
  <c r="E444" i="1"/>
  <c r="E445" i="1"/>
  <c r="E446" i="1"/>
  <c r="E447" i="1"/>
  <c r="E448" i="1"/>
  <c r="E449" i="1"/>
  <c r="E450" i="1"/>
  <c r="E451" i="1"/>
  <c r="E452" i="1"/>
  <c r="E453" i="1"/>
  <c r="E454" i="1"/>
  <c r="E455" i="1"/>
  <c r="E456" i="1"/>
  <c r="E457" i="1"/>
  <c r="E458" i="1"/>
  <c r="E459" i="1"/>
  <c r="G459" i="1" s="1"/>
  <c r="E460" i="1"/>
  <c r="E461" i="1"/>
  <c r="E462" i="1"/>
  <c r="E463" i="1"/>
  <c r="G463" i="1" s="1"/>
  <c r="E464" i="1"/>
  <c r="E465" i="1"/>
  <c r="G465" i="1" s="1"/>
  <c r="E466" i="1"/>
  <c r="E467" i="1"/>
  <c r="G467" i="1" s="1"/>
  <c r="E468" i="1"/>
  <c r="E469" i="1"/>
  <c r="E470" i="1"/>
  <c r="E471" i="1"/>
  <c r="G471" i="1" s="1"/>
  <c r="E472" i="1"/>
  <c r="E473" i="1"/>
  <c r="E474" i="1"/>
  <c r="G474" i="1" s="1"/>
  <c r="E475" i="1"/>
  <c r="E476" i="1"/>
  <c r="E477" i="1"/>
  <c r="E478" i="1"/>
  <c r="E479" i="1"/>
  <c r="E480" i="1"/>
  <c r="G480" i="1" s="1"/>
  <c r="E481" i="1"/>
  <c r="E482" i="1"/>
  <c r="G482" i="1" s="1"/>
  <c r="E483" i="1"/>
  <c r="E484" i="1"/>
  <c r="E485" i="1"/>
  <c r="E486" i="1"/>
  <c r="E487" i="1"/>
  <c r="E488" i="1"/>
  <c r="E489" i="1"/>
  <c r="E490" i="1"/>
  <c r="G490" i="1" s="1"/>
  <c r="E491" i="1"/>
  <c r="G491" i="1" s="1"/>
  <c r="E492" i="1"/>
  <c r="G492" i="1" s="1"/>
  <c r="E493" i="1"/>
  <c r="E494" i="1"/>
  <c r="E495" i="1"/>
  <c r="G495" i="1" s="1"/>
  <c r="E496" i="1"/>
  <c r="E497" i="1"/>
  <c r="E498" i="1"/>
  <c r="G498" i="1" s="1"/>
  <c r="E499" i="1"/>
  <c r="E500" i="1"/>
  <c r="E501" i="1"/>
  <c r="G501" i="1" s="1"/>
  <c r="E502" i="1"/>
  <c r="G502" i="1" s="1"/>
  <c r="E503" i="1"/>
  <c r="E504" i="1"/>
  <c r="E505" i="1"/>
  <c r="G505" i="1" s="1"/>
  <c r="E506" i="1"/>
  <c r="G506" i="1" s="1"/>
  <c r="E507" i="1"/>
  <c r="G507" i="1" s="1"/>
  <c r="E508" i="1"/>
  <c r="E509" i="1"/>
  <c r="E510" i="1"/>
  <c r="G510" i="1" s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165" i="1"/>
  <c r="F166" i="1"/>
  <c r="F167" i="1"/>
  <c r="F168" i="1"/>
  <c r="F169" i="1"/>
  <c r="F170" i="1"/>
  <c r="F171" i="1"/>
  <c r="F172" i="1"/>
  <c r="F173" i="1"/>
  <c r="F174" i="1"/>
  <c r="F175" i="1"/>
  <c r="F176" i="1"/>
  <c r="F177" i="1"/>
  <c r="F178" i="1"/>
  <c r="F179" i="1"/>
  <c r="F180" i="1"/>
  <c r="F181" i="1"/>
  <c r="F182" i="1"/>
  <c r="F183" i="1"/>
  <c r="F184" i="1"/>
  <c r="F185" i="1"/>
  <c r="F186" i="1"/>
  <c r="F187" i="1"/>
  <c r="F188" i="1"/>
  <c r="F189" i="1"/>
  <c r="F190" i="1"/>
  <c r="F191" i="1"/>
  <c r="F192" i="1"/>
  <c r="F193" i="1"/>
  <c r="F194" i="1"/>
  <c r="F195" i="1"/>
  <c r="F196" i="1"/>
  <c r="F197" i="1"/>
  <c r="F198" i="1"/>
  <c r="F199" i="1"/>
  <c r="F200" i="1"/>
  <c r="F201" i="1"/>
  <c r="F202" i="1"/>
  <c r="F203" i="1"/>
  <c r="F204" i="1"/>
  <c r="F205" i="1"/>
  <c r="F206" i="1"/>
  <c r="F207" i="1"/>
  <c r="F208" i="1"/>
  <c r="F209" i="1"/>
  <c r="F210" i="1"/>
  <c r="F211" i="1"/>
  <c r="F212" i="1"/>
  <c r="F213" i="1"/>
  <c r="F214" i="1"/>
  <c r="F215" i="1"/>
  <c r="F216" i="1"/>
  <c r="F217" i="1"/>
  <c r="F218" i="1"/>
  <c r="F219" i="1"/>
  <c r="F220" i="1"/>
  <c r="F221" i="1"/>
  <c r="F222" i="1"/>
  <c r="F223" i="1"/>
  <c r="F224" i="1"/>
  <c r="F225" i="1"/>
  <c r="F226" i="1"/>
  <c r="F227" i="1"/>
  <c r="F228" i="1"/>
  <c r="F229" i="1"/>
  <c r="F230" i="1"/>
  <c r="F231" i="1"/>
  <c r="F232" i="1"/>
  <c r="F233" i="1"/>
  <c r="F234" i="1"/>
  <c r="F235" i="1"/>
  <c r="F236" i="1"/>
  <c r="F237" i="1"/>
  <c r="F238" i="1"/>
  <c r="F239" i="1"/>
  <c r="F240" i="1"/>
  <c r="F241" i="1"/>
  <c r="F242" i="1"/>
  <c r="F243" i="1"/>
  <c r="F244" i="1"/>
  <c r="F245" i="1"/>
  <c r="F246" i="1"/>
  <c r="F247" i="1"/>
  <c r="F248" i="1"/>
  <c r="F249" i="1"/>
  <c r="F250" i="1"/>
  <c r="F251" i="1"/>
  <c r="F252" i="1"/>
  <c r="F253" i="1"/>
  <c r="F254" i="1"/>
  <c r="F255" i="1"/>
  <c r="F256" i="1"/>
  <c r="F257" i="1"/>
  <c r="F258" i="1"/>
  <c r="F259" i="1"/>
  <c r="F260" i="1"/>
  <c r="F261" i="1"/>
  <c r="F262" i="1"/>
  <c r="F263" i="1"/>
  <c r="F264" i="1"/>
  <c r="F265" i="1"/>
  <c r="F266" i="1"/>
  <c r="F267" i="1"/>
  <c r="F268" i="1"/>
  <c r="F269" i="1"/>
  <c r="F270" i="1"/>
  <c r="F271" i="1"/>
  <c r="F272" i="1"/>
  <c r="F273" i="1"/>
  <c r="F274" i="1"/>
  <c r="F275" i="1"/>
  <c r="F276" i="1"/>
  <c r="F277" i="1"/>
  <c r="F278" i="1"/>
  <c r="F279" i="1"/>
  <c r="F280" i="1"/>
  <c r="F281" i="1"/>
  <c r="F282" i="1"/>
  <c r="F283" i="1"/>
  <c r="F284" i="1"/>
  <c r="F285" i="1"/>
  <c r="F286" i="1"/>
  <c r="F287" i="1"/>
  <c r="F288" i="1"/>
  <c r="F289" i="1"/>
  <c r="F290" i="1"/>
  <c r="F291" i="1"/>
  <c r="F292" i="1"/>
  <c r="F293" i="1"/>
  <c r="F294" i="1"/>
  <c r="F295" i="1"/>
  <c r="F296" i="1"/>
  <c r="F297" i="1"/>
  <c r="F298" i="1"/>
  <c r="F299" i="1"/>
  <c r="F300" i="1"/>
  <c r="F301" i="1"/>
  <c r="F302" i="1"/>
  <c r="F303" i="1"/>
  <c r="F304" i="1"/>
  <c r="F305" i="1"/>
  <c r="F306" i="1"/>
  <c r="F307" i="1"/>
  <c r="F308" i="1"/>
  <c r="F309" i="1"/>
  <c r="F310" i="1"/>
  <c r="F311" i="1"/>
  <c r="F312" i="1"/>
  <c r="F313" i="1"/>
  <c r="F314" i="1"/>
  <c r="F315" i="1"/>
  <c r="F316" i="1"/>
  <c r="F317" i="1"/>
  <c r="F318" i="1"/>
  <c r="F319" i="1"/>
  <c r="F320" i="1"/>
  <c r="F321" i="1"/>
  <c r="F322" i="1"/>
  <c r="F323" i="1"/>
  <c r="F324" i="1"/>
  <c r="F325" i="1"/>
  <c r="F326" i="1"/>
  <c r="F327" i="1"/>
  <c r="F328" i="1"/>
  <c r="F329" i="1"/>
  <c r="F330" i="1"/>
  <c r="F331" i="1"/>
  <c r="F332" i="1"/>
  <c r="F333" i="1"/>
  <c r="F334" i="1"/>
  <c r="F335" i="1"/>
  <c r="F336" i="1"/>
  <c r="F337" i="1"/>
  <c r="F338" i="1"/>
  <c r="F339" i="1"/>
  <c r="F340" i="1"/>
  <c r="F341" i="1"/>
  <c r="F342" i="1"/>
  <c r="F343" i="1"/>
  <c r="F344" i="1"/>
  <c r="F345" i="1"/>
  <c r="F346" i="1"/>
  <c r="F347" i="1"/>
  <c r="F348" i="1"/>
  <c r="F349" i="1"/>
  <c r="F350" i="1"/>
  <c r="F351" i="1"/>
  <c r="F352" i="1"/>
  <c r="F353" i="1"/>
  <c r="F354" i="1"/>
  <c r="F355" i="1"/>
  <c r="F356" i="1"/>
  <c r="F357" i="1"/>
  <c r="F358" i="1"/>
  <c r="F359" i="1"/>
  <c r="F360" i="1"/>
  <c r="F361" i="1"/>
  <c r="F362" i="1"/>
  <c r="F363" i="1"/>
  <c r="F364" i="1"/>
  <c r="F365" i="1"/>
  <c r="F366" i="1"/>
  <c r="F367" i="1"/>
  <c r="F368" i="1"/>
  <c r="F369" i="1"/>
  <c r="F370" i="1"/>
  <c r="F371" i="1"/>
  <c r="F372" i="1"/>
  <c r="F373" i="1"/>
  <c r="F374" i="1"/>
  <c r="F375" i="1"/>
  <c r="F376" i="1"/>
  <c r="F377" i="1"/>
  <c r="F378" i="1"/>
  <c r="F379" i="1"/>
  <c r="F380" i="1"/>
  <c r="F381" i="1"/>
  <c r="F382" i="1"/>
  <c r="F383" i="1"/>
  <c r="F384" i="1"/>
  <c r="F385" i="1"/>
  <c r="F386" i="1"/>
  <c r="F387" i="1"/>
  <c r="F388" i="1"/>
  <c r="F389" i="1"/>
  <c r="F390" i="1"/>
  <c r="F391" i="1"/>
  <c r="F392" i="1"/>
  <c r="F393" i="1"/>
  <c r="F394" i="1"/>
  <c r="F395" i="1"/>
  <c r="F396" i="1"/>
  <c r="F397" i="1"/>
  <c r="F398" i="1"/>
  <c r="F399" i="1"/>
  <c r="F400" i="1"/>
  <c r="F401" i="1"/>
  <c r="F402" i="1"/>
  <c r="F403" i="1"/>
  <c r="F404" i="1"/>
  <c r="F405" i="1"/>
  <c r="F406" i="1"/>
  <c r="F407" i="1"/>
  <c r="F408" i="1"/>
  <c r="F409" i="1"/>
  <c r="F410" i="1"/>
  <c r="F411" i="1"/>
  <c r="F412" i="1"/>
  <c r="F413" i="1"/>
  <c r="F414" i="1"/>
  <c r="F415" i="1"/>
  <c r="F416" i="1"/>
  <c r="F417" i="1"/>
  <c r="F418" i="1"/>
  <c r="F419" i="1"/>
  <c r="F420" i="1"/>
  <c r="F421" i="1"/>
  <c r="F422" i="1"/>
  <c r="F423" i="1"/>
  <c r="F424" i="1"/>
  <c r="F425" i="1"/>
  <c r="F426" i="1"/>
  <c r="F427" i="1"/>
  <c r="F428" i="1"/>
  <c r="F429" i="1"/>
  <c r="F430" i="1"/>
  <c r="F431" i="1"/>
  <c r="F432" i="1"/>
  <c r="F433" i="1"/>
  <c r="F434" i="1"/>
  <c r="F435" i="1"/>
  <c r="F436" i="1"/>
  <c r="F437" i="1"/>
  <c r="F438" i="1"/>
  <c r="F439" i="1"/>
  <c r="F440" i="1"/>
  <c r="F441" i="1"/>
  <c r="F442" i="1"/>
  <c r="F443" i="1"/>
  <c r="F444" i="1"/>
  <c r="F445" i="1"/>
  <c r="F446" i="1"/>
  <c r="F447" i="1"/>
  <c r="F448" i="1"/>
  <c r="F449" i="1"/>
  <c r="F450" i="1"/>
  <c r="F451" i="1"/>
  <c r="F452" i="1"/>
  <c r="F453" i="1"/>
  <c r="F454" i="1"/>
  <c r="F455" i="1"/>
  <c r="F456" i="1"/>
  <c r="F457" i="1"/>
  <c r="F458" i="1"/>
  <c r="F459" i="1"/>
  <c r="F460" i="1"/>
  <c r="F461" i="1"/>
  <c r="F462" i="1"/>
  <c r="F463" i="1"/>
  <c r="F464" i="1"/>
  <c r="F465" i="1"/>
  <c r="F466" i="1"/>
  <c r="F467" i="1"/>
  <c r="F468" i="1"/>
  <c r="F469" i="1"/>
  <c r="F470" i="1"/>
  <c r="F471" i="1"/>
  <c r="F472" i="1"/>
  <c r="F473" i="1"/>
  <c r="F474" i="1"/>
  <c r="F475" i="1"/>
  <c r="F476" i="1"/>
  <c r="F477" i="1"/>
  <c r="F478" i="1"/>
  <c r="F479" i="1"/>
  <c r="F480" i="1"/>
  <c r="F481" i="1"/>
  <c r="F482" i="1"/>
  <c r="F483" i="1"/>
  <c r="F484" i="1"/>
  <c r="F485" i="1"/>
  <c r="F486" i="1"/>
  <c r="F487" i="1"/>
  <c r="F488" i="1"/>
  <c r="F489" i="1"/>
  <c r="F490" i="1"/>
  <c r="F491" i="1"/>
  <c r="F492" i="1"/>
  <c r="F493" i="1"/>
  <c r="F494" i="1"/>
  <c r="F495" i="1"/>
  <c r="F496" i="1"/>
  <c r="F497" i="1"/>
  <c r="F498" i="1"/>
  <c r="F499" i="1"/>
  <c r="F500" i="1"/>
  <c r="F501" i="1"/>
  <c r="F502" i="1"/>
  <c r="F503" i="1"/>
  <c r="F504" i="1"/>
  <c r="F505" i="1"/>
  <c r="F506" i="1"/>
  <c r="F507" i="1"/>
  <c r="F508" i="1"/>
  <c r="F509" i="1"/>
  <c r="F510" i="1"/>
  <c r="F11" i="1"/>
  <c r="G485" i="1"/>
  <c r="G469" i="1"/>
  <c r="G461" i="1"/>
  <c r="G457" i="1"/>
  <c r="G362" i="1"/>
  <c r="G350" i="1"/>
  <c r="E19" i="1"/>
  <c r="E18" i="1"/>
  <c r="E17" i="1"/>
  <c r="E16" i="1"/>
  <c r="E15" i="1"/>
  <c r="E14" i="1"/>
  <c r="E13" i="1"/>
  <c r="E12" i="1"/>
  <c r="E11" i="1"/>
  <c r="B9" i="1"/>
  <c r="BO10" i="1" s="1"/>
  <c r="G16" i="1" l="1"/>
  <c r="H16" i="1" s="1"/>
  <c r="G28" i="1"/>
  <c r="H28" i="1" s="1"/>
  <c r="G40" i="1"/>
  <c r="H40" i="1" s="1"/>
  <c r="G52" i="1"/>
  <c r="H52" i="1" s="1"/>
  <c r="G14" i="1"/>
  <c r="H14" i="1" s="1"/>
  <c r="G22" i="1"/>
  <c r="H22" i="1" s="1"/>
  <c r="G26" i="1"/>
  <c r="H26" i="1" s="1"/>
  <c r="G30" i="1"/>
  <c r="H30" i="1" s="1"/>
  <c r="G38" i="1"/>
  <c r="H38" i="1" s="1"/>
  <c r="G42" i="1"/>
  <c r="H42" i="1" s="1"/>
  <c r="G24" i="1"/>
  <c r="H24" i="1" s="1"/>
  <c r="G36" i="1"/>
  <c r="H36" i="1" s="1"/>
  <c r="G68" i="1"/>
  <c r="H68" i="1" s="1"/>
  <c r="G18" i="1"/>
  <c r="H18" i="1" s="1"/>
  <c r="G34" i="1"/>
  <c r="H34" i="1" s="1"/>
  <c r="G12" i="1"/>
  <c r="H12" i="1" s="1"/>
  <c r="G32" i="1"/>
  <c r="H32" i="1" s="1"/>
  <c r="G44" i="1"/>
  <c r="H44" i="1" s="1"/>
  <c r="G76" i="1"/>
  <c r="H76" i="1" s="1"/>
  <c r="G84" i="1"/>
  <c r="H84" i="1" s="1"/>
  <c r="G92" i="1"/>
  <c r="H92" i="1" s="1"/>
  <c r="G20" i="1"/>
  <c r="H20" i="1" s="1"/>
  <c r="G60" i="1"/>
  <c r="H60" i="1" s="1"/>
  <c r="G98" i="1"/>
  <c r="H98" i="1" s="1"/>
  <c r="G254" i="1"/>
  <c r="H254" i="1" s="1"/>
  <c r="G258" i="1"/>
  <c r="H258" i="1" s="1"/>
  <c r="G330" i="1"/>
  <c r="H330" i="1" s="1"/>
  <c r="G338" i="1"/>
  <c r="H338" i="1" s="1"/>
  <c r="G346" i="1"/>
  <c r="H346" i="1" s="1"/>
  <c r="G127" i="1"/>
  <c r="H127" i="1" s="1"/>
  <c r="G131" i="1"/>
  <c r="H131" i="1" s="1"/>
  <c r="G135" i="1"/>
  <c r="H135" i="1" s="1"/>
  <c r="G139" i="1"/>
  <c r="H139" i="1" s="1"/>
  <c r="G143" i="1"/>
  <c r="H143" i="1" s="1"/>
  <c r="G147" i="1"/>
  <c r="H147" i="1" s="1"/>
  <c r="G151" i="1"/>
  <c r="H151" i="1" s="1"/>
  <c r="G175" i="1"/>
  <c r="H175" i="1" s="1"/>
  <c r="G183" i="1"/>
  <c r="H183" i="1" s="1"/>
  <c r="G187" i="1"/>
  <c r="H187" i="1" s="1"/>
  <c r="G191" i="1"/>
  <c r="H191" i="1" s="1"/>
  <c r="G199" i="1"/>
  <c r="H199" i="1" s="1"/>
  <c r="G203" i="1"/>
  <c r="H203" i="1" s="1"/>
  <c r="G207" i="1"/>
  <c r="H207" i="1" s="1"/>
  <c r="G215" i="1"/>
  <c r="H215" i="1" s="1"/>
  <c r="G267" i="1"/>
  <c r="H267" i="1" s="1"/>
  <c r="G271" i="1"/>
  <c r="H271" i="1" s="1"/>
  <c r="G275" i="1"/>
  <c r="H275" i="1" s="1"/>
  <c r="G279" i="1"/>
  <c r="H279" i="1" s="1"/>
  <c r="G283" i="1"/>
  <c r="H283" i="1" s="1"/>
  <c r="G116" i="1"/>
  <c r="H116" i="1" s="1"/>
  <c r="G120" i="1"/>
  <c r="H120" i="1" s="1"/>
  <c r="G124" i="1"/>
  <c r="H124" i="1" s="1"/>
  <c r="G252" i="1"/>
  <c r="H252" i="1" s="1"/>
  <c r="G256" i="1"/>
  <c r="H256" i="1" s="1"/>
  <c r="G260" i="1"/>
  <c r="H260" i="1" s="1"/>
  <c r="G125" i="1"/>
  <c r="H125" i="1" s="1"/>
  <c r="G129" i="1"/>
  <c r="H129" i="1" s="1"/>
  <c r="G133" i="1"/>
  <c r="H133" i="1" s="1"/>
  <c r="G137" i="1"/>
  <c r="H137" i="1" s="1"/>
  <c r="G141" i="1"/>
  <c r="H141" i="1" s="1"/>
  <c r="G145" i="1"/>
  <c r="H145" i="1" s="1"/>
  <c r="G149" i="1"/>
  <c r="H149" i="1" s="1"/>
  <c r="G173" i="1"/>
  <c r="H173" i="1" s="1"/>
  <c r="G181" i="1"/>
  <c r="H181" i="1" s="1"/>
  <c r="G185" i="1"/>
  <c r="H185" i="1" s="1"/>
  <c r="G189" i="1"/>
  <c r="H189" i="1" s="1"/>
  <c r="G197" i="1"/>
  <c r="H197" i="1" s="1"/>
  <c r="G201" i="1"/>
  <c r="H201" i="1" s="1"/>
  <c r="G205" i="1"/>
  <c r="H205" i="1" s="1"/>
  <c r="G213" i="1"/>
  <c r="H213" i="1" s="1"/>
  <c r="H505" i="1"/>
  <c r="H501" i="1"/>
  <c r="H485" i="1"/>
  <c r="H469" i="1"/>
  <c r="H465" i="1"/>
  <c r="H461" i="1"/>
  <c r="H457" i="1"/>
  <c r="H323" i="1"/>
  <c r="H315" i="1"/>
  <c r="H307" i="1"/>
  <c r="H299" i="1"/>
  <c r="H291" i="1"/>
  <c r="G336" i="1"/>
  <c r="H336" i="1" s="1"/>
  <c r="G344" i="1"/>
  <c r="H344" i="1" s="1"/>
  <c r="G348" i="1"/>
  <c r="H348" i="1" s="1"/>
  <c r="H492" i="1"/>
  <c r="H480" i="1"/>
  <c r="H440" i="1"/>
  <c r="H436" i="1"/>
  <c r="H432" i="1"/>
  <c r="H428" i="1"/>
  <c r="H424" i="1"/>
  <c r="H420" i="1"/>
  <c r="H416" i="1"/>
  <c r="H412" i="1"/>
  <c r="H400" i="1"/>
  <c r="H396" i="1"/>
  <c r="H392" i="1"/>
  <c r="H360" i="1"/>
  <c r="H356" i="1"/>
  <c r="H352" i="1"/>
  <c r="G269" i="1"/>
  <c r="H269" i="1" s="1"/>
  <c r="G273" i="1"/>
  <c r="H273" i="1" s="1"/>
  <c r="G277" i="1"/>
  <c r="H277" i="1" s="1"/>
  <c r="G281" i="1"/>
  <c r="H281" i="1" s="1"/>
  <c r="G285" i="1"/>
  <c r="H285" i="1" s="1"/>
  <c r="G289" i="1"/>
  <c r="H289" i="1" s="1"/>
  <c r="G293" i="1"/>
  <c r="H293" i="1" s="1"/>
  <c r="G297" i="1"/>
  <c r="H297" i="1" s="1"/>
  <c r="G301" i="1"/>
  <c r="H301" i="1" s="1"/>
  <c r="G305" i="1"/>
  <c r="H305" i="1" s="1"/>
  <c r="G309" i="1"/>
  <c r="H309" i="1" s="1"/>
  <c r="G313" i="1"/>
  <c r="H313" i="1" s="1"/>
  <c r="G317" i="1"/>
  <c r="H317" i="1" s="1"/>
  <c r="G321" i="1"/>
  <c r="H321" i="1" s="1"/>
  <c r="G325" i="1"/>
  <c r="H325" i="1" s="1"/>
  <c r="G329" i="1"/>
  <c r="H329" i="1" s="1"/>
  <c r="G341" i="1"/>
  <c r="H341" i="1" s="1"/>
  <c r="H507" i="1"/>
  <c r="H495" i="1"/>
  <c r="H491" i="1"/>
  <c r="H471" i="1"/>
  <c r="H467" i="1"/>
  <c r="H463" i="1"/>
  <c r="H459" i="1"/>
  <c r="H327" i="1"/>
  <c r="H319" i="1"/>
  <c r="H311" i="1"/>
  <c r="H303" i="1"/>
  <c r="H295" i="1"/>
  <c r="H287" i="1"/>
  <c r="H510" i="1"/>
  <c r="H506" i="1"/>
  <c r="H502" i="1"/>
  <c r="H498" i="1"/>
  <c r="H490" i="1"/>
  <c r="H482" i="1"/>
  <c r="H474" i="1"/>
  <c r="H442" i="1"/>
  <c r="H438" i="1"/>
  <c r="H434" i="1"/>
  <c r="H430" i="1"/>
  <c r="H426" i="1"/>
  <c r="H422" i="1"/>
  <c r="H418" i="1"/>
  <c r="H414" i="1"/>
  <c r="H390" i="1"/>
  <c r="H366" i="1"/>
  <c r="H362" i="1"/>
  <c r="H358" i="1"/>
  <c r="H354" i="1"/>
  <c r="H350" i="1"/>
  <c r="X10" i="1"/>
  <c r="U10" i="1"/>
  <c r="Z10" i="1"/>
  <c r="AF10" i="1"/>
  <c r="AK10" i="1"/>
  <c r="AP10" i="1"/>
  <c r="AV10" i="1"/>
  <c r="BA10" i="1"/>
  <c r="BF10" i="1"/>
  <c r="BL10" i="1"/>
  <c r="V10" i="1"/>
  <c r="AG10" i="1"/>
  <c r="AL10" i="1"/>
  <c r="AR10" i="1"/>
  <c r="AW10" i="1"/>
  <c r="BB10" i="1"/>
  <c r="BH10" i="1"/>
  <c r="BM10" i="1"/>
  <c r="AH10" i="1"/>
  <c r="AS10" i="1"/>
  <c r="BI10" i="1"/>
  <c r="AB10" i="1"/>
  <c r="AC10" i="1"/>
  <c r="AN10" i="1"/>
  <c r="AX10" i="1"/>
  <c r="BD10" i="1"/>
  <c r="BN10" i="1"/>
  <c r="T10" i="1"/>
  <c r="Y10" i="1"/>
  <c r="AD10" i="1"/>
  <c r="AJ10" i="1"/>
  <c r="AO10" i="1"/>
  <c r="AT10" i="1"/>
  <c r="AZ10" i="1"/>
  <c r="BE10" i="1"/>
  <c r="BJ10" i="1"/>
  <c r="BP10" i="1"/>
  <c r="G106" i="1"/>
  <c r="H106" i="1" s="1"/>
  <c r="G404" i="1"/>
  <c r="H404" i="1" s="1"/>
  <c r="G445" i="1"/>
  <c r="H445" i="1" s="1"/>
  <c r="G499" i="1"/>
  <c r="H499" i="1" s="1"/>
  <c r="G497" i="1"/>
  <c r="H497" i="1" s="1"/>
  <c r="G384" i="1"/>
  <c r="H384" i="1" s="1"/>
  <c r="G410" i="1"/>
  <c r="H410" i="1" s="1"/>
  <c r="G478" i="1"/>
  <c r="H478" i="1" s="1"/>
  <c r="G48" i="1"/>
  <c r="H48" i="1" s="1"/>
  <c r="G58" i="1"/>
  <c r="H58" i="1" s="1"/>
  <c r="G64" i="1"/>
  <c r="H64" i="1" s="1"/>
  <c r="G74" i="1"/>
  <c r="H74" i="1" s="1"/>
  <c r="G80" i="1"/>
  <c r="H80" i="1" s="1"/>
  <c r="G90" i="1"/>
  <c r="H90" i="1" s="1"/>
  <c r="G96" i="1"/>
  <c r="H96" i="1" s="1"/>
  <c r="G108" i="1"/>
  <c r="H108" i="1" s="1"/>
  <c r="G368" i="1"/>
  <c r="H368" i="1" s="1"/>
  <c r="G402" i="1"/>
  <c r="H402" i="1" s="1"/>
  <c r="G447" i="1"/>
  <c r="H447" i="1" s="1"/>
  <c r="G100" i="1"/>
  <c r="H100" i="1" s="1"/>
  <c r="G70" i="1"/>
  <c r="H70" i="1" s="1"/>
  <c r="G54" i="1"/>
  <c r="H54" i="1" s="1"/>
  <c r="G86" i="1"/>
  <c r="H86" i="1" s="1"/>
  <c r="G408" i="1"/>
  <c r="H408" i="1" s="1"/>
  <c r="G453" i="1"/>
  <c r="H453" i="1" s="1"/>
  <c r="G476" i="1"/>
  <c r="H476" i="1" s="1"/>
  <c r="G46" i="1"/>
  <c r="H46" i="1" s="1"/>
  <c r="G66" i="1"/>
  <c r="H66" i="1" s="1"/>
  <c r="G72" i="1"/>
  <c r="H72" i="1" s="1"/>
  <c r="G78" i="1"/>
  <c r="H78" i="1" s="1"/>
  <c r="G104" i="1"/>
  <c r="H104" i="1" s="1"/>
  <c r="G110" i="1"/>
  <c r="H110" i="1" s="1"/>
  <c r="G179" i="1"/>
  <c r="H179" i="1" s="1"/>
  <c r="G193" i="1"/>
  <c r="H193" i="1" s="1"/>
  <c r="G211" i="1"/>
  <c r="H211" i="1" s="1"/>
  <c r="G372" i="1"/>
  <c r="H372" i="1" s="1"/>
  <c r="G333" i="1"/>
  <c r="H333" i="1" s="1"/>
  <c r="G102" i="1"/>
  <c r="H102" i="1" s="1"/>
  <c r="G50" i="1"/>
  <c r="H50" i="1" s="1"/>
  <c r="G56" i="1"/>
  <c r="H56" i="1" s="1"/>
  <c r="G62" i="1"/>
  <c r="H62" i="1" s="1"/>
  <c r="G82" i="1"/>
  <c r="H82" i="1" s="1"/>
  <c r="G88" i="1"/>
  <c r="H88" i="1" s="1"/>
  <c r="G94" i="1"/>
  <c r="H94" i="1" s="1"/>
  <c r="G177" i="1"/>
  <c r="H177" i="1" s="1"/>
  <c r="G195" i="1"/>
  <c r="H195" i="1" s="1"/>
  <c r="G209" i="1"/>
  <c r="H209" i="1" s="1"/>
  <c r="G364" i="1"/>
  <c r="H364" i="1" s="1"/>
  <c r="G394" i="1"/>
  <c r="H394" i="1" s="1"/>
  <c r="G443" i="1"/>
  <c r="H443" i="1" s="1"/>
  <c r="G370" i="1"/>
  <c r="H370" i="1" s="1"/>
  <c r="G451" i="1"/>
  <c r="H451" i="1" s="1"/>
  <c r="G217" i="1"/>
  <c r="H217" i="1" s="1"/>
  <c r="G221" i="1"/>
  <c r="H221" i="1" s="1"/>
  <c r="G225" i="1"/>
  <c r="H225" i="1" s="1"/>
  <c r="G229" i="1"/>
  <c r="H229" i="1" s="1"/>
  <c r="G233" i="1"/>
  <c r="H233" i="1" s="1"/>
  <c r="G237" i="1"/>
  <c r="H237" i="1" s="1"/>
  <c r="G241" i="1"/>
  <c r="H241" i="1" s="1"/>
  <c r="G245" i="1"/>
  <c r="H245" i="1" s="1"/>
  <c r="G249" i="1"/>
  <c r="H249" i="1" s="1"/>
  <c r="G378" i="1"/>
  <c r="H378" i="1" s="1"/>
  <c r="G382" i="1"/>
  <c r="H382" i="1" s="1"/>
  <c r="G388" i="1"/>
  <c r="H388" i="1" s="1"/>
  <c r="G114" i="1"/>
  <c r="H114" i="1" s="1"/>
  <c r="G219" i="1"/>
  <c r="H219" i="1" s="1"/>
  <c r="G223" i="1"/>
  <c r="H223" i="1" s="1"/>
  <c r="G227" i="1"/>
  <c r="H227" i="1" s="1"/>
  <c r="G231" i="1"/>
  <c r="H231" i="1" s="1"/>
  <c r="G235" i="1"/>
  <c r="H235" i="1" s="1"/>
  <c r="G239" i="1"/>
  <c r="H239" i="1" s="1"/>
  <c r="G243" i="1"/>
  <c r="H243" i="1" s="1"/>
  <c r="G247" i="1"/>
  <c r="H247" i="1" s="1"/>
  <c r="G486" i="1"/>
  <c r="H486" i="1" s="1"/>
  <c r="G112" i="1"/>
  <c r="H112" i="1" s="1"/>
  <c r="G376" i="1"/>
  <c r="H376" i="1" s="1"/>
  <c r="G380" i="1"/>
  <c r="H380" i="1" s="1"/>
  <c r="G374" i="1"/>
  <c r="H374" i="1" s="1"/>
  <c r="G386" i="1"/>
  <c r="H386" i="1" s="1"/>
  <c r="G398" i="1"/>
  <c r="H398" i="1" s="1"/>
  <c r="G449" i="1"/>
  <c r="H449" i="1" s="1"/>
  <c r="G455" i="1"/>
  <c r="H455" i="1" s="1"/>
  <c r="G13" i="1"/>
  <c r="H13" i="1" s="1"/>
  <c r="G15" i="1"/>
  <c r="H15" i="1" s="1"/>
  <c r="G17" i="1"/>
  <c r="H17" i="1" s="1"/>
  <c r="G19" i="1"/>
  <c r="H19" i="1" s="1"/>
  <c r="G21" i="1"/>
  <c r="H21" i="1" s="1"/>
  <c r="G23" i="1"/>
  <c r="H23" i="1" s="1"/>
  <c r="G25" i="1"/>
  <c r="H25" i="1" s="1"/>
  <c r="G27" i="1"/>
  <c r="H27" i="1" s="1"/>
  <c r="G29" i="1"/>
  <c r="H29" i="1" s="1"/>
  <c r="G31" i="1"/>
  <c r="H31" i="1" s="1"/>
  <c r="G35" i="1"/>
  <c r="H35" i="1" s="1"/>
  <c r="G43" i="1"/>
  <c r="H43" i="1" s="1"/>
  <c r="G51" i="1"/>
  <c r="H51" i="1" s="1"/>
  <c r="G59" i="1"/>
  <c r="H59" i="1" s="1"/>
  <c r="G67" i="1"/>
  <c r="H67" i="1" s="1"/>
  <c r="G75" i="1"/>
  <c r="H75" i="1" s="1"/>
  <c r="G83" i="1"/>
  <c r="H83" i="1" s="1"/>
  <c r="S10" i="1"/>
  <c r="W10" i="1"/>
  <c r="AA10" i="1"/>
  <c r="AE10" i="1"/>
  <c r="AI10" i="1"/>
  <c r="AM10" i="1"/>
  <c r="AQ10" i="1"/>
  <c r="AU10" i="1"/>
  <c r="AY10" i="1"/>
  <c r="BC10" i="1"/>
  <c r="BG10" i="1"/>
  <c r="BK10" i="1"/>
  <c r="G11" i="1"/>
  <c r="H11" i="1" s="1"/>
  <c r="G33" i="1"/>
  <c r="H33" i="1" s="1"/>
  <c r="G41" i="1"/>
  <c r="H41" i="1" s="1"/>
  <c r="G49" i="1"/>
  <c r="H49" i="1" s="1"/>
  <c r="G57" i="1"/>
  <c r="H57" i="1" s="1"/>
  <c r="G65" i="1"/>
  <c r="H65" i="1" s="1"/>
  <c r="G73" i="1"/>
  <c r="H73" i="1" s="1"/>
  <c r="G81" i="1"/>
  <c r="H81" i="1" s="1"/>
  <c r="G87" i="1"/>
  <c r="H87" i="1" s="1"/>
  <c r="G39" i="1"/>
  <c r="H39" i="1" s="1"/>
  <c r="G47" i="1"/>
  <c r="H47" i="1" s="1"/>
  <c r="G55" i="1"/>
  <c r="H55" i="1" s="1"/>
  <c r="G63" i="1"/>
  <c r="H63" i="1" s="1"/>
  <c r="G71" i="1"/>
  <c r="H71" i="1" s="1"/>
  <c r="G79" i="1"/>
  <c r="H79" i="1" s="1"/>
  <c r="G89" i="1"/>
  <c r="H89" i="1" s="1"/>
  <c r="G37" i="1"/>
  <c r="H37" i="1" s="1"/>
  <c r="G45" i="1"/>
  <c r="H45" i="1" s="1"/>
  <c r="G53" i="1"/>
  <c r="H53" i="1" s="1"/>
  <c r="G61" i="1"/>
  <c r="H61" i="1" s="1"/>
  <c r="G69" i="1"/>
  <c r="H69" i="1" s="1"/>
  <c r="G77" i="1"/>
  <c r="H77" i="1" s="1"/>
  <c r="G85" i="1"/>
  <c r="H85" i="1" s="1"/>
  <c r="G91" i="1"/>
  <c r="H91" i="1" s="1"/>
  <c r="G93" i="1"/>
  <c r="H93" i="1" s="1"/>
  <c r="G95" i="1"/>
  <c r="H95" i="1" s="1"/>
  <c r="G97" i="1"/>
  <c r="H97" i="1" s="1"/>
  <c r="G99" i="1"/>
  <c r="H99" i="1" s="1"/>
  <c r="G101" i="1"/>
  <c r="H101" i="1" s="1"/>
  <c r="G103" i="1"/>
  <c r="H103" i="1" s="1"/>
  <c r="G105" i="1"/>
  <c r="H105" i="1" s="1"/>
  <c r="G107" i="1"/>
  <c r="H107" i="1" s="1"/>
  <c r="G109" i="1"/>
  <c r="H109" i="1" s="1"/>
  <c r="G111" i="1"/>
  <c r="H111" i="1" s="1"/>
  <c r="G113" i="1"/>
  <c r="H113" i="1" s="1"/>
  <c r="G115" i="1"/>
  <c r="H115" i="1" s="1"/>
  <c r="G118" i="1"/>
  <c r="H118" i="1" s="1"/>
  <c r="G122" i="1"/>
  <c r="H122" i="1" s="1"/>
  <c r="G117" i="1"/>
  <c r="H117" i="1" s="1"/>
  <c r="G121" i="1"/>
  <c r="H121" i="1" s="1"/>
  <c r="G119" i="1"/>
  <c r="H119" i="1" s="1"/>
  <c r="G123" i="1"/>
  <c r="H123" i="1" s="1"/>
  <c r="G126" i="1"/>
  <c r="H126" i="1" s="1"/>
  <c r="G128" i="1"/>
  <c r="H128" i="1" s="1"/>
  <c r="G130" i="1"/>
  <c r="H130" i="1" s="1"/>
  <c r="G132" i="1"/>
  <c r="H132" i="1" s="1"/>
  <c r="G134" i="1"/>
  <c r="H134" i="1" s="1"/>
  <c r="G136" i="1"/>
  <c r="H136" i="1" s="1"/>
  <c r="G153" i="1"/>
  <c r="H153" i="1" s="1"/>
  <c r="G155" i="1"/>
  <c r="H155" i="1" s="1"/>
  <c r="G157" i="1"/>
  <c r="H157" i="1" s="1"/>
  <c r="G159" i="1"/>
  <c r="H159" i="1" s="1"/>
  <c r="G161" i="1"/>
  <c r="H161" i="1" s="1"/>
  <c r="G163" i="1"/>
  <c r="H163" i="1" s="1"/>
  <c r="G165" i="1"/>
  <c r="H165" i="1" s="1"/>
  <c r="G167" i="1"/>
  <c r="H167" i="1" s="1"/>
  <c r="G169" i="1"/>
  <c r="H169" i="1" s="1"/>
  <c r="G171" i="1"/>
  <c r="H171" i="1" s="1"/>
  <c r="G176" i="1"/>
  <c r="H176" i="1" s="1"/>
  <c r="G180" i="1"/>
  <c r="H180" i="1" s="1"/>
  <c r="G184" i="1"/>
  <c r="H184" i="1" s="1"/>
  <c r="G188" i="1"/>
  <c r="H188" i="1" s="1"/>
  <c r="G192" i="1"/>
  <c r="H192" i="1" s="1"/>
  <c r="G196" i="1"/>
  <c r="H196" i="1" s="1"/>
  <c r="G200" i="1"/>
  <c r="H200" i="1" s="1"/>
  <c r="G204" i="1"/>
  <c r="H204" i="1" s="1"/>
  <c r="G208" i="1"/>
  <c r="H208" i="1" s="1"/>
  <c r="G210" i="1"/>
  <c r="H210" i="1" s="1"/>
  <c r="G212" i="1"/>
  <c r="H212" i="1" s="1"/>
  <c r="G214" i="1"/>
  <c r="H214" i="1" s="1"/>
  <c r="G220" i="1"/>
  <c r="H220" i="1" s="1"/>
  <c r="G222" i="1"/>
  <c r="H222" i="1" s="1"/>
  <c r="G138" i="1"/>
  <c r="H138" i="1" s="1"/>
  <c r="G140" i="1"/>
  <c r="H140" i="1" s="1"/>
  <c r="G142" i="1"/>
  <c r="H142" i="1" s="1"/>
  <c r="G144" i="1"/>
  <c r="H144" i="1" s="1"/>
  <c r="G146" i="1"/>
  <c r="H146" i="1" s="1"/>
  <c r="G148" i="1"/>
  <c r="H148" i="1" s="1"/>
  <c r="G150" i="1"/>
  <c r="H150" i="1" s="1"/>
  <c r="G152" i="1"/>
  <c r="H152" i="1" s="1"/>
  <c r="G154" i="1"/>
  <c r="H154" i="1" s="1"/>
  <c r="G156" i="1"/>
  <c r="H156" i="1" s="1"/>
  <c r="G158" i="1"/>
  <c r="H158" i="1" s="1"/>
  <c r="G160" i="1"/>
  <c r="H160" i="1" s="1"/>
  <c r="G162" i="1"/>
  <c r="H162" i="1" s="1"/>
  <c r="G164" i="1"/>
  <c r="H164" i="1" s="1"/>
  <c r="G166" i="1"/>
  <c r="H166" i="1" s="1"/>
  <c r="G168" i="1"/>
  <c r="H168" i="1" s="1"/>
  <c r="G170" i="1"/>
  <c r="H170" i="1" s="1"/>
  <c r="G172" i="1"/>
  <c r="H172" i="1" s="1"/>
  <c r="G174" i="1"/>
  <c r="H174" i="1" s="1"/>
  <c r="G178" i="1"/>
  <c r="H178" i="1" s="1"/>
  <c r="G182" i="1"/>
  <c r="H182" i="1" s="1"/>
  <c r="G186" i="1"/>
  <c r="H186" i="1" s="1"/>
  <c r="G190" i="1"/>
  <c r="H190" i="1" s="1"/>
  <c r="G194" i="1"/>
  <c r="H194" i="1" s="1"/>
  <c r="G198" i="1"/>
  <c r="H198" i="1" s="1"/>
  <c r="G202" i="1"/>
  <c r="H202" i="1" s="1"/>
  <c r="G206" i="1"/>
  <c r="H206" i="1" s="1"/>
  <c r="G216" i="1"/>
  <c r="H216" i="1" s="1"/>
  <c r="G224" i="1"/>
  <c r="H224" i="1" s="1"/>
  <c r="G218" i="1"/>
  <c r="H218" i="1" s="1"/>
  <c r="G226" i="1"/>
  <c r="H226" i="1" s="1"/>
  <c r="G228" i="1"/>
  <c r="H228" i="1" s="1"/>
  <c r="G230" i="1"/>
  <c r="H230" i="1" s="1"/>
  <c r="G232" i="1"/>
  <c r="H232" i="1" s="1"/>
  <c r="G234" i="1"/>
  <c r="H234" i="1" s="1"/>
  <c r="G236" i="1"/>
  <c r="H236" i="1" s="1"/>
  <c r="G238" i="1"/>
  <c r="H238" i="1" s="1"/>
  <c r="G240" i="1"/>
  <c r="H240" i="1" s="1"/>
  <c r="G242" i="1"/>
  <c r="H242" i="1" s="1"/>
  <c r="G244" i="1"/>
  <c r="H244" i="1" s="1"/>
  <c r="G246" i="1"/>
  <c r="H246" i="1" s="1"/>
  <c r="G248" i="1"/>
  <c r="H248" i="1" s="1"/>
  <c r="G250" i="1"/>
  <c r="H250" i="1" s="1"/>
  <c r="G251" i="1"/>
  <c r="H251" i="1" s="1"/>
  <c r="G262" i="1"/>
  <c r="H262" i="1" s="1"/>
  <c r="G264" i="1"/>
  <c r="H264" i="1" s="1"/>
  <c r="G266" i="1"/>
  <c r="H266" i="1" s="1"/>
  <c r="G274" i="1"/>
  <c r="H274" i="1" s="1"/>
  <c r="G278" i="1"/>
  <c r="H278" i="1" s="1"/>
  <c r="G296" i="1"/>
  <c r="H296" i="1" s="1"/>
  <c r="G272" i="1"/>
  <c r="H272" i="1" s="1"/>
  <c r="G284" i="1"/>
  <c r="H284" i="1" s="1"/>
  <c r="G253" i="1"/>
  <c r="H253" i="1" s="1"/>
  <c r="G255" i="1"/>
  <c r="H255" i="1" s="1"/>
  <c r="G257" i="1"/>
  <c r="H257" i="1" s="1"/>
  <c r="G259" i="1"/>
  <c r="H259" i="1" s="1"/>
  <c r="G261" i="1"/>
  <c r="H261" i="1" s="1"/>
  <c r="G263" i="1"/>
  <c r="H263" i="1" s="1"/>
  <c r="G265" i="1"/>
  <c r="H265" i="1" s="1"/>
  <c r="G270" i="1"/>
  <c r="H270" i="1" s="1"/>
  <c r="G286" i="1"/>
  <c r="H286" i="1" s="1"/>
  <c r="G268" i="1"/>
  <c r="H268" i="1" s="1"/>
  <c r="G276" i="1"/>
  <c r="H276" i="1" s="1"/>
  <c r="G292" i="1"/>
  <c r="H292" i="1" s="1"/>
  <c r="G282" i="1"/>
  <c r="H282" i="1" s="1"/>
  <c r="G288" i="1"/>
  <c r="H288" i="1" s="1"/>
  <c r="G280" i="1"/>
  <c r="H280" i="1" s="1"/>
  <c r="G300" i="1"/>
  <c r="H300" i="1" s="1"/>
  <c r="G308" i="1"/>
  <c r="H308" i="1" s="1"/>
  <c r="G314" i="1"/>
  <c r="H314" i="1" s="1"/>
  <c r="G322" i="1"/>
  <c r="H322" i="1" s="1"/>
  <c r="G335" i="1"/>
  <c r="H335" i="1" s="1"/>
  <c r="G290" i="1"/>
  <c r="H290" i="1" s="1"/>
  <c r="G298" i="1"/>
  <c r="H298" i="1" s="1"/>
  <c r="G306" i="1"/>
  <c r="H306" i="1" s="1"/>
  <c r="G316" i="1"/>
  <c r="H316" i="1" s="1"/>
  <c r="G324" i="1"/>
  <c r="H324" i="1" s="1"/>
  <c r="G332" i="1"/>
  <c r="H332" i="1" s="1"/>
  <c r="G343" i="1"/>
  <c r="H343" i="1" s="1"/>
  <c r="G304" i="1"/>
  <c r="H304" i="1" s="1"/>
  <c r="G312" i="1"/>
  <c r="H312" i="1" s="1"/>
  <c r="G318" i="1"/>
  <c r="H318" i="1" s="1"/>
  <c r="G326" i="1"/>
  <c r="H326" i="1" s="1"/>
  <c r="G294" i="1"/>
  <c r="H294" i="1" s="1"/>
  <c r="G302" i="1"/>
  <c r="H302" i="1" s="1"/>
  <c r="G310" i="1"/>
  <c r="H310" i="1" s="1"/>
  <c r="G320" i="1"/>
  <c r="H320" i="1" s="1"/>
  <c r="G328" i="1"/>
  <c r="H328" i="1" s="1"/>
  <c r="G340" i="1"/>
  <c r="H340" i="1" s="1"/>
  <c r="G349" i="1"/>
  <c r="H349" i="1" s="1"/>
  <c r="G351" i="1"/>
  <c r="H351" i="1" s="1"/>
  <c r="G353" i="1"/>
  <c r="H353" i="1" s="1"/>
  <c r="G355" i="1"/>
  <c r="H355" i="1" s="1"/>
  <c r="G357" i="1"/>
  <c r="H357" i="1" s="1"/>
  <c r="G359" i="1"/>
  <c r="H359" i="1" s="1"/>
  <c r="G361" i="1"/>
  <c r="H361" i="1" s="1"/>
  <c r="G363" i="1"/>
  <c r="H363" i="1" s="1"/>
  <c r="G369" i="1"/>
  <c r="H369" i="1" s="1"/>
  <c r="G377" i="1"/>
  <c r="H377" i="1" s="1"/>
  <c r="G417" i="1"/>
  <c r="H417" i="1" s="1"/>
  <c r="G337" i="1"/>
  <c r="H337" i="1" s="1"/>
  <c r="G345" i="1"/>
  <c r="H345" i="1" s="1"/>
  <c r="G425" i="1"/>
  <c r="H425" i="1" s="1"/>
  <c r="G331" i="1"/>
  <c r="H331" i="1" s="1"/>
  <c r="G334" i="1"/>
  <c r="H334" i="1" s="1"/>
  <c r="G339" i="1"/>
  <c r="H339" i="1" s="1"/>
  <c r="G342" i="1"/>
  <c r="H342" i="1" s="1"/>
  <c r="G347" i="1"/>
  <c r="H347" i="1" s="1"/>
  <c r="G365" i="1"/>
  <c r="H365" i="1" s="1"/>
  <c r="G373" i="1"/>
  <c r="H373" i="1" s="1"/>
  <c r="G367" i="1"/>
  <c r="H367" i="1" s="1"/>
  <c r="G371" i="1"/>
  <c r="H371" i="1" s="1"/>
  <c r="G375" i="1"/>
  <c r="H375" i="1" s="1"/>
  <c r="G379" i="1"/>
  <c r="H379" i="1" s="1"/>
  <c r="G444" i="1"/>
  <c r="H444" i="1" s="1"/>
  <c r="G406" i="1"/>
  <c r="H406" i="1" s="1"/>
  <c r="G415" i="1"/>
  <c r="H415" i="1" s="1"/>
  <c r="G423" i="1"/>
  <c r="H423" i="1" s="1"/>
  <c r="G431" i="1"/>
  <c r="H431" i="1" s="1"/>
  <c r="G411" i="1"/>
  <c r="H411" i="1" s="1"/>
  <c r="G413" i="1"/>
  <c r="H413" i="1" s="1"/>
  <c r="G421" i="1"/>
  <c r="H421" i="1" s="1"/>
  <c r="G429" i="1"/>
  <c r="H429" i="1" s="1"/>
  <c r="G381" i="1"/>
  <c r="H381" i="1" s="1"/>
  <c r="G383" i="1"/>
  <c r="H383" i="1" s="1"/>
  <c r="G385" i="1"/>
  <c r="H385" i="1" s="1"/>
  <c r="G387" i="1"/>
  <c r="H387" i="1" s="1"/>
  <c r="G389" i="1"/>
  <c r="H389" i="1" s="1"/>
  <c r="G391" i="1"/>
  <c r="H391" i="1" s="1"/>
  <c r="G393" i="1"/>
  <c r="H393" i="1" s="1"/>
  <c r="G395" i="1"/>
  <c r="H395" i="1" s="1"/>
  <c r="G397" i="1"/>
  <c r="H397" i="1" s="1"/>
  <c r="G399" i="1"/>
  <c r="H399" i="1" s="1"/>
  <c r="G401" i="1"/>
  <c r="H401" i="1" s="1"/>
  <c r="G403" i="1"/>
  <c r="H403" i="1" s="1"/>
  <c r="G405" i="1"/>
  <c r="H405" i="1" s="1"/>
  <c r="G407" i="1"/>
  <c r="H407" i="1" s="1"/>
  <c r="G409" i="1"/>
  <c r="H409" i="1" s="1"/>
  <c r="G419" i="1"/>
  <c r="H419" i="1" s="1"/>
  <c r="G427" i="1"/>
  <c r="H427" i="1" s="1"/>
  <c r="G446" i="1"/>
  <c r="H446" i="1" s="1"/>
  <c r="G462" i="1"/>
  <c r="H462" i="1" s="1"/>
  <c r="G433" i="1"/>
  <c r="H433" i="1" s="1"/>
  <c r="G435" i="1"/>
  <c r="H435" i="1" s="1"/>
  <c r="G437" i="1"/>
  <c r="H437" i="1" s="1"/>
  <c r="G439" i="1"/>
  <c r="H439" i="1" s="1"/>
  <c r="G441" i="1"/>
  <c r="H441" i="1" s="1"/>
  <c r="G448" i="1"/>
  <c r="H448" i="1" s="1"/>
  <c r="G450" i="1"/>
  <c r="H450" i="1" s="1"/>
  <c r="G452" i="1"/>
  <c r="H452" i="1" s="1"/>
  <c r="G454" i="1"/>
  <c r="H454" i="1" s="1"/>
  <c r="G456" i="1"/>
  <c r="H456" i="1" s="1"/>
  <c r="G460" i="1"/>
  <c r="H460" i="1" s="1"/>
  <c r="G468" i="1"/>
  <c r="H468" i="1" s="1"/>
  <c r="G458" i="1"/>
  <c r="H458" i="1" s="1"/>
  <c r="G466" i="1"/>
  <c r="H466" i="1" s="1"/>
  <c r="G464" i="1"/>
  <c r="H464" i="1" s="1"/>
  <c r="G475" i="1"/>
  <c r="H475" i="1" s="1"/>
  <c r="G479" i="1"/>
  <c r="H479" i="1" s="1"/>
  <c r="G470" i="1"/>
  <c r="H470" i="1" s="1"/>
  <c r="G472" i="1"/>
  <c r="H472" i="1" s="1"/>
  <c r="G473" i="1"/>
  <c r="H473" i="1" s="1"/>
  <c r="G477" i="1"/>
  <c r="H477" i="1" s="1"/>
  <c r="G494" i="1"/>
  <c r="H494" i="1" s="1"/>
  <c r="G481" i="1"/>
  <c r="H481" i="1" s="1"/>
  <c r="G484" i="1"/>
  <c r="H484" i="1" s="1"/>
  <c r="G489" i="1"/>
  <c r="H489" i="1" s="1"/>
  <c r="G487" i="1"/>
  <c r="H487" i="1" s="1"/>
  <c r="G493" i="1"/>
  <c r="H493" i="1" s="1"/>
  <c r="G496" i="1"/>
  <c r="H496" i="1" s="1"/>
  <c r="G509" i="1"/>
  <c r="H509" i="1" s="1"/>
  <c r="G483" i="1"/>
  <c r="H483" i="1" s="1"/>
  <c r="G488" i="1"/>
  <c r="H488" i="1" s="1"/>
  <c r="G504" i="1"/>
  <c r="H504" i="1" s="1"/>
  <c r="G500" i="1"/>
  <c r="H500" i="1" s="1"/>
  <c r="G503" i="1"/>
  <c r="H503" i="1" s="1"/>
  <c r="G508" i="1"/>
  <c r="H508" i="1" s="1"/>
  <c r="Q10" i="1" l="1"/>
  <c r="P10" i="1"/>
  <c r="R10" i="1"/>
  <c r="I11" i="1" s="1"/>
  <c r="J11" i="1" l="1"/>
  <c r="K11" i="1" s="1"/>
  <c r="M11" i="1"/>
  <c r="E3" i="1"/>
  <c r="E2" i="1"/>
  <c r="BN11" i="1" l="1"/>
  <c r="AV11" i="1"/>
  <c r="AF11" i="1"/>
  <c r="BO11" i="1"/>
  <c r="T11" i="1"/>
  <c r="U11" i="1"/>
  <c r="AK11" i="1"/>
  <c r="BA11" i="1"/>
  <c r="Z11" i="1"/>
  <c r="AP11" i="1"/>
  <c r="BF11" i="1"/>
  <c r="BL11" i="1"/>
  <c r="X11" i="1"/>
  <c r="AJ11" i="1"/>
  <c r="Y11" i="1"/>
  <c r="AO11" i="1"/>
  <c r="BE11" i="1"/>
  <c r="AD11" i="1"/>
  <c r="AT11" i="1"/>
  <c r="BJ11" i="1"/>
  <c r="V11" i="1"/>
  <c r="AL11" i="1"/>
  <c r="BB11" i="1"/>
  <c r="AR11" i="1"/>
  <c r="AB11" i="1"/>
  <c r="AN11" i="1"/>
  <c r="AZ11" i="1"/>
  <c r="AC11" i="1"/>
  <c r="AS11" i="1"/>
  <c r="BI11" i="1"/>
  <c r="AH11" i="1"/>
  <c r="AX11" i="1"/>
  <c r="BH11" i="1"/>
  <c r="BD11" i="1"/>
  <c r="BP11" i="1"/>
  <c r="AG11" i="1"/>
  <c r="AW11" i="1"/>
  <c r="BM11" i="1"/>
  <c r="BC11" i="1"/>
  <c r="AQ11" i="1"/>
  <c r="AI11" i="1"/>
  <c r="BK11" i="1"/>
  <c r="S11" i="1"/>
  <c r="BG11" i="1"/>
  <c r="AM11" i="1"/>
  <c r="AA11" i="1"/>
  <c r="AU11" i="1"/>
  <c r="AY11" i="1"/>
  <c r="W11" i="1"/>
  <c r="AE11" i="1"/>
  <c r="P11" i="1" l="1"/>
  <c r="Q11" i="1"/>
  <c r="R11" i="1"/>
  <c r="I12" i="1" l="1"/>
  <c r="J12" i="1" s="1"/>
  <c r="K12" i="1" s="1"/>
  <c r="L12" i="1" s="1"/>
  <c r="M12" i="1" s="1"/>
  <c r="T12" i="1" l="1"/>
  <c r="AJ12" i="1"/>
  <c r="AZ12" i="1"/>
  <c r="BP12" i="1"/>
  <c r="X12" i="1"/>
  <c r="AN12" i="1"/>
  <c r="BD12" i="1"/>
  <c r="V12" i="1"/>
  <c r="AB12" i="1"/>
  <c r="AR12" i="1"/>
  <c r="BH12" i="1"/>
  <c r="AH12" i="1"/>
  <c r="AF12" i="1"/>
  <c r="AV12" i="1"/>
  <c r="BL12" i="1"/>
  <c r="AX12" i="1"/>
  <c r="AI12" i="1"/>
  <c r="AT12" i="1"/>
  <c r="BK12" i="1"/>
  <c r="AW12" i="1"/>
  <c r="AC12" i="1"/>
  <c r="AK12" i="1"/>
  <c r="U12" i="1"/>
  <c r="AQ12" i="1"/>
  <c r="BJ12" i="1"/>
  <c r="W12" i="1"/>
  <c r="BM12" i="1"/>
  <c r="BB12" i="1"/>
  <c r="AY12" i="1"/>
  <c r="BA12" i="1"/>
  <c r="S12" i="1"/>
  <c r="AU12" i="1"/>
  <c r="AL12" i="1"/>
  <c r="AG12" i="1"/>
  <c r="Y12" i="1"/>
  <c r="AD12" i="1"/>
  <c r="AA12" i="1"/>
  <c r="Z12" i="1"/>
  <c r="AS12" i="1"/>
  <c r="BO12" i="1"/>
  <c r="AP12" i="1"/>
  <c r="AE12" i="1"/>
  <c r="BI12" i="1"/>
  <c r="BE12" i="1"/>
  <c r="BC12" i="1"/>
  <c r="BF12" i="1"/>
  <c r="AO12" i="1"/>
  <c r="BG12" i="1"/>
  <c r="AM12" i="1"/>
  <c r="BN12" i="1"/>
  <c r="Q12" i="1" l="1"/>
  <c r="R12" i="1"/>
  <c r="P12" i="1"/>
  <c r="I13" i="1" l="1"/>
  <c r="J13" i="1" s="1"/>
  <c r="K13" i="1" l="1"/>
  <c r="L13" i="1" s="1"/>
  <c r="M13" i="1" s="1"/>
  <c r="BO13" i="1" l="1"/>
  <c r="BC13" i="1"/>
  <c r="AU13" i="1"/>
  <c r="AE13" i="1"/>
  <c r="BG13" i="1"/>
  <c r="AQ13" i="1"/>
  <c r="AA13" i="1"/>
  <c r="BK13" i="1"/>
  <c r="AY13" i="1"/>
  <c r="AM13" i="1"/>
  <c r="W13" i="1"/>
  <c r="AI13" i="1"/>
  <c r="S13" i="1"/>
  <c r="AV13" i="1"/>
  <c r="AB13" i="1"/>
  <c r="BP13" i="1"/>
  <c r="Y13" i="1"/>
  <c r="AO13" i="1"/>
  <c r="BE13" i="1"/>
  <c r="T13" i="1"/>
  <c r="BL13" i="1"/>
  <c r="V13" i="1"/>
  <c r="AL13" i="1"/>
  <c r="BB13" i="1"/>
  <c r="X13" i="1"/>
  <c r="AN13" i="1"/>
  <c r="AC13" i="1"/>
  <c r="AS13" i="1"/>
  <c r="BI13" i="1"/>
  <c r="AF13" i="1"/>
  <c r="Z13" i="1"/>
  <c r="AP13" i="1"/>
  <c r="BF13" i="1"/>
  <c r="AJ13" i="1"/>
  <c r="BD13" i="1"/>
  <c r="AG13" i="1"/>
  <c r="AW13" i="1"/>
  <c r="BM13" i="1"/>
  <c r="AR13" i="1"/>
  <c r="AD13" i="1"/>
  <c r="AT13" i="1"/>
  <c r="BJ13" i="1"/>
  <c r="BN13" i="1"/>
  <c r="BH13" i="1"/>
  <c r="U13" i="1"/>
  <c r="AK13" i="1"/>
  <c r="BA13" i="1"/>
  <c r="AZ13" i="1"/>
  <c r="AH13" i="1"/>
  <c r="AX13" i="1"/>
  <c r="Q13" i="1" l="1"/>
  <c r="P13" i="1"/>
  <c r="R13" i="1"/>
  <c r="I14" i="1" l="1"/>
  <c r="J14" i="1" s="1"/>
  <c r="K14" i="1" l="1"/>
  <c r="L14" i="1" s="1"/>
  <c r="M14" i="1" s="1"/>
  <c r="AB14" i="1" l="1"/>
  <c r="AR14" i="1"/>
  <c r="BH14" i="1"/>
  <c r="AK14" i="1"/>
  <c r="AF14" i="1"/>
  <c r="AV14" i="1"/>
  <c r="BL14" i="1"/>
  <c r="Y14" i="1"/>
  <c r="AS14" i="1"/>
  <c r="T14" i="1"/>
  <c r="AJ14" i="1"/>
  <c r="AZ14" i="1"/>
  <c r="BP14" i="1"/>
  <c r="AO14" i="1"/>
  <c r="BE14" i="1"/>
  <c r="X14" i="1"/>
  <c r="AN14" i="1"/>
  <c r="BD14" i="1"/>
  <c r="BI14" i="1"/>
  <c r="U14" i="1"/>
  <c r="AA14" i="1"/>
  <c r="BN14" i="1"/>
  <c r="AD14" i="1"/>
  <c r="Z14" i="1"/>
  <c r="AY14" i="1"/>
  <c r="BM14" i="1"/>
  <c r="AX14" i="1"/>
  <c r="AU14" i="1"/>
  <c r="BB14" i="1"/>
  <c r="BF14" i="1"/>
  <c r="AH14" i="1"/>
  <c r="BC14" i="1"/>
  <c r="AI14" i="1"/>
  <c r="AE14" i="1"/>
  <c r="AT14" i="1"/>
  <c r="AQ14" i="1"/>
  <c r="AL14" i="1"/>
  <c r="W14" i="1"/>
  <c r="BO14" i="1"/>
  <c r="AW14" i="1"/>
  <c r="AP14" i="1"/>
  <c r="BG14" i="1"/>
  <c r="AC14" i="1"/>
  <c r="AM14" i="1"/>
  <c r="BA14" i="1"/>
  <c r="S14" i="1"/>
  <c r="AG14" i="1"/>
  <c r="BJ14" i="1"/>
  <c r="V14" i="1"/>
  <c r="BK14" i="1"/>
  <c r="Q14" i="1" l="1"/>
  <c r="R14" i="1"/>
  <c r="P14" i="1"/>
  <c r="I15" i="1" l="1"/>
  <c r="J15" i="1" s="1"/>
  <c r="K15" i="1" l="1"/>
  <c r="L15" i="1" s="1"/>
  <c r="M15" i="1" s="1"/>
  <c r="AQ15" i="1" l="1"/>
  <c r="S15" i="1"/>
  <c r="BO15" i="1"/>
  <c r="BC15" i="1"/>
  <c r="AM15" i="1"/>
  <c r="BG15" i="1"/>
  <c r="AU15" i="1"/>
  <c r="AE15" i="1"/>
  <c r="W15" i="1"/>
  <c r="BK15" i="1"/>
  <c r="AY15" i="1"/>
  <c r="AI15" i="1"/>
  <c r="AA15" i="1"/>
  <c r="BD15" i="1"/>
  <c r="T15" i="1"/>
  <c r="AZ15" i="1"/>
  <c r="AG15" i="1"/>
  <c r="AW15" i="1"/>
  <c r="BM15" i="1"/>
  <c r="X15" i="1"/>
  <c r="BH15" i="1"/>
  <c r="AD15" i="1"/>
  <c r="AT15" i="1"/>
  <c r="BJ15" i="1"/>
  <c r="AB15" i="1"/>
  <c r="BL15" i="1"/>
  <c r="U15" i="1"/>
  <c r="AK15" i="1"/>
  <c r="BA15" i="1"/>
  <c r="AF15" i="1"/>
  <c r="BP15" i="1"/>
  <c r="AH15" i="1"/>
  <c r="AX15" i="1"/>
  <c r="BN15" i="1"/>
  <c r="AJ15" i="1"/>
  <c r="Y15" i="1"/>
  <c r="AO15" i="1"/>
  <c r="BE15" i="1"/>
  <c r="AN15" i="1"/>
  <c r="V15" i="1"/>
  <c r="AL15" i="1"/>
  <c r="BB15" i="1"/>
  <c r="AR15" i="1"/>
  <c r="AC15" i="1"/>
  <c r="AS15" i="1"/>
  <c r="BI15" i="1"/>
  <c r="AV15" i="1"/>
  <c r="Z15" i="1"/>
  <c r="AP15" i="1"/>
  <c r="BF15" i="1"/>
  <c r="Q15" i="1" l="1"/>
  <c r="R15" i="1"/>
  <c r="P15" i="1"/>
  <c r="I16" i="1" l="1"/>
  <c r="J16" i="1" s="1"/>
  <c r="K16" i="1" s="1"/>
  <c r="L16" i="1" s="1"/>
  <c r="M16" i="1" s="1"/>
  <c r="T16" i="1" l="1"/>
  <c r="AJ16" i="1"/>
  <c r="AZ16" i="1"/>
  <c r="BP16" i="1"/>
  <c r="U16" i="1"/>
  <c r="AK16" i="1"/>
  <c r="X16" i="1"/>
  <c r="AN16" i="1"/>
  <c r="BD16" i="1"/>
  <c r="AO16" i="1"/>
  <c r="AS16" i="1"/>
  <c r="AB16" i="1"/>
  <c r="AR16" i="1"/>
  <c r="BH16" i="1"/>
  <c r="BE16" i="1"/>
  <c r="BI16" i="1"/>
  <c r="AF16" i="1"/>
  <c r="AV16" i="1"/>
  <c r="BL16" i="1"/>
  <c r="Y16" i="1"/>
  <c r="BM16" i="1"/>
  <c r="AW16" i="1"/>
  <c r="AI16" i="1"/>
  <c r="AE16" i="1"/>
  <c r="AQ16" i="1"/>
  <c r="BC16" i="1"/>
  <c r="AT16" i="1"/>
  <c r="AX16" i="1"/>
  <c r="AY16" i="1"/>
  <c r="V16" i="1"/>
  <c r="BG16" i="1"/>
  <c r="BN16" i="1"/>
  <c r="AD16" i="1"/>
  <c r="S16" i="1"/>
  <c r="BJ16" i="1"/>
  <c r="BF16" i="1"/>
  <c r="AA16" i="1"/>
  <c r="BB16" i="1"/>
  <c r="AM16" i="1"/>
  <c r="W16" i="1"/>
  <c r="AC16" i="1"/>
  <c r="AL16" i="1"/>
  <c r="AP16" i="1"/>
  <c r="BO16" i="1"/>
  <c r="AH16" i="1"/>
  <c r="BK16" i="1"/>
  <c r="Z16" i="1"/>
  <c r="BA16" i="1"/>
  <c r="AG16" i="1"/>
  <c r="AU16" i="1"/>
  <c r="Q16" i="1" l="1"/>
  <c r="R16" i="1"/>
  <c r="P16" i="1"/>
  <c r="I17" i="1" l="1"/>
  <c r="J17" i="1" s="1"/>
  <c r="K17" i="1" s="1"/>
  <c r="L17" i="1" s="1"/>
  <c r="M17" i="1" s="1"/>
  <c r="BK17" i="1" s="1"/>
  <c r="U17" i="1" l="1"/>
  <c r="Y17" i="1"/>
  <c r="T17" i="1"/>
  <c r="AF17" i="1"/>
  <c r="Z17" i="1"/>
  <c r="AM17" i="1"/>
  <c r="AX17" i="1"/>
  <c r="BA17" i="1"/>
  <c r="AB17" i="1"/>
  <c r="AC17" i="1"/>
  <c r="BG17" i="1"/>
  <c r="BH17" i="1"/>
  <c r="BD17" i="1"/>
  <c r="AH17" i="1"/>
  <c r="AK17" i="1"/>
  <c r="AV17" i="1"/>
  <c r="V17" i="1"/>
  <c r="S17" i="1"/>
  <c r="BL17" i="1"/>
  <c r="BJ17" i="1"/>
  <c r="BM17" i="1"/>
  <c r="X17" i="1"/>
  <c r="AR17" i="1"/>
  <c r="AZ17" i="1"/>
  <c r="AJ17" i="1"/>
  <c r="AN17" i="1"/>
  <c r="BC17" i="1"/>
  <c r="AE17" i="1"/>
  <c r="AI17" i="1"/>
  <c r="AT17" i="1"/>
  <c r="AW17" i="1"/>
  <c r="BF17" i="1"/>
  <c r="BI17" i="1"/>
  <c r="BB17" i="1"/>
  <c r="BE17" i="1"/>
  <c r="BN17" i="1"/>
  <c r="W17" i="1"/>
  <c r="AY17" i="1"/>
  <c r="AU17" i="1"/>
  <c r="BP17" i="1"/>
  <c r="AD17" i="1"/>
  <c r="AG17" i="1"/>
  <c r="AP17" i="1"/>
  <c r="AS17" i="1"/>
  <c r="AL17" i="1"/>
  <c r="AO17" i="1"/>
  <c r="AA17" i="1"/>
  <c r="AQ17" i="1"/>
  <c r="BO17" i="1"/>
  <c r="P17" i="1"/>
  <c r="R17" i="1" l="1"/>
  <c r="Q17" i="1"/>
  <c r="I18" i="1" l="1"/>
  <c r="J18" i="1" s="1"/>
  <c r="K18" i="1" s="1"/>
  <c r="L18" i="1" s="1"/>
  <c r="M18" i="1" s="1"/>
  <c r="AK18" i="1" s="1"/>
  <c r="BD18" i="1" l="1"/>
  <c r="BF18" i="1"/>
  <c r="BL18" i="1"/>
  <c r="AY18" i="1"/>
  <c r="AR18" i="1"/>
  <c r="AW18" i="1"/>
  <c r="AH18" i="1"/>
  <c r="BH18" i="1"/>
  <c r="AC18" i="1"/>
  <c r="AS18" i="1"/>
  <c r="AU18" i="1"/>
  <c r="BA18" i="1"/>
  <c r="AA18" i="1"/>
  <c r="BK18" i="1"/>
  <c r="X18" i="1"/>
  <c r="AE18" i="1"/>
  <c r="Z18" i="1"/>
  <c r="BM18" i="1"/>
  <c r="AV18" i="1"/>
  <c r="AX18" i="1"/>
  <c r="AG18" i="1"/>
  <c r="AJ18" i="1"/>
  <c r="BJ18" i="1"/>
  <c r="Y18" i="1"/>
  <c r="AT18" i="1"/>
  <c r="BO18" i="1"/>
  <c r="AN18" i="1"/>
  <c r="BE18" i="1"/>
  <c r="T18" i="1"/>
  <c r="AL18" i="1"/>
  <c r="AP18" i="1"/>
  <c r="U18" i="1"/>
  <c r="W18" i="1"/>
  <c r="AO18" i="1"/>
  <c r="AQ18" i="1"/>
  <c r="BP18" i="1"/>
  <c r="BC18" i="1"/>
  <c r="AI18" i="1"/>
  <c r="BN18" i="1"/>
  <c r="AB18" i="1"/>
  <c r="BI18" i="1"/>
  <c r="V18" i="1"/>
  <c r="S18" i="1"/>
  <c r="P18" i="1" s="1"/>
  <c r="AZ18" i="1"/>
  <c r="AD18" i="1"/>
  <c r="BB18" i="1"/>
  <c r="BG18" i="1"/>
  <c r="AF18" i="1"/>
  <c r="AM18" i="1"/>
  <c r="Q18" i="1" l="1"/>
  <c r="R18" i="1"/>
  <c r="I19" i="1" l="1"/>
  <c r="J19" i="1" s="1"/>
  <c r="K19" i="1" s="1"/>
  <c r="L19" i="1" s="1"/>
  <c r="M19" i="1" s="1"/>
  <c r="BC19" i="1" s="1"/>
  <c r="AU19" i="1" l="1"/>
  <c r="AY19" i="1"/>
  <c r="V19" i="1"/>
  <c r="BB19" i="1"/>
  <c r="AC19" i="1"/>
  <c r="BG19" i="1"/>
  <c r="BP19" i="1"/>
  <c r="BL19" i="1"/>
  <c r="BJ19" i="1"/>
  <c r="BD19" i="1"/>
  <c r="AS19" i="1"/>
  <c r="AJ19" i="1"/>
  <c r="AI19" i="1"/>
  <c r="AF19" i="1"/>
  <c r="AT19" i="1"/>
  <c r="BI19" i="1"/>
  <c r="AV19" i="1"/>
  <c r="AA19" i="1"/>
  <c r="AB19" i="1"/>
  <c r="AK19" i="1"/>
  <c r="BK19" i="1"/>
  <c r="BN19" i="1"/>
  <c r="BO19" i="1"/>
  <c r="X19" i="1"/>
  <c r="AO19" i="1"/>
  <c r="T19" i="1"/>
  <c r="AL19" i="1"/>
  <c r="BE19" i="1"/>
  <c r="AM19" i="1"/>
  <c r="AX19" i="1"/>
  <c r="BF19" i="1"/>
  <c r="AN19" i="1"/>
  <c r="AD19" i="1"/>
  <c r="Y19" i="1"/>
  <c r="Z19" i="1"/>
  <c r="BM19" i="1"/>
  <c r="U19" i="1"/>
  <c r="BH19" i="1"/>
  <c r="AQ19" i="1"/>
  <c r="AG19" i="1"/>
  <c r="BA19" i="1"/>
  <c r="AW19" i="1"/>
  <c r="AE19" i="1"/>
  <c r="AP19" i="1"/>
  <c r="AR19" i="1"/>
  <c r="S19" i="1"/>
  <c r="P19" i="1" s="1"/>
  <c r="AZ19" i="1"/>
  <c r="W19" i="1"/>
  <c r="AH19" i="1"/>
  <c r="Q19" i="1" l="1"/>
  <c r="R19" i="1"/>
  <c r="I20" i="1" l="1"/>
  <c r="J20" i="1" s="1"/>
  <c r="K20" i="1" s="1"/>
  <c r="L20" i="1" s="1"/>
  <c r="M20" i="1" s="1"/>
  <c r="T20" i="1" s="1"/>
  <c r="V20" i="1" l="1"/>
  <c r="W20" i="1"/>
  <c r="BB20" i="1"/>
  <c r="AM20" i="1"/>
  <c r="BK20" i="1"/>
  <c r="Y20" i="1"/>
  <c r="AE20" i="1"/>
  <c r="BD20" i="1"/>
  <c r="BF20" i="1"/>
  <c r="AA20" i="1"/>
  <c r="BE20" i="1"/>
  <c r="BN20" i="1"/>
  <c r="BM20" i="1"/>
  <c r="AY20" i="1"/>
  <c r="BO20" i="1"/>
  <c r="BJ20" i="1"/>
  <c r="U20" i="1"/>
  <c r="AJ20" i="1"/>
  <c r="AN20" i="1"/>
  <c r="X20" i="1"/>
  <c r="AU20" i="1"/>
  <c r="AW20" i="1"/>
  <c r="AL20" i="1"/>
  <c r="BA20" i="1"/>
  <c r="S20" i="1"/>
  <c r="P20" i="1" s="1"/>
  <c r="BI20" i="1"/>
  <c r="AI20" i="1"/>
  <c r="AT20" i="1"/>
  <c r="AG20" i="1"/>
  <c r="AO20" i="1"/>
  <c r="AR20" i="1"/>
  <c r="AS20" i="1"/>
  <c r="AB20" i="1"/>
  <c r="AQ20" i="1"/>
  <c r="AC20" i="1"/>
  <c r="Z20" i="1"/>
  <c r="AK20" i="1"/>
  <c r="BP20" i="1"/>
  <c r="BH20" i="1"/>
  <c r="AF20" i="1"/>
  <c r="AZ20" i="1"/>
  <c r="AX20" i="1"/>
  <c r="AP20" i="1"/>
  <c r="AD20" i="1"/>
  <c r="BL20" i="1"/>
  <c r="BG20" i="1"/>
  <c r="AV20" i="1"/>
  <c r="AH20" i="1"/>
  <c r="BC20" i="1"/>
  <c r="R20" i="1" l="1"/>
  <c r="Q20" i="1"/>
  <c r="I21" i="1" l="1"/>
  <c r="J21" i="1" s="1"/>
  <c r="K21" i="1" s="1"/>
  <c r="L21" i="1" s="1"/>
  <c r="M21" i="1" s="1"/>
  <c r="BC21" i="1" s="1"/>
  <c r="Y21" i="1" l="1"/>
  <c r="BH21" i="1"/>
  <c r="V21" i="1"/>
  <c r="AU21" i="1"/>
  <c r="AB21" i="1"/>
  <c r="BN21" i="1"/>
  <c r="BE21" i="1"/>
  <c r="AD21" i="1"/>
  <c r="AA21" i="1"/>
  <c r="AT21" i="1"/>
  <c r="BF21" i="1"/>
  <c r="S21" i="1"/>
  <c r="P21" i="1" s="1"/>
  <c r="AW21" i="1"/>
  <c r="BO21" i="1"/>
  <c r="AZ21" i="1"/>
  <c r="AP21" i="1"/>
  <c r="Z21" i="1"/>
  <c r="AH21" i="1"/>
  <c r="BM21" i="1"/>
  <c r="U21" i="1"/>
  <c r="BG21" i="1"/>
  <c r="AF21" i="1"/>
  <c r="BD21" i="1"/>
  <c r="AM21" i="1"/>
  <c r="AK21" i="1"/>
  <c r="BA21" i="1"/>
  <c r="BJ21" i="1"/>
  <c r="AY21" i="1"/>
  <c r="AN21" i="1"/>
  <c r="BK21" i="1"/>
  <c r="AQ21" i="1"/>
  <c r="AE21" i="1"/>
  <c r="T21" i="1"/>
  <c r="AX21" i="1"/>
  <c r="W21" i="1"/>
  <c r="AV21" i="1"/>
  <c r="AG21" i="1"/>
  <c r="AR21" i="1"/>
  <c r="BB21" i="1"/>
  <c r="AL21" i="1"/>
  <c r="BI21" i="1"/>
  <c r="AJ21" i="1"/>
  <c r="BP21" i="1"/>
  <c r="AI21" i="1"/>
  <c r="AO21" i="1"/>
  <c r="AC21" i="1"/>
  <c r="X21" i="1"/>
  <c r="BL21" i="1"/>
  <c r="AS21" i="1"/>
  <c r="R21" i="1" l="1"/>
  <c r="Q21" i="1"/>
  <c r="I22" i="1" l="1"/>
  <c r="J22" i="1" s="1"/>
  <c r="K22" i="1" s="1"/>
  <c r="L22" i="1" s="1"/>
  <c r="M22" i="1" s="1"/>
  <c r="AJ22" i="1" s="1"/>
  <c r="AP22" i="1" l="1"/>
  <c r="AG22" i="1"/>
  <c r="AU22" i="1"/>
  <c r="BM22" i="1"/>
  <c r="BK22" i="1"/>
  <c r="Z22" i="1"/>
  <c r="T22" i="1"/>
  <c r="BH22" i="1"/>
  <c r="AE22" i="1"/>
  <c r="W22" i="1"/>
  <c r="Y22" i="1"/>
  <c r="AR22" i="1"/>
  <c r="X22" i="1"/>
  <c r="AD22" i="1"/>
  <c r="AL22" i="1"/>
  <c r="AV22" i="1"/>
  <c r="BI22" i="1"/>
  <c r="BA22" i="1"/>
  <c r="AC22" i="1"/>
  <c r="AA22" i="1"/>
  <c r="AK22" i="1"/>
  <c r="AO22" i="1"/>
  <c r="AF22" i="1"/>
  <c r="BL22" i="1"/>
  <c r="S22" i="1"/>
  <c r="P22" i="1" s="1"/>
  <c r="BG22" i="1"/>
  <c r="BP22" i="1"/>
  <c r="BF22" i="1"/>
  <c r="AT22" i="1"/>
  <c r="AW22" i="1"/>
  <c r="BJ22" i="1"/>
  <c r="AS22" i="1"/>
  <c r="U22" i="1"/>
  <c r="BD22" i="1"/>
  <c r="AH22" i="1"/>
  <c r="BN22" i="1"/>
  <c r="V22" i="1"/>
  <c r="AM22" i="1"/>
  <c r="BO22" i="1"/>
  <c r="AQ22" i="1"/>
  <c r="AY22" i="1"/>
  <c r="AN22" i="1"/>
  <c r="AZ22" i="1"/>
  <c r="AX22" i="1"/>
  <c r="BB22" i="1"/>
  <c r="BE22" i="1"/>
  <c r="AB22" i="1"/>
  <c r="BC22" i="1"/>
  <c r="AI22" i="1"/>
  <c r="R22" i="1" l="1"/>
  <c r="Q22" i="1"/>
  <c r="I23" i="1" l="1"/>
  <c r="J23" i="1" s="1"/>
  <c r="K23" i="1" s="1"/>
  <c r="L23" i="1" s="1"/>
  <c r="M23" i="1" s="1"/>
  <c r="BK23" i="1" s="1"/>
  <c r="AI23" i="1" l="1"/>
  <c r="BF23" i="1"/>
  <c r="BI23" i="1"/>
  <c r="Y23" i="1"/>
  <c r="AQ23" i="1"/>
  <c r="AK23" i="1"/>
  <c r="AA23" i="1"/>
  <c r="BJ23" i="1"/>
  <c r="AN23" i="1"/>
  <c r="AS23" i="1"/>
  <c r="AW23" i="1"/>
  <c r="AJ23" i="1"/>
  <c r="AM23" i="1"/>
  <c r="AV23" i="1"/>
  <c r="BA23" i="1"/>
  <c r="AB23" i="1"/>
  <c r="BN23" i="1"/>
  <c r="BG23" i="1"/>
  <c r="W23" i="1"/>
  <c r="AR23" i="1"/>
  <c r="AF23" i="1"/>
  <c r="BL23" i="1"/>
  <c r="BP23" i="1"/>
  <c r="AX23" i="1"/>
  <c r="AY23" i="1"/>
  <c r="AE23" i="1"/>
  <c r="BE23" i="1"/>
  <c r="BH23" i="1"/>
  <c r="BB23" i="1"/>
  <c r="AC23" i="1"/>
  <c r="AU23" i="1"/>
  <c r="BM23" i="1"/>
  <c r="S23" i="1"/>
  <c r="P23" i="1" s="1"/>
  <c r="AH23" i="1"/>
  <c r="BO23" i="1"/>
  <c r="U23" i="1"/>
  <c r="BD23" i="1"/>
  <c r="AL23" i="1"/>
  <c r="AT23" i="1"/>
  <c r="AP23" i="1"/>
  <c r="AO23" i="1"/>
  <c r="BC23" i="1"/>
  <c r="AD23" i="1"/>
  <c r="Z23" i="1"/>
  <c r="X23" i="1"/>
  <c r="AG23" i="1"/>
  <c r="T23" i="1"/>
  <c r="V23" i="1"/>
  <c r="AZ23" i="1"/>
  <c r="Q23" i="1" l="1"/>
  <c r="R23" i="1"/>
  <c r="I24" i="1" l="1"/>
  <c r="J24" i="1" s="1"/>
  <c r="K24" i="1" s="1"/>
  <c r="L24" i="1" s="1"/>
  <c r="M24" i="1" s="1"/>
  <c r="AS24" i="1" s="1"/>
  <c r="BI24" i="1" l="1"/>
  <c r="AT24" i="1"/>
  <c r="AO24" i="1"/>
  <c r="V24" i="1"/>
  <c r="AE24" i="1"/>
  <c r="X24" i="1"/>
  <c r="AI24" i="1"/>
  <c r="BC24" i="1"/>
  <c r="AY24" i="1"/>
  <c r="AC24" i="1"/>
  <c r="AJ24" i="1"/>
  <c r="T24" i="1"/>
  <c r="AX24" i="1"/>
  <c r="AQ24" i="1"/>
  <c r="AP24" i="1"/>
  <c r="AV24" i="1"/>
  <c r="BF24" i="1"/>
  <c r="Z24" i="1"/>
  <c r="BL24" i="1"/>
  <c r="BB24" i="1"/>
  <c r="AL24" i="1"/>
  <c r="AN24" i="1"/>
  <c r="BA24" i="1"/>
  <c r="S24" i="1"/>
  <c r="P24" i="1" s="1"/>
  <c r="U24" i="1"/>
  <c r="BO24" i="1"/>
  <c r="AB24" i="1"/>
  <c r="AM24" i="1"/>
  <c r="AZ24" i="1"/>
  <c r="AH24" i="1"/>
  <c r="BM24" i="1"/>
  <c r="AU24" i="1"/>
  <c r="BG24" i="1"/>
  <c r="BD24" i="1"/>
  <c r="AR24" i="1"/>
  <c r="AK24" i="1"/>
  <c r="W24" i="1"/>
  <c r="AG24" i="1"/>
  <c r="AW24" i="1"/>
  <c r="BK24" i="1"/>
  <c r="BN24" i="1"/>
  <c r="BP24" i="1"/>
  <c r="BE24" i="1"/>
  <c r="BH24" i="1"/>
  <c r="AA24" i="1"/>
  <c r="Y24" i="1"/>
  <c r="BJ24" i="1"/>
  <c r="AF24" i="1"/>
  <c r="Q24" i="1" s="1"/>
  <c r="AD24" i="1"/>
  <c r="R24" i="1" l="1"/>
  <c r="I25" i="1" s="1"/>
  <c r="J25" i="1" s="1"/>
  <c r="K25" i="1" s="1"/>
  <c r="L25" i="1" s="1"/>
  <c r="M25" i="1" s="1"/>
  <c r="AB25" i="1" s="1"/>
  <c r="AD25" i="1" l="1"/>
  <c r="BB25" i="1"/>
  <c r="AZ25" i="1"/>
  <c r="AC25" i="1"/>
  <c r="AA25" i="1"/>
  <c r="AP25" i="1"/>
  <c r="BI25" i="1"/>
  <c r="AR25" i="1"/>
  <c r="AI25" i="1"/>
  <c r="BL25" i="1"/>
  <c r="BG25" i="1"/>
  <c r="AV25" i="1"/>
  <c r="AW25" i="1"/>
  <c r="BC25" i="1"/>
  <c r="AO25" i="1"/>
  <c r="V25" i="1"/>
  <c r="BH25" i="1"/>
  <c r="AT25" i="1"/>
  <c r="U25" i="1"/>
  <c r="BK25" i="1"/>
  <c r="AX25" i="1"/>
  <c r="AJ25" i="1"/>
  <c r="W25" i="1"/>
  <c r="AS25" i="1"/>
  <c r="AL25" i="1"/>
  <c r="Y25" i="1"/>
  <c r="BN25" i="1"/>
  <c r="AQ25" i="1"/>
  <c r="AU25" i="1"/>
  <c r="AK25" i="1"/>
  <c r="BE25" i="1"/>
  <c r="T25" i="1"/>
  <c r="BD25" i="1"/>
  <c r="AG25" i="1"/>
  <c r="AM25" i="1"/>
  <c r="BJ25" i="1"/>
  <c r="BF25" i="1"/>
  <c r="BA25" i="1"/>
  <c r="AN25" i="1"/>
  <c r="BP25" i="1"/>
  <c r="AE25" i="1"/>
  <c r="AH25" i="1"/>
  <c r="X25" i="1"/>
  <c r="AY25" i="1"/>
  <c r="S25" i="1"/>
  <c r="P25" i="1" s="1"/>
  <c r="AF25" i="1"/>
  <c r="BO25" i="1"/>
  <c r="Z25" i="1"/>
  <c r="BM25" i="1"/>
  <c r="Q25" i="1" l="1"/>
  <c r="R25" i="1"/>
  <c r="I26" i="1" s="1"/>
  <c r="J26" i="1" s="1"/>
  <c r="K26" i="1" s="1"/>
  <c r="L26" i="1" s="1"/>
  <c r="M26" i="1" s="1"/>
  <c r="Z26" i="1" s="1"/>
  <c r="AV26" i="1" l="1"/>
  <c r="AN26" i="1"/>
  <c r="AX26" i="1"/>
  <c r="AQ26" i="1"/>
  <c r="BP26" i="1"/>
  <c r="AD26" i="1"/>
  <c r="AH26" i="1"/>
  <c r="AC26" i="1"/>
  <c r="BG26" i="1"/>
  <c r="AP26" i="1"/>
  <c r="W26" i="1"/>
  <c r="AS26" i="1"/>
  <c r="AW26" i="1"/>
  <c r="AI26" i="1"/>
  <c r="AO26" i="1"/>
  <c r="T26" i="1"/>
  <c r="Y26" i="1"/>
  <c r="BI26" i="1"/>
  <c r="BE26" i="1"/>
  <c r="BJ26" i="1"/>
  <c r="BK26" i="1"/>
  <c r="AF26" i="1"/>
  <c r="BF26" i="1"/>
  <c r="AM26" i="1"/>
  <c r="AB26" i="1"/>
  <c r="AL26" i="1"/>
  <c r="AE26" i="1"/>
  <c r="X26" i="1"/>
  <c r="AY26" i="1"/>
  <c r="AJ26" i="1"/>
  <c r="BH26" i="1"/>
  <c r="AZ26" i="1"/>
  <c r="S26" i="1"/>
  <c r="P26" i="1" s="1"/>
  <c r="BC26" i="1"/>
  <c r="AG26" i="1"/>
  <c r="BB26" i="1"/>
  <c r="U26" i="1"/>
  <c r="BO26" i="1"/>
  <c r="BA26" i="1"/>
  <c r="BD26" i="1"/>
  <c r="V26" i="1"/>
  <c r="AU26" i="1"/>
  <c r="BN26" i="1"/>
  <c r="BL26" i="1"/>
  <c r="AT26" i="1"/>
  <c r="BM26" i="1"/>
  <c r="AK26" i="1"/>
  <c r="AR26" i="1"/>
  <c r="AA26" i="1"/>
  <c r="R26" i="1" l="1"/>
  <c r="Q26" i="1"/>
  <c r="I27" i="1" l="1"/>
  <c r="J27" i="1" s="1"/>
  <c r="K27" i="1" s="1"/>
  <c r="L27" i="1" s="1"/>
  <c r="M27" i="1" s="1"/>
  <c r="Y27" i="1" s="1"/>
  <c r="BG27" i="1" l="1"/>
  <c r="AX27" i="1"/>
  <c r="AR27" i="1"/>
  <c r="AL27" i="1"/>
  <c r="AP27" i="1"/>
  <c r="AA27" i="1"/>
  <c r="AD27" i="1"/>
  <c r="BE27" i="1"/>
  <c r="BA27" i="1"/>
  <c r="AT27" i="1"/>
  <c r="BO27" i="1"/>
  <c r="AY27" i="1"/>
  <c r="AS27" i="1"/>
  <c r="AW27" i="1"/>
  <c r="AV27" i="1"/>
  <c r="AC27" i="1"/>
  <c r="T27" i="1"/>
  <c r="BK27" i="1"/>
  <c r="BC27" i="1"/>
  <c r="BB27" i="1"/>
  <c r="S27" i="1"/>
  <c r="P27" i="1" s="1"/>
  <c r="BD27" i="1"/>
  <c r="AK27" i="1"/>
  <c r="V27" i="1"/>
  <c r="BN27" i="1"/>
  <c r="W27" i="1"/>
  <c r="BM27" i="1"/>
  <c r="AU27" i="1"/>
  <c r="AZ27" i="1"/>
  <c r="AH27" i="1"/>
  <c r="AB27" i="1"/>
  <c r="X27" i="1"/>
  <c r="AQ27" i="1"/>
  <c r="AG27" i="1"/>
  <c r="AE27" i="1"/>
  <c r="AJ27" i="1"/>
  <c r="AO27" i="1"/>
  <c r="AM27" i="1"/>
  <c r="AN27" i="1"/>
  <c r="BI27" i="1"/>
  <c r="BP27" i="1"/>
  <c r="BH27" i="1"/>
  <c r="U27" i="1"/>
  <c r="AI27" i="1"/>
  <c r="Z27" i="1"/>
  <c r="BL27" i="1"/>
  <c r="BF27" i="1"/>
  <c r="AF27" i="1"/>
  <c r="BJ27" i="1"/>
  <c r="R27" i="1" l="1"/>
  <c r="Q27" i="1"/>
  <c r="I28" i="1" l="1"/>
  <c r="J28" i="1" s="1"/>
  <c r="K28" i="1" s="1"/>
  <c r="L28" i="1" s="1"/>
  <c r="M28" i="1" s="1"/>
  <c r="T28" i="1" s="1"/>
  <c r="AV28" i="1" l="1"/>
  <c r="BE28" i="1"/>
  <c r="AX28" i="1"/>
  <c r="Y28" i="1"/>
  <c r="X28" i="1"/>
  <c r="AU28" i="1"/>
  <c r="BA28" i="1"/>
  <c r="AQ28" i="1"/>
  <c r="BB28" i="1"/>
  <c r="W28" i="1"/>
  <c r="BM28" i="1"/>
  <c r="BN28" i="1"/>
  <c r="AG28" i="1"/>
  <c r="AK28" i="1"/>
  <c r="AS28" i="1"/>
  <c r="BJ28" i="1"/>
  <c r="AO28" i="1"/>
  <c r="AH28" i="1"/>
  <c r="AR28" i="1"/>
  <c r="V28" i="1"/>
  <c r="BO28" i="1"/>
  <c r="AJ28" i="1"/>
  <c r="AT28" i="1"/>
  <c r="BH28" i="1"/>
  <c r="AY28" i="1"/>
  <c r="AF28" i="1"/>
  <c r="AB28" i="1"/>
  <c r="BG28" i="1"/>
  <c r="AE28" i="1"/>
  <c r="BC28" i="1"/>
  <c r="AA28" i="1"/>
  <c r="AM28" i="1"/>
  <c r="S28" i="1"/>
  <c r="P28" i="1" s="1"/>
  <c r="AD28" i="1"/>
  <c r="BL28" i="1"/>
  <c r="AN28" i="1"/>
  <c r="BI28" i="1"/>
  <c r="AZ28" i="1"/>
  <c r="Z28" i="1"/>
  <c r="BK28" i="1"/>
  <c r="BD28" i="1"/>
  <c r="AL28" i="1"/>
  <c r="AI28" i="1"/>
  <c r="U28" i="1"/>
  <c r="AW28" i="1"/>
  <c r="AP28" i="1"/>
  <c r="BP28" i="1"/>
  <c r="BF28" i="1"/>
  <c r="AC28" i="1"/>
  <c r="Q28" i="1" l="1"/>
  <c r="R28" i="1"/>
  <c r="I29" i="1" s="1"/>
  <c r="J29" i="1" s="1"/>
  <c r="K29" i="1" s="1"/>
  <c r="L29" i="1" s="1"/>
  <c r="M29" i="1" s="1"/>
  <c r="AC29" i="1" l="1"/>
  <c r="AG29" i="1"/>
  <c r="AD29" i="1"/>
  <c r="W29" i="1"/>
  <c r="X29" i="1"/>
  <c r="AA29" i="1"/>
  <c r="BJ29" i="1"/>
  <c r="Y29" i="1"/>
  <c r="BF29" i="1"/>
  <c r="AT29" i="1"/>
  <c r="AE29" i="1"/>
  <c r="AF29" i="1"/>
  <c r="AL29" i="1"/>
  <c r="AB29" i="1"/>
  <c r="V29" i="1"/>
  <c r="Z29" i="1"/>
  <c r="BK29" i="1"/>
  <c r="AH29" i="1"/>
  <c r="AV29" i="1"/>
  <c r="AU29" i="1"/>
  <c r="AX29" i="1"/>
  <c r="BH29" i="1"/>
  <c r="BO29" i="1"/>
  <c r="BE29" i="1"/>
  <c r="BB29" i="1"/>
  <c r="AI29" i="1"/>
  <c r="AQ29" i="1"/>
  <c r="BI29" i="1"/>
  <c r="AN29" i="1"/>
  <c r="AR29" i="1"/>
  <c r="AM29" i="1"/>
  <c r="S29" i="1"/>
  <c r="BA29" i="1"/>
  <c r="AZ29" i="1"/>
  <c r="U29" i="1"/>
  <c r="AJ29" i="1"/>
  <c r="AS29" i="1"/>
  <c r="BP29" i="1"/>
  <c r="BG29" i="1"/>
  <c r="AP29" i="1"/>
  <c r="BC29" i="1"/>
  <c r="BM29" i="1"/>
  <c r="AW29" i="1"/>
  <c r="T29" i="1"/>
  <c r="AO29" i="1"/>
  <c r="BD29" i="1"/>
  <c r="BN29" i="1"/>
  <c r="AY29" i="1"/>
  <c r="AK29" i="1"/>
  <c r="BL29" i="1"/>
  <c r="P29" i="1" l="1"/>
  <c r="R29" i="1"/>
  <c r="Q29" i="1"/>
  <c r="I30" i="1" l="1"/>
  <c r="J30" i="1" s="1"/>
  <c r="K30" i="1" s="1"/>
  <c r="L30" i="1" s="1"/>
  <c r="M30" i="1" s="1"/>
  <c r="AX30" i="1" s="1"/>
  <c r="BL30" i="1" l="1"/>
  <c r="AZ30" i="1"/>
  <c r="AA30" i="1"/>
  <c r="BO30" i="1"/>
  <c r="AN30" i="1"/>
  <c r="AS30" i="1"/>
  <c r="AE30" i="1"/>
  <c r="BK30" i="1"/>
  <c r="Y30" i="1"/>
  <c r="V30" i="1"/>
  <c r="AI30" i="1"/>
  <c r="AT30" i="1"/>
  <c r="AD30" i="1"/>
  <c r="BF30" i="1"/>
  <c r="S30" i="1"/>
  <c r="P30" i="1" s="1"/>
  <c r="X30" i="1"/>
  <c r="Z30" i="1"/>
  <c r="AP30" i="1"/>
  <c r="AU30" i="1"/>
  <c r="AF30" i="1"/>
  <c r="BA30" i="1"/>
  <c r="AK30" i="1"/>
  <c r="BE30" i="1"/>
  <c r="AL30" i="1"/>
  <c r="AY30" i="1"/>
  <c r="BC30" i="1"/>
  <c r="BD30" i="1"/>
  <c r="BJ30" i="1"/>
  <c r="AH30" i="1"/>
  <c r="BM30" i="1"/>
  <c r="U30" i="1"/>
  <c r="AG30" i="1"/>
  <c r="BB30" i="1"/>
  <c r="AW30" i="1"/>
  <c r="BP30" i="1"/>
  <c r="AQ30" i="1"/>
  <c r="AV30" i="1"/>
  <c r="W30" i="1"/>
  <c r="AJ30" i="1"/>
  <c r="BH30" i="1"/>
  <c r="AC30" i="1"/>
  <c r="AO30" i="1"/>
  <c r="BG30" i="1"/>
  <c r="BI30" i="1"/>
  <c r="BN30" i="1"/>
  <c r="AR30" i="1"/>
  <c r="AB30" i="1"/>
  <c r="AM30" i="1"/>
  <c r="T30" i="1"/>
  <c r="R30" i="1" l="1"/>
  <c r="Q30" i="1"/>
  <c r="I31" i="1" l="1"/>
  <c r="J31" i="1" s="1"/>
  <c r="K31" i="1" s="1"/>
  <c r="L31" i="1" s="1"/>
  <c r="M31" i="1" s="1"/>
  <c r="AQ31" i="1" s="1"/>
  <c r="AW31" i="1" l="1"/>
  <c r="BA31" i="1"/>
  <c r="BK31" i="1"/>
  <c r="BL31" i="1"/>
  <c r="AO31" i="1"/>
  <c r="U31" i="1"/>
  <c r="AG31" i="1"/>
  <c r="AE31" i="1"/>
  <c r="BJ31" i="1"/>
  <c r="AC31" i="1"/>
  <c r="AH31" i="1"/>
  <c r="AN31" i="1"/>
  <c r="BE31" i="1"/>
  <c r="BM31" i="1"/>
  <c r="X31" i="1"/>
  <c r="S31" i="1"/>
  <c r="P31" i="1" s="1"/>
  <c r="BF31" i="1"/>
  <c r="V31" i="1"/>
  <c r="BI31" i="1"/>
  <c r="Y31" i="1"/>
  <c r="AS31" i="1"/>
  <c r="BH31" i="1"/>
  <c r="AT31" i="1"/>
  <c r="AV31" i="1"/>
  <c r="Z31" i="1"/>
  <c r="BP31" i="1"/>
  <c r="BD31" i="1"/>
  <c r="AM31" i="1"/>
  <c r="T31" i="1"/>
  <c r="AK31" i="1"/>
  <c r="AI31" i="1"/>
  <c r="BN31" i="1"/>
  <c r="AL31" i="1"/>
  <c r="BC31" i="1"/>
  <c r="AJ31" i="1"/>
  <c r="W31" i="1"/>
  <c r="AA31" i="1"/>
  <c r="AZ31" i="1"/>
  <c r="AU31" i="1"/>
  <c r="AY31" i="1"/>
  <c r="AF31" i="1"/>
  <c r="BG31" i="1"/>
  <c r="AP31" i="1"/>
  <c r="BB31" i="1"/>
  <c r="AX31" i="1"/>
  <c r="AB31" i="1"/>
  <c r="AD31" i="1"/>
  <c r="AR31" i="1"/>
  <c r="BO31" i="1"/>
  <c r="R31" i="1" l="1"/>
  <c r="Q31" i="1"/>
  <c r="I32" i="1" l="1"/>
  <c r="J32" i="1" s="1"/>
  <c r="K32" i="1" s="1"/>
  <c r="L32" i="1" s="1"/>
  <c r="M32" i="1" s="1"/>
  <c r="BF32" i="1" s="1"/>
  <c r="BN32" i="1" l="1"/>
  <c r="AJ32" i="1"/>
  <c r="BI32" i="1"/>
  <c r="AD32" i="1"/>
  <c r="BC32" i="1"/>
  <c r="Z32" i="1"/>
  <c r="T32" i="1"/>
  <c r="X32" i="1"/>
  <c r="AB32" i="1"/>
  <c r="BG32" i="1"/>
  <c r="AL32" i="1"/>
  <c r="W32" i="1"/>
  <c r="AX32" i="1"/>
  <c r="AE32" i="1"/>
  <c r="S32" i="1"/>
  <c r="P32" i="1" s="1"/>
  <c r="AF32" i="1"/>
  <c r="AM32" i="1"/>
  <c r="AS32" i="1"/>
  <c r="AP32" i="1"/>
  <c r="U32" i="1"/>
  <c r="AI32" i="1"/>
  <c r="AY32" i="1"/>
  <c r="AG32" i="1"/>
  <c r="AT32" i="1"/>
  <c r="AH32" i="1"/>
  <c r="BD32" i="1"/>
  <c r="AN32" i="1"/>
  <c r="AW32" i="1"/>
  <c r="AA32" i="1"/>
  <c r="BL32" i="1"/>
  <c r="BE32" i="1"/>
  <c r="BH32" i="1"/>
  <c r="BK32" i="1"/>
  <c r="BJ32" i="1"/>
  <c r="AZ32" i="1"/>
  <c r="BA32" i="1"/>
  <c r="BO32" i="1"/>
  <c r="AV32" i="1"/>
  <c r="BM32" i="1"/>
  <c r="AC32" i="1"/>
  <c r="BP32" i="1"/>
  <c r="V32" i="1"/>
  <c r="BB32" i="1"/>
  <c r="AO32" i="1"/>
  <c r="AR32" i="1"/>
  <c r="AQ32" i="1"/>
  <c r="Y32" i="1"/>
  <c r="AU32" i="1"/>
  <c r="AK32" i="1"/>
  <c r="Q32" i="1" l="1"/>
  <c r="R32" i="1"/>
  <c r="I33" i="1" s="1"/>
  <c r="J33" i="1" s="1"/>
  <c r="K33" i="1" s="1"/>
  <c r="L33" i="1" s="1"/>
  <c r="M33" i="1" s="1"/>
  <c r="W33" i="1" s="1"/>
  <c r="AJ33" i="1" l="1"/>
  <c r="BF33" i="1"/>
  <c r="AD33" i="1"/>
  <c r="AC33" i="1"/>
  <c r="X33" i="1"/>
  <c r="AE33" i="1"/>
  <c r="AY33" i="1"/>
  <c r="S33" i="1"/>
  <c r="P33" i="1" s="1"/>
  <c r="AM33" i="1"/>
  <c r="AO33" i="1"/>
  <c r="AI33" i="1"/>
  <c r="BD33" i="1"/>
  <c r="AH33" i="1"/>
  <c r="BI33" i="1"/>
  <c r="BL33" i="1"/>
  <c r="BK33" i="1"/>
  <c r="BN33" i="1"/>
  <c r="AX33" i="1"/>
  <c r="AA33" i="1"/>
  <c r="AR33" i="1"/>
  <c r="BO33" i="1"/>
  <c r="AL33" i="1"/>
  <c r="U33" i="1"/>
  <c r="AW33" i="1"/>
  <c r="AQ33" i="1"/>
  <c r="V33" i="1"/>
  <c r="BG33" i="1"/>
  <c r="AF33" i="1"/>
  <c r="AU33" i="1"/>
  <c r="BB33" i="1"/>
  <c r="AK33" i="1"/>
  <c r="AZ33" i="1"/>
  <c r="BM33" i="1"/>
  <c r="BJ33" i="1"/>
  <c r="T33" i="1"/>
  <c r="Z33" i="1"/>
  <c r="AT33" i="1"/>
  <c r="AP33" i="1"/>
  <c r="AS33" i="1"/>
  <c r="BE33" i="1"/>
  <c r="BC33" i="1"/>
  <c r="AN33" i="1"/>
  <c r="AB33" i="1"/>
  <c r="AV33" i="1"/>
  <c r="BA33" i="1"/>
  <c r="Y33" i="1"/>
  <c r="BP33" i="1"/>
  <c r="BH33" i="1"/>
  <c r="AG33" i="1"/>
  <c r="R33" i="1" l="1"/>
  <c r="Q33" i="1"/>
  <c r="I34" i="1" l="1"/>
  <c r="J34" i="1" s="1"/>
  <c r="K34" i="1" s="1"/>
  <c r="L34" i="1" s="1"/>
  <c r="M34" i="1" s="1"/>
  <c r="BC34" i="1" s="1"/>
  <c r="AJ34" i="1" l="1"/>
  <c r="BI34" i="1"/>
  <c r="AC34" i="1"/>
  <c r="AE34" i="1"/>
  <c r="AM34" i="1"/>
  <c r="Z34" i="1"/>
  <c r="BK34" i="1"/>
  <c r="AL34" i="1"/>
  <c r="Y34" i="1"/>
  <c r="AQ34" i="1"/>
  <c r="S34" i="1"/>
  <c r="P34" i="1" s="1"/>
  <c r="BO34" i="1"/>
  <c r="BD34" i="1"/>
  <c r="BL34" i="1"/>
  <c r="BE34" i="1"/>
  <c r="AA34" i="1"/>
  <c r="AS34" i="1"/>
  <c r="AN34" i="1"/>
  <c r="AU34" i="1"/>
  <c r="AK34" i="1"/>
  <c r="BF34" i="1"/>
  <c r="T34" i="1"/>
  <c r="AX34" i="1"/>
  <c r="AZ34" i="1"/>
  <c r="BH34" i="1"/>
  <c r="W34" i="1"/>
  <c r="AD34" i="1"/>
  <c r="AT34" i="1"/>
  <c r="AH34" i="1"/>
  <c r="AP34" i="1"/>
  <c r="BP34" i="1"/>
  <c r="AG34" i="1"/>
  <c r="AF34" i="1"/>
  <c r="BM34" i="1"/>
  <c r="U34" i="1"/>
  <c r="AO34" i="1"/>
  <c r="AB34" i="1"/>
  <c r="BA34" i="1"/>
  <c r="BB34" i="1"/>
  <c r="BG34" i="1"/>
  <c r="BN34" i="1"/>
  <c r="AI34" i="1"/>
  <c r="V34" i="1"/>
  <c r="AR34" i="1"/>
  <c r="BJ34" i="1"/>
  <c r="AV34" i="1"/>
  <c r="X34" i="1"/>
  <c r="AW34" i="1"/>
  <c r="AY34" i="1"/>
  <c r="Q34" i="1" l="1"/>
  <c r="R34" i="1"/>
  <c r="I35" i="1" l="1"/>
  <c r="J35" i="1" s="1"/>
  <c r="K35" i="1" s="1"/>
  <c r="L35" i="1" s="1"/>
  <c r="M35" i="1" s="1"/>
  <c r="BB35" i="1" s="1"/>
  <c r="AE35" i="1" l="1"/>
  <c r="BC35" i="1"/>
  <c r="AX35" i="1"/>
  <c r="AL35" i="1"/>
  <c r="AY35" i="1"/>
  <c r="BP35" i="1"/>
  <c r="BK35" i="1"/>
  <c r="AP35" i="1"/>
  <c r="BH35" i="1"/>
  <c r="AO35" i="1"/>
  <c r="AJ35" i="1"/>
  <c r="BO35" i="1"/>
  <c r="BM35" i="1"/>
  <c r="AF35" i="1"/>
  <c r="BJ35" i="1"/>
  <c r="BE35" i="1"/>
  <c r="BF35" i="1"/>
  <c r="AK35" i="1"/>
  <c r="T35" i="1"/>
  <c r="Y35" i="1"/>
  <c r="BD35" i="1"/>
  <c r="AU35" i="1"/>
  <c r="AM35" i="1"/>
  <c r="AR35" i="1"/>
  <c r="BI35" i="1"/>
  <c r="AN35" i="1"/>
  <c r="S35" i="1"/>
  <c r="P35" i="1" s="1"/>
  <c r="BN35" i="1"/>
  <c r="W35" i="1"/>
  <c r="AZ35" i="1"/>
  <c r="AW35" i="1"/>
  <c r="Z35" i="1"/>
  <c r="AV35" i="1"/>
  <c r="BL35" i="1"/>
  <c r="AI35" i="1"/>
  <c r="AB35" i="1"/>
  <c r="AQ35" i="1"/>
  <c r="BA35" i="1"/>
  <c r="AS35" i="1"/>
  <c r="X35" i="1"/>
  <c r="AH35" i="1"/>
  <c r="V35" i="1"/>
  <c r="U35" i="1"/>
  <c r="AC35" i="1"/>
  <c r="AD35" i="1"/>
  <c r="AA35" i="1"/>
  <c r="AG35" i="1"/>
  <c r="AT35" i="1"/>
  <c r="BG35" i="1"/>
  <c r="Q35" i="1" l="1"/>
  <c r="R35" i="1"/>
  <c r="I36" i="1" l="1"/>
  <c r="J36" i="1" s="1"/>
  <c r="K36" i="1" s="1"/>
  <c r="L36" i="1" s="1"/>
  <c r="M36" i="1" s="1"/>
  <c r="BP36" i="1" s="1"/>
  <c r="BG36" i="1" l="1"/>
  <c r="AZ36" i="1"/>
  <c r="BM36" i="1"/>
  <c r="BJ36" i="1"/>
  <c r="U36" i="1"/>
  <c r="AA36" i="1"/>
  <c r="BK36" i="1"/>
  <c r="AJ36" i="1"/>
  <c r="AO36" i="1"/>
  <c r="BO36" i="1"/>
  <c r="V36" i="1"/>
  <c r="Z36" i="1"/>
  <c r="AH36" i="1"/>
  <c r="BC36" i="1"/>
  <c r="AY36" i="1"/>
  <c r="AV36" i="1"/>
  <c r="BE36" i="1"/>
  <c r="BL36" i="1"/>
  <c r="AN36" i="1"/>
  <c r="Y36" i="1"/>
  <c r="AU36" i="1"/>
  <c r="AE36" i="1"/>
  <c r="AS36" i="1"/>
  <c r="AK36" i="1"/>
  <c r="AP36" i="1"/>
  <c r="AX36" i="1"/>
  <c r="AW36" i="1"/>
  <c r="AL36" i="1"/>
  <c r="W36" i="1"/>
  <c r="BN36" i="1"/>
  <c r="AG36" i="1"/>
  <c r="X36" i="1"/>
  <c r="AI36" i="1"/>
  <c r="BF36" i="1"/>
  <c r="BD36" i="1"/>
  <c r="AQ36" i="1"/>
  <c r="AC36" i="1"/>
  <c r="T36" i="1"/>
  <c r="AR36" i="1"/>
  <c r="AB36" i="1"/>
  <c r="S36" i="1"/>
  <c r="P36" i="1" s="1"/>
  <c r="BB36" i="1"/>
  <c r="BA36" i="1"/>
  <c r="AD36" i="1"/>
  <c r="BI36" i="1"/>
  <c r="AT36" i="1"/>
  <c r="AF36" i="1"/>
  <c r="AM36" i="1"/>
  <c r="BH36" i="1"/>
  <c r="R36" i="1" l="1"/>
  <c r="Q36" i="1"/>
  <c r="I37" i="1" l="1"/>
  <c r="J37" i="1" s="1"/>
  <c r="K37" i="1" s="1"/>
  <c r="L37" i="1" s="1"/>
  <c r="M37" i="1" s="1"/>
  <c r="AW37" i="1" s="1"/>
  <c r="AA37" i="1" l="1"/>
  <c r="BB37" i="1"/>
  <c r="AR37" i="1"/>
  <c r="BH37" i="1"/>
  <c r="AV37" i="1"/>
  <c r="AG37" i="1"/>
  <c r="BG37" i="1"/>
  <c r="AP37" i="1"/>
  <c r="AT37" i="1"/>
  <c r="BJ37" i="1"/>
  <c r="BL37" i="1"/>
  <c r="Y37" i="1"/>
  <c r="Z37" i="1"/>
  <c r="BO37" i="1"/>
  <c r="AU37" i="1"/>
  <c r="AB37" i="1"/>
  <c r="BD37" i="1"/>
  <c r="AQ37" i="1"/>
  <c r="BA37" i="1"/>
  <c r="BI37" i="1"/>
  <c r="BK37" i="1"/>
  <c r="BN37" i="1"/>
  <c r="AC37" i="1"/>
  <c r="W37" i="1"/>
  <c r="AL37" i="1"/>
  <c r="AI37" i="1"/>
  <c r="T37" i="1"/>
  <c r="AE37" i="1"/>
  <c r="AS37" i="1"/>
  <c r="AF37" i="1"/>
  <c r="BE37" i="1"/>
  <c r="AK37" i="1"/>
  <c r="X37" i="1"/>
  <c r="AD37" i="1"/>
  <c r="AJ37" i="1"/>
  <c r="BM37" i="1"/>
  <c r="AM37" i="1"/>
  <c r="AH37" i="1"/>
  <c r="U37" i="1"/>
  <c r="BP37" i="1"/>
  <c r="AX37" i="1"/>
  <c r="BC37" i="1"/>
  <c r="AZ37" i="1"/>
  <c r="BF37" i="1"/>
  <c r="S37" i="1"/>
  <c r="P37" i="1" s="1"/>
  <c r="V37" i="1"/>
  <c r="AY37" i="1"/>
  <c r="AN37" i="1"/>
  <c r="AO37" i="1"/>
  <c r="R37" i="1" l="1"/>
  <c r="Q37" i="1"/>
  <c r="I38" i="1" l="1"/>
  <c r="J38" i="1" s="1"/>
  <c r="K38" i="1" s="1"/>
  <c r="L38" i="1" s="1"/>
  <c r="M38" i="1" s="1"/>
  <c r="BA38" i="1" s="1"/>
  <c r="BJ38" i="1" l="1"/>
  <c r="BN38" i="1"/>
  <c r="AN38" i="1"/>
  <c r="AK38" i="1"/>
  <c r="BC38" i="1"/>
  <c r="AP38" i="1"/>
  <c r="W38" i="1"/>
  <c r="AY38" i="1"/>
  <c r="AB38" i="1"/>
  <c r="AS38" i="1"/>
  <c r="AU38" i="1"/>
  <c r="T38" i="1"/>
  <c r="AE38" i="1"/>
  <c r="AH38" i="1"/>
  <c r="AG38" i="1"/>
  <c r="X38" i="1"/>
  <c r="AJ38" i="1"/>
  <c r="Z38" i="1"/>
  <c r="BI38" i="1"/>
  <c r="BF38" i="1"/>
  <c r="AM38" i="1"/>
  <c r="AT38" i="1"/>
  <c r="BE38" i="1"/>
  <c r="U38" i="1"/>
  <c r="BM38" i="1"/>
  <c r="AI38" i="1"/>
  <c r="AC38" i="1"/>
  <c r="AF38" i="1"/>
  <c r="BD38" i="1"/>
  <c r="S38" i="1"/>
  <c r="P38" i="1" s="1"/>
  <c r="V38" i="1"/>
  <c r="BK38" i="1"/>
  <c r="AR38" i="1"/>
  <c r="BB38" i="1"/>
  <c r="AV38" i="1"/>
  <c r="AA38" i="1"/>
  <c r="BH38" i="1"/>
  <c r="BP38" i="1"/>
  <c r="AX38" i="1"/>
  <c r="BG38" i="1"/>
  <c r="AW38" i="1"/>
  <c r="BL38" i="1"/>
  <c r="AD38" i="1"/>
  <c r="AQ38" i="1"/>
  <c r="AO38" i="1"/>
  <c r="Y38" i="1"/>
  <c r="BO38" i="1"/>
  <c r="AL38" i="1"/>
  <c r="AZ38" i="1"/>
  <c r="R38" i="1" l="1"/>
  <c r="Q38" i="1"/>
  <c r="I39" i="1" l="1"/>
  <c r="J39" i="1" s="1"/>
  <c r="K39" i="1" s="1"/>
  <c r="L39" i="1" s="1"/>
  <c r="M39" i="1" s="1"/>
  <c r="AO39" i="1" s="1"/>
  <c r="S39" i="1" l="1"/>
  <c r="P39" i="1" s="1"/>
  <c r="AG39" i="1"/>
  <c r="X39" i="1"/>
  <c r="BI39" i="1"/>
  <c r="BA39" i="1"/>
  <c r="AS39" i="1"/>
  <c r="BH39" i="1"/>
  <c r="AX39" i="1"/>
  <c r="AU39" i="1"/>
  <c r="BC39" i="1"/>
  <c r="BP39" i="1"/>
  <c r="BK39" i="1"/>
  <c r="V39" i="1"/>
  <c r="BO39" i="1"/>
  <c r="BJ39" i="1"/>
  <c r="AW39" i="1"/>
  <c r="AD39" i="1"/>
  <c r="AM39" i="1"/>
  <c r="AC39" i="1"/>
  <c r="AV39" i="1"/>
  <c r="Y39" i="1"/>
  <c r="AH39" i="1"/>
  <c r="AT39" i="1"/>
  <c r="BL39" i="1"/>
  <c r="U39" i="1"/>
  <c r="AF39" i="1"/>
  <c r="AP39" i="1"/>
  <c r="Z39" i="1"/>
  <c r="BN39" i="1"/>
  <c r="AE39" i="1"/>
  <c r="AY39" i="1"/>
  <c r="BM39" i="1"/>
  <c r="AJ39" i="1"/>
  <c r="AK39" i="1"/>
  <c r="AQ39" i="1"/>
  <c r="AI39" i="1"/>
  <c r="AN39" i="1"/>
  <c r="AR39" i="1"/>
  <c r="W39" i="1"/>
  <c r="BB39" i="1"/>
  <c r="AZ39" i="1"/>
  <c r="AB39" i="1"/>
  <c r="BD39" i="1"/>
  <c r="T39" i="1"/>
  <c r="BF39" i="1"/>
  <c r="AA39" i="1"/>
  <c r="BG39" i="1"/>
  <c r="BE39" i="1"/>
  <c r="AL39" i="1"/>
  <c r="Q39" i="1" l="1"/>
  <c r="R39" i="1"/>
  <c r="I40" i="1" s="1"/>
  <c r="J40" i="1" s="1"/>
  <c r="K40" i="1" s="1"/>
  <c r="L40" i="1" s="1"/>
  <c r="M40" i="1" s="1"/>
  <c r="BN40" i="1" s="1"/>
  <c r="AH40" i="1" l="1"/>
  <c r="X40" i="1"/>
  <c r="AA40" i="1"/>
  <c r="AW40" i="1"/>
  <c r="AQ40" i="1"/>
  <c r="AU40" i="1"/>
  <c r="W40" i="1"/>
  <c r="BI40" i="1"/>
  <c r="AC40" i="1"/>
  <c r="AR40" i="1"/>
  <c r="AI40" i="1"/>
  <c r="Y40" i="1"/>
  <c r="AP40" i="1"/>
  <c r="AL40" i="1"/>
  <c r="AM40" i="1"/>
  <c r="AJ40" i="1"/>
  <c r="T40" i="1"/>
  <c r="BA40" i="1"/>
  <c r="AY40" i="1"/>
  <c r="AO40" i="1"/>
  <c r="BO40" i="1"/>
  <c r="AF40" i="1"/>
  <c r="S40" i="1"/>
  <c r="P40" i="1" s="1"/>
  <c r="U40" i="1"/>
  <c r="BF40" i="1"/>
  <c r="BP40" i="1"/>
  <c r="AE40" i="1"/>
  <c r="AG40" i="1"/>
  <c r="AT40" i="1"/>
  <c r="AK40" i="1"/>
  <c r="AZ40" i="1"/>
  <c r="AS40" i="1"/>
  <c r="BM40" i="1"/>
  <c r="BD40" i="1"/>
  <c r="AV40" i="1"/>
  <c r="BG40" i="1"/>
  <c r="BJ40" i="1"/>
  <c r="BL40" i="1"/>
  <c r="BH40" i="1"/>
  <c r="BC40" i="1"/>
  <c r="BE40" i="1"/>
  <c r="AB40" i="1"/>
  <c r="V40" i="1"/>
  <c r="AD40" i="1"/>
  <c r="AX40" i="1"/>
  <c r="BB40" i="1"/>
  <c r="Z40" i="1"/>
  <c r="BK40" i="1"/>
  <c r="AN40" i="1"/>
  <c r="Q40" i="1" l="1"/>
  <c r="R40" i="1"/>
  <c r="I41" i="1" l="1"/>
  <c r="J41" i="1" s="1"/>
  <c r="K41" i="1" s="1"/>
  <c r="L41" i="1" s="1"/>
  <c r="M41" i="1" s="1"/>
  <c r="AW41" i="1" s="1"/>
  <c r="AB41" i="1" l="1"/>
  <c r="V41" i="1"/>
  <c r="BH41" i="1"/>
  <c r="AL41" i="1"/>
  <c r="AR41" i="1"/>
  <c r="AI41" i="1"/>
  <c r="BO41" i="1"/>
  <c r="AC41" i="1"/>
  <c r="AK41" i="1"/>
  <c r="AZ41" i="1"/>
  <c r="AN41" i="1"/>
  <c r="AE41" i="1"/>
  <c r="BM41" i="1"/>
  <c r="AV41" i="1"/>
  <c r="X41" i="1"/>
  <c r="W41" i="1"/>
  <c r="AG41" i="1"/>
  <c r="BF41" i="1"/>
  <c r="AO41" i="1"/>
  <c r="BB41" i="1"/>
  <c r="AX41" i="1"/>
  <c r="U41" i="1"/>
  <c r="Z41" i="1"/>
  <c r="BL41" i="1"/>
  <c r="AS41" i="1"/>
  <c r="BJ41" i="1"/>
  <c r="BD41" i="1"/>
  <c r="BG41" i="1"/>
  <c r="BN41" i="1"/>
  <c r="T41" i="1"/>
  <c r="BC41" i="1"/>
  <c r="AH41" i="1"/>
  <c r="AQ41" i="1"/>
  <c r="BA41" i="1"/>
  <c r="AU41" i="1"/>
  <c r="BI41" i="1"/>
  <c r="AJ41" i="1"/>
  <c r="BK41" i="1"/>
  <c r="Y41" i="1"/>
  <c r="AY41" i="1"/>
  <c r="AP41" i="1"/>
  <c r="AD41" i="1"/>
  <c r="AF41" i="1"/>
  <c r="AT41" i="1"/>
  <c r="BP41" i="1"/>
  <c r="AM41" i="1"/>
  <c r="BE41" i="1"/>
  <c r="AA41" i="1"/>
  <c r="S41" i="1"/>
  <c r="P41" i="1" s="1"/>
  <c r="Q41" i="1" l="1"/>
  <c r="R41" i="1"/>
  <c r="I42" i="1" s="1"/>
  <c r="J42" i="1" s="1"/>
  <c r="K42" i="1" s="1"/>
  <c r="L42" i="1" s="1"/>
  <c r="M42" i="1" s="1"/>
  <c r="AB42" i="1" s="1"/>
  <c r="S42" i="1" l="1"/>
  <c r="P42" i="1" s="1"/>
  <c r="U42" i="1"/>
  <c r="AO42" i="1"/>
  <c r="BC42" i="1"/>
  <c r="AX42" i="1"/>
  <c r="BF42" i="1"/>
  <c r="BM42" i="1"/>
  <c r="AA42" i="1"/>
  <c r="AZ42" i="1"/>
  <c r="BG42" i="1"/>
  <c r="AK42" i="1"/>
  <c r="BI42" i="1"/>
  <c r="AG42" i="1"/>
  <c r="AU42" i="1"/>
  <c r="AV42" i="1"/>
  <c r="AS42" i="1"/>
  <c r="BH42" i="1"/>
  <c r="AL42" i="1"/>
  <c r="BD42" i="1"/>
  <c r="BJ42" i="1"/>
  <c r="T42" i="1"/>
  <c r="BK42" i="1"/>
  <c r="Z42" i="1"/>
  <c r="BP42" i="1"/>
  <c r="V42" i="1"/>
  <c r="BA42" i="1"/>
  <c r="X42" i="1"/>
  <c r="AI42" i="1"/>
  <c r="BO42" i="1"/>
  <c r="BN42" i="1"/>
  <c r="AC42" i="1"/>
  <c r="AF42" i="1"/>
  <c r="AQ42" i="1"/>
  <c r="AR42" i="1"/>
  <c r="AD42" i="1"/>
  <c r="BE42" i="1"/>
  <c r="BL42" i="1"/>
  <c r="AM42" i="1"/>
  <c r="AE42" i="1"/>
  <c r="BB42" i="1"/>
  <c r="AT42" i="1"/>
  <c r="AN42" i="1"/>
  <c r="AP42" i="1"/>
  <c r="AY42" i="1"/>
  <c r="Y42" i="1"/>
  <c r="AW42" i="1"/>
  <c r="W42" i="1"/>
  <c r="AJ42" i="1"/>
  <c r="AH42" i="1"/>
  <c r="Q42" i="1" l="1"/>
  <c r="R42" i="1"/>
  <c r="I43" i="1" s="1"/>
  <c r="J43" i="1" s="1"/>
  <c r="K43" i="1" s="1"/>
  <c r="L43" i="1" s="1"/>
  <c r="M43" i="1" s="1"/>
  <c r="BK43" i="1" s="1"/>
  <c r="BM43" i="1" l="1"/>
  <c r="Y43" i="1"/>
  <c r="AE43" i="1"/>
  <c r="AY43" i="1"/>
  <c r="AG43" i="1"/>
  <c r="BO43" i="1"/>
  <c r="AH43" i="1"/>
  <c r="AO43" i="1"/>
  <c r="AV43" i="1"/>
  <c r="S43" i="1"/>
  <c r="P43" i="1" s="1"/>
  <c r="AU43" i="1"/>
  <c r="AI43" i="1"/>
  <c r="BN43" i="1"/>
  <c r="AT43" i="1"/>
  <c r="AK43" i="1"/>
  <c r="AB43" i="1"/>
  <c r="BB43" i="1"/>
  <c r="T43" i="1"/>
  <c r="BL43" i="1"/>
  <c r="AZ43" i="1"/>
  <c r="BF43" i="1"/>
  <c r="AJ43" i="1"/>
  <c r="AS43" i="1"/>
  <c r="BD43" i="1"/>
  <c r="U43" i="1"/>
  <c r="BE43" i="1"/>
  <c r="AR43" i="1"/>
  <c r="AA43" i="1"/>
  <c r="BP43" i="1"/>
  <c r="AL43" i="1"/>
  <c r="AN43" i="1"/>
  <c r="BJ43" i="1"/>
  <c r="AW43" i="1"/>
  <c r="BI43" i="1"/>
  <c r="Z43" i="1"/>
  <c r="AX43" i="1"/>
  <c r="AF43" i="1"/>
  <c r="V43" i="1"/>
  <c r="AQ43" i="1"/>
  <c r="AC43" i="1"/>
  <c r="BG43" i="1"/>
  <c r="X43" i="1"/>
  <c r="W43" i="1"/>
  <c r="BC43" i="1"/>
  <c r="AP43" i="1"/>
  <c r="BA43" i="1"/>
  <c r="AD43" i="1"/>
  <c r="AM43" i="1"/>
  <c r="BH43" i="1"/>
  <c r="Q43" i="1" l="1"/>
  <c r="R43" i="1"/>
  <c r="I44" i="1" s="1"/>
  <c r="J44" i="1" s="1"/>
  <c r="K44" i="1" s="1"/>
  <c r="L44" i="1" s="1"/>
  <c r="M44" i="1" s="1"/>
  <c r="BH44" i="1" s="1"/>
  <c r="AR44" i="1" l="1"/>
  <c r="AA44" i="1"/>
  <c r="BI44" i="1"/>
  <c r="BD44" i="1"/>
  <c r="BA44" i="1"/>
  <c r="BF44" i="1"/>
  <c r="AH44" i="1"/>
  <c r="U44" i="1"/>
  <c r="BN44" i="1"/>
  <c r="AJ44" i="1"/>
  <c r="AL44" i="1"/>
  <c r="BK44" i="1"/>
  <c r="BM44" i="1"/>
  <c r="BP44" i="1"/>
  <c r="BG44" i="1"/>
  <c r="AK44" i="1"/>
  <c r="AO44" i="1"/>
  <c r="AZ44" i="1"/>
  <c r="V44" i="1"/>
  <c r="AP44" i="1"/>
  <c r="W44" i="1"/>
  <c r="X44" i="1"/>
  <c r="Z44" i="1"/>
  <c r="BL44" i="1"/>
  <c r="AE44" i="1"/>
  <c r="AM44" i="1"/>
  <c r="AC44" i="1"/>
  <c r="BO44" i="1"/>
  <c r="AT44" i="1"/>
  <c r="AU44" i="1"/>
  <c r="BE44" i="1"/>
  <c r="AG44" i="1"/>
  <c r="S44" i="1"/>
  <c r="P44" i="1" s="1"/>
  <c r="AS44" i="1"/>
  <c r="AD44" i="1"/>
  <c r="AN44" i="1"/>
  <c r="AV44" i="1"/>
  <c r="T44" i="1"/>
  <c r="AQ44" i="1"/>
  <c r="AY44" i="1"/>
  <c r="AX44" i="1"/>
  <c r="AB44" i="1"/>
  <c r="AW44" i="1"/>
  <c r="BB44" i="1"/>
  <c r="BC44" i="1"/>
  <c r="AI44" i="1"/>
  <c r="Y44" i="1"/>
  <c r="BJ44" i="1"/>
  <c r="AF44" i="1"/>
  <c r="R44" i="1" l="1"/>
  <c r="Q44" i="1"/>
  <c r="I45" i="1" l="1"/>
  <c r="J45" i="1" s="1"/>
  <c r="K45" i="1" s="1"/>
  <c r="L45" i="1" s="1"/>
  <c r="M45" i="1" s="1"/>
  <c r="BP45" i="1" s="1"/>
  <c r="BJ45" i="1" l="1"/>
  <c r="Y45" i="1"/>
  <c r="AH45" i="1"/>
  <c r="BN45" i="1"/>
  <c r="W45" i="1"/>
  <c r="T45" i="1"/>
  <c r="AZ45" i="1"/>
  <c r="AK45" i="1"/>
  <c r="AV45" i="1"/>
  <c r="BB45" i="1"/>
  <c r="BF45" i="1"/>
  <c r="X45" i="1"/>
  <c r="AJ45" i="1"/>
  <c r="AA45" i="1"/>
  <c r="BH45" i="1"/>
  <c r="BO45" i="1"/>
  <c r="AT45" i="1"/>
  <c r="AI45" i="1"/>
  <c r="AO45" i="1"/>
  <c r="U45" i="1"/>
  <c r="AN45" i="1"/>
  <c r="AF45" i="1"/>
  <c r="BD45" i="1"/>
  <c r="AB45" i="1"/>
  <c r="AC45" i="1"/>
  <c r="BC45" i="1"/>
  <c r="BA45" i="1"/>
  <c r="AP45" i="1"/>
  <c r="AM45" i="1"/>
  <c r="AD45" i="1"/>
  <c r="S45" i="1"/>
  <c r="P45" i="1" s="1"/>
  <c r="AU45" i="1"/>
  <c r="AW45" i="1"/>
  <c r="Z45" i="1"/>
  <c r="BG45" i="1"/>
  <c r="V45" i="1"/>
  <c r="BK45" i="1"/>
  <c r="BE45" i="1"/>
  <c r="AQ45" i="1"/>
  <c r="BL45" i="1"/>
  <c r="AG45" i="1"/>
  <c r="AS45" i="1"/>
  <c r="AR45" i="1"/>
  <c r="AE45" i="1"/>
  <c r="AX45" i="1"/>
  <c r="BM45" i="1"/>
  <c r="BI45" i="1"/>
  <c r="AL45" i="1"/>
  <c r="AY45" i="1"/>
  <c r="R45" i="1" l="1"/>
  <c r="Q45" i="1"/>
  <c r="I46" i="1" l="1"/>
  <c r="J46" i="1" s="1"/>
  <c r="K46" i="1" s="1"/>
  <c r="L46" i="1" s="1"/>
  <c r="M46" i="1" s="1"/>
  <c r="AT46" i="1" s="1"/>
  <c r="AQ46" i="1" l="1"/>
  <c r="AV46" i="1"/>
  <c r="AB46" i="1"/>
  <c r="BM46" i="1"/>
  <c r="BP46" i="1"/>
  <c r="AS46" i="1"/>
  <c r="AA46" i="1"/>
  <c r="AR46" i="1"/>
  <c r="BB46" i="1"/>
  <c r="AC46" i="1"/>
  <c r="AU46" i="1"/>
  <c r="AH46" i="1"/>
  <c r="AW46" i="1"/>
  <c r="AN46" i="1"/>
  <c r="BJ46" i="1"/>
  <c r="BC46" i="1"/>
  <c r="AY46" i="1"/>
  <c r="AP46" i="1"/>
  <c r="BK46" i="1"/>
  <c r="BA46" i="1"/>
  <c r="U46" i="1"/>
  <c r="Y46" i="1"/>
  <c r="S46" i="1"/>
  <c r="P46" i="1" s="1"/>
  <c r="AX46" i="1"/>
  <c r="AD46" i="1"/>
  <c r="V46" i="1"/>
  <c r="BG46" i="1"/>
  <c r="Z46" i="1"/>
  <c r="BI46" i="1"/>
  <c r="AM46" i="1"/>
  <c r="BH46" i="1"/>
  <c r="BD46" i="1"/>
  <c r="T46" i="1"/>
  <c r="BO46" i="1"/>
  <c r="BE46" i="1"/>
  <c r="AK46" i="1"/>
  <c r="AE46" i="1"/>
  <c r="AO46" i="1"/>
  <c r="AJ46" i="1"/>
  <c r="AZ46" i="1"/>
  <c r="BF46" i="1"/>
  <c r="BN46" i="1"/>
  <c r="AI46" i="1"/>
  <c r="BL46" i="1"/>
  <c r="X46" i="1"/>
  <c r="AF46" i="1"/>
  <c r="W46" i="1"/>
  <c r="AL46" i="1"/>
  <c r="AG46" i="1"/>
  <c r="R46" i="1" l="1"/>
  <c r="Q46" i="1"/>
  <c r="I47" i="1" l="1"/>
  <c r="J47" i="1" s="1"/>
  <c r="K47" i="1" s="1"/>
  <c r="L47" i="1" s="1"/>
  <c r="M47" i="1" s="1"/>
  <c r="AV47" i="1" s="1"/>
  <c r="U47" i="1" l="1"/>
  <c r="BO47" i="1"/>
  <c r="AA47" i="1"/>
  <c r="S47" i="1"/>
  <c r="P47" i="1" s="1"/>
  <c r="Z47" i="1"/>
  <c r="AI47" i="1"/>
  <c r="AW47" i="1"/>
  <c r="BJ47" i="1"/>
  <c r="BL47" i="1"/>
  <c r="AO47" i="1"/>
  <c r="BG47" i="1"/>
  <c r="AP47" i="1"/>
  <c r="AQ47" i="1"/>
  <c r="BF47" i="1"/>
  <c r="AX47" i="1"/>
  <c r="AY47" i="1"/>
  <c r="T47" i="1"/>
  <c r="AS47" i="1"/>
  <c r="AT47" i="1"/>
  <c r="AK47" i="1"/>
  <c r="AZ47" i="1"/>
  <c r="X47" i="1"/>
  <c r="AD47" i="1"/>
  <c r="BH47" i="1"/>
  <c r="AB47" i="1"/>
  <c r="BE47" i="1"/>
  <c r="Y47" i="1"/>
  <c r="V47" i="1"/>
  <c r="AM47" i="1"/>
  <c r="BI47" i="1"/>
  <c r="W47" i="1"/>
  <c r="AG47" i="1"/>
  <c r="AE47" i="1"/>
  <c r="AL47" i="1"/>
  <c r="AF47" i="1"/>
  <c r="AC47" i="1"/>
  <c r="AU47" i="1"/>
  <c r="BN47" i="1"/>
  <c r="AN47" i="1"/>
  <c r="BP47" i="1"/>
  <c r="AH47" i="1"/>
  <c r="BM47" i="1"/>
  <c r="BD47" i="1"/>
  <c r="BK47" i="1"/>
  <c r="BA47" i="1"/>
  <c r="BB47" i="1"/>
  <c r="AJ47" i="1"/>
  <c r="BC47" i="1"/>
  <c r="AR47" i="1"/>
  <c r="Q47" i="1" l="1"/>
  <c r="R47" i="1"/>
  <c r="I48" i="1" l="1"/>
  <c r="J48" i="1" s="1"/>
  <c r="K48" i="1" s="1"/>
  <c r="L48" i="1" s="1"/>
  <c r="M48" i="1" s="1"/>
  <c r="AJ48" i="1" s="1"/>
  <c r="BI48" i="1" l="1"/>
  <c r="BN48" i="1"/>
  <c r="AX48" i="1"/>
  <c r="AY48" i="1"/>
  <c r="AP48" i="1"/>
  <c r="T48" i="1"/>
  <c r="U48" i="1"/>
  <c r="AV48" i="1"/>
  <c r="BO48" i="1"/>
  <c r="BJ48" i="1"/>
  <c r="BL48" i="1"/>
  <c r="BH48" i="1"/>
  <c r="AN48" i="1"/>
  <c r="Y48" i="1"/>
  <c r="BK48" i="1"/>
  <c r="S48" i="1"/>
  <c r="P48" i="1" s="1"/>
  <c r="BD48" i="1"/>
  <c r="AT48" i="1"/>
  <c r="AW48" i="1"/>
  <c r="W48" i="1"/>
  <c r="AE48" i="1"/>
  <c r="X48" i="1"/>
  <c r="AU48" i="1"/>
  <c r="AO48" i="1"/>
  <c r="AB48" i="1"/>
  <c r="AA48" i="1"/>
  <c r="BC48" i="1"/>
  <c r="BA48" i="1"/>
  <c r="AZ48" i="1"/>
  <c r="Z48" i="1"/>
  <c r="AH48" i="1"/>
  <c r="V48" i="1"/>
  <c r="BP48" i="1"/>
  <c r="BM48" i="1"/>
  <c r="BB48" i="1"/>
  <c r="AD48" i="1"/>
  <c r="AR48" i="1"/>
  <c r="AS48" i="1"/>
  <c r="BE48" i="1"/>
  <c r="AK48" i="1"/>
  <c r="AC48" i="1"/>
  <c r="AI48" i="1"/>
  <c r="AG48" i="1"/>
  <c r="BG48" i="1"/>
  <c r="AL48" i="1"/>
  <c r="BF48" i="1"/>
  <c r="AM48" i="1"/>
  <c r="AF48" i="1"/>
  <c r="AQ48" i="1"/>
  <c r="Q48" i="1" l="1"/>
  <c r="R48" i="1"/>
  <c r="I49" i="1" s="1"/>
  <c r="J49" i="1" s="1"/>
  <c r="K49" i="1" s="1"/>
  <c r="L49" i="1" s="1"/>
  <c r="M49" i="1" s="1"/>
  <c r="BD49" i="1" s="1"/>
  <c r="AJ49" i="1" l="1"/>
  <c r="AR49" i="1"/>
  <c r="BE49" i="1"/>
  <c r="BM49" i="1"/>
  <c r="AD49" i="1"/>
  <c r="AP49" i="1"/>
  <c r="AU49" i="1"/>
  <c r="AS49" i="1"/>
  <c r="BA49" i="1"/>
  <c r="AG49" i="1"/>
  <c r="BG49" i="1"/>
  <c r="AH49" i="1"/>
  <c r="AN49" i="1"/>
  <c r="AM49" i="1"/>
  <c r="U49" i="1"/>
  <c r="AY49" i="1"/>
  <c r="AC49" i="1"/>
  <c r="AX49" i="1"/>
  <c r="BB49" i="1"/>
  <c r="AF49" i="1"/>
  <c r="AW49" i="1"/>
  <c r="AZ49" i="1"/>
  <c r="BJ49" i="1"/>
  <c r="V49" i="1"/>
  <c r="AV49" i="1"/>
  <c r="AA49" i="1"/>
  <c r="X49" i="1"/>
  <c r="Y49" i="1"/>
  <c r="BF49" i="1"/>
  <c r="Z49" i="1"/>
  <c r="W49" i="1"/>
  <c r="BK49" i="1"/>
  <c r="AO49" i="1"/>
  <c r="AI49" i="1"/>
  <c r="AQ49" i="1"/>
  <c r="T49" i="1"/>
  <c r="AT49" i="1"/>
  <c r="BC49" i="1"/>
  <c r="BI49" i="1"/>
  <c r="BN49" i="1"/>
  <c r="AL49" i="1"/>
  <c r="BP49" i="1"/>
  <c r="S49" i="1"/>
  <c r="P49" i="1" s="1"/>
  <c r="BL49" i="1"/>
  <c r="BH49" i="1"/>
  <c r="AB49" i="1"/>
  <c r="BO49" i="1"/>
  <c r="AK49" i="1"/>
  <c r="AE49" i="1"/>
  <c r="R49" i="1" l="1"/>
  <c r="Q49" i="1"/>
  <c r="I50" i="1" l="1"/>
  <c r="J50" i="1" s="1"/>
  <c r="K50" i="1" s="1"/>
  <c r="L50" i="1" s="1"/>
  <c r="M50" i="1" s="1"/>
  <c r="AC50" i="1" s="1"/>
  <c r="BF50" i="1" l="1"/>
  <c r="BH50" i="1"/>
  <c r="BC50" i="1"/>
  <c r="AR50" i="1"/>
  <c r="AS50" i="1"/>
  <c r="W50" i="1"/>
  <c r="V50" i="1"/>
  <c r="AX50" i="1"/>
  <c r="AG50" i="1"/>
  <c r="AD50" i="1"/>
  <c r="S50" i="1"/>
  <c r="P50" i="1" s="1"/>
  <c r="AU50" i="1"/>
  <c r="AK50" i="1"/>
  <c r="AL50" i="1"/>
  <c r="AJ50" i="1"/>
  <c r="AE50" i="1"/>
  <c r="BP50" i="1"/>
  <c r="BE50" i="1"/>
  <c r="BI50" i="1"/>
  <c r="AO50" i="1"/>
  <c r="BK50" i="1"/>
  <c r="AP50" i="1"/>
  <c r="BJ50" i="1"/>
  <c r="AT50" i="1"/>
  <c r="AZ50" i="1"/>
  <c r="AW50" i="1"/>
  <c r="T50" i="1"/>
  <c r="AF50" i="1"/>
  <c r="AQ50" i="1"/>
  <c r="BM50" i="1"/>
  <c r="Y50" i="1"/>
  <c r="BB50" i="1"/>
  <c r="BA50" i="1"/>
  <c r="Z50" i="1"/>
  <c r="AH50" i="1"/>
  <c r="AM50" i="1"/>
  <c r="AN50" i="1"/>
  <c r="X50" i="1"/>
  <c r="BN50" i="1"/>
  <c r="AA50" i="1"/>
  <c r="BD50" i="1"/>
  <c r="BO50" i="1"/>
  <c r="AB50" i="1"/>
  <c r="AY50" i="1"/>
  <c r="AI50" i="1"/>
  <c r="BG50" i="1"/>
  <c r="U50" i="1"/>
  <c r="BL50" i="1"/>
  <c r="AV50" i="1"/>
  <c r="R50" i="1" l="1"/>
  <c r="Q50" i="1"/>
  <c r="I51" i="1" l="1"/>
  <c r="J51" i="1" s="1"/>
  <c r="K51" i="1" s="1"/>
  <c r="L51" i="1" s="1"/>
  <c r="M51" i="1" s="1"/>
  <c r="BA51" i="1" s="1"/>
  <c r="BI51" i="1" l="1"/>
  <c r="BF51" i="1"/>
  <c r="AN51" i="1"/>
  <c r="AE51" i="1"/>
  <c r="BG51" i="1"/>
  <c r="BK51" i="1"/>
  <c r="W51" i="1"/>
  <c r="AM51" i="1"/>
  <c r="AF51" i="1"/>
  <c r="AI51" i="1"/>
  <c r="BB51" i="1"/>
  <c r="AG51" i="1"/>
  <c r="U51" i="1"/>
  <c r="AS51" i="1"/>
  <c r="X51" i="1"/>
  <c r="BO51" i="1"/>
  <c r="AB51" i="1"/>
  <c r="AR51" i="1"/>
  <c r="AY51" i="1"/>
  <c r="AX51" i="1"/>
  <c r="AC51" i="1"/>
  <c r="AW51" i="1"/>
  <c r="AZ51" i="1"/>
  <c r="AU51" i="1"/>
  <c r="AD51" i="1"/>
  <c r="AJ51" i="1"/>
  <c r="BE51" i="1"/>
  <c r="BN51" i="1"/>
  <c r="BM51" i="1"/>
  <c r="S51" i="1"/>
  <c r="P51" i="1" s="1"/>
  <c r="BL51" i="1"/>
  <c r="V51" i="1"/>
  <c r="AP51" i="1"/>
  <c r="AK51" i="1"/>
  <c r="AH51" i="1"/>
  <c r="AQ51" i="1"/>
  <c r="AA51" i="1"/>
  <c r="AV51" i="1"/>
  <c r="AT51" i="1"/>
  <c r="Y51" i="1"/>
  <c r="AO51" i="1"/>
  <c r="BD51" i="1"/>
  <c r="Z51" i="1"/>
  <c r="BJ51" i="1"/>
  <c r="AL51" i="1"/>
  <c r="BP51" i="1"/>
  <c r="BH51" i="1"/>
  <c r="BC51" i="1"/>
  <c r="T51" i="1"/>
  <c r="R51" i="1" l="1"/>
  <c r="Q51" i="1"/>
  <c r="I52" i="1" l="1"/>
  <c r="J52" i="1" s="1"/>
  <c r="K52" i="1" s="1"/>
  <c r="L52" i="1" s="1"/>
  <c r="M52" i="1" s="1"/>
  <c r="T52" i="1" s="1"/>
  <c r="BN52" i="1" l="1"/>
  <c r="BC52" i="1"/>
  <c r="AF52" i="1"/>
  <c r="AG52" i="1"/>
  <c r="AN52" i="1"/>
  <c r="AK52" i="1"/>
  <c r="AB52" i="1"/>
  <c r="AJ52" i="1"/>
  <c r="AC52" i="1"/>
  <c r="BL52" i="1"/>
  <c r="AS52" i="1"/>
  <c r="V52" i="1"/>
  <c r="AI52" i="1"/>
  <c r="W52" i="1"/>
  <c r="AY52" i="1"/>
  <c r="BE52" i="1"/>
  <c r="BJ52" i="1"/>
  <c r="BA52" i="1"/>
  <c r="AV52" i="1"/>
  <c r="AU52" i="1"/>
  <c r="AE52" i="1"/>
  <c r="Z52" i="1"/>
  <c r="S52" i="1"/>
  <c r="P52" i="1" s="1"/>
  <c r="BM52" i="1"/>
  <c r="BO52" i="1"/>
  <c r="BP52" i="1"/>
  <c r="AP52" i="1"/>
  <c r="AO52" i="1"/>
  <c r="BH52" i="1"/>
  <c r="BB52" i="1"/>
  <c r="AT52" i="1"/>
  <c r="AX52" i="1"/>
  <c r="AM52" i="1"/>
  <c r="BD52" i="1"/>
  <c r="BK52" i="1"/>
  <c r="AH52" i="1"/>
  <c r="AW52" i="1"/>
  <c r="AA52" i="1"/>
  <c r="Y52" i="1"/>
  <c r="BG52" i="1"/>
  <c r="AZ52" i="1"/>
  <c r="BI52" i="1"/>
  <c r="AL52" i="1"/>
  <c r="AQ52" i="1"/>
  <c r="U52" i="1"/>
  <c r="AD52" i="1"/>
  <c r="AR52" i="1"/>
  <c r="BF52" i="1"/>
  <c r="X52" i="1"/>
  <c r="R52" i="1" l="1"/>
  <c r="Q52" i="1"/>
  <c r="I53" i="1" l="1"/>
  <c r="J53" i="1" s="1"/>
  <c r="K53" i="1" s="1"/>
  <c r="L53" i="1" s="1"/>
  <c r="M53" i="1" s="1"/>
  <c r="BL53" i="1" s="1"/>
  <c r="BE53" i="1" l="1"/>
  <c r="AD53" i="1"/>
  <c r="AA53" i="1"/>
  <c r="AU53" i="1"/>
  <c r="BK53" i="1"/>
  <c r="BG53" i="1"/>
  <c r="BJ53" i="1"/>
  <c r="AI53" i="1"/>
  <c r="V53" i="1"/>
  <c r="BH53" i="1"/>
  <c r="AE53" i="1"/>
  <c r="AZ53" i="1"/>
  <c r="T53" i="1"/>
  <c r="AR53" i="1"/>
  <c r="AN53" i="1"/>
  <c r="Y53" i="1"/>
  <c r="BB53" i="1"/>
  <c r="AL53" i="1"/>
  <c r="Z53" i="1"/>
  <c r="BC53" i="1"/>
  <c r="AY53" i="1"/>
  <c r="AM53" i="1"/>
  <c r="AQ53" i="1"/>
  <c r="AW53" i="1"/>
  <c r="BP53" i="1"/>
  <c r="AJ53" i="1"/>
  <c r="AH53" i="1"/>
  <c r="BA53" i="1"/>
  <c r="S53" i="1"/>
  <c r="P53" i="1" s="1"/>
  <c r="BI53" i="1"/>
  <c r="BD53" i="1"/>
  <c r="AF53" i="1"/>
  <c r="AC53" i="1"/>
  <c r="BM53" i="1"/>
  <c r="U53" i="1"/>
  <c r="AB53" i="1"/>
  <c r="X53" i="1"/>
  <c r="AP53" i="1"/>
  <c r="BF53" i="1"/>
  <c r="AG53" i="1"/>
  <c r="W53" i="1"/>
  <c r="AS53" i="1"/>
  <c r="AV53" i="1"/>
  <c r="AO53" i="1"/>
  <c r="AK53" i="1"/>
  <c r="BO53" i="1"/>
  <c r="AT53" i="1"/>
  <c r="BN53" i="1"/>
  <c r="AX53" i="1"/>
  <c r="R53" i="1" l="1"/>
  <c r="Q53" i="1"/>
  <c r="I54" i="1" l="1"/>
  <c r="J54" i="1" s="1"/>
  <c r="K54" i="1" s="1"/>
  <c r="L54" i="1" s="1"/>
  <c r="M54" i="1" s="1"/>
  <c r="AG54" i="1" s="1"/>
  <c r="AP54" i="1" l="1"/>
  <c r="T54" i="1"/>
  <c r="BL54" i="1"/>
  <c r="BG54" i="1"/>
  <c r="BD54" i="1"/>
  <c r="BF54" i="1"/>
  <c r="BK54" i="1"/>
  <c r="AI54" i="1"/>
  <c r="AM54" i="1"/>
  <c r="AZ54" i="1"/>
  <c r="AE54" i="1"/>
  <c r="AX54" i="1"/>
  <c r="BI54" i="1"/>
  <c r="AC54" i="1"/>
  <c r="AL54" i="1"/>
  <c r="X54" i="1"/>
  <c r="BA54" i="1"/>
  <c r="AN54" i="1"/>
  <c r="Z54" i="1"/>
  <c r="V54" i="1"/>
  <c r="AJ54" i="1"/>
  <c r="AT54" i="1"/>
  <c r="S54" i="1"/>
  <c r="P54" i="1" s="1"/>
  <c r="Y54" i="1"/>
  <c r="AV54" i="1"/>
  <c r="BB54" i="1"/>
  <c r="BO54" i="1"/>
  <c r="AF54" i="1"/>
  <c r="BE54" i="1"/>
  <c r="AU54" i="1"/>
  <c r="AD54" i="1"/>
  <c r="AK54" i="1"/>
  <c r="W54" i="1"/>
  <c r="AY54" i="1"/>
  <c r="AW54" i="1"/>
  <c r="BN54" i="1"/>
  <c r="BC54" i="1"/>
  <c r="AR54" i="1"/>
  <c r="AS54" i="1"/>
  <c r="BP54" i="1"/>
  <c r="BH54" i="1"/>
  <c r="U54" i="1"/>
  <c r="BJ54" i="1"/>
  <c r="BM54" i="1"/>
  <c r="AB54" i="1"/>
  <c r="AH54" i="1"/>
  <c r="AQ54" i="1"/>
  <c r="AO54" i="1"/>
  <c r="AA54" i="1"/>
  <c r="R54" i="1" l="1"/>
  <c r="Q54" i="1"/>
  <c r="I55" i="1" l="1"/>
  <c r="J55" i="1" s="1"/>
  <c r="K55" i="1" s="1"/>
  <c r="L55" i="1" s="1"/>
  <c r="M55" i="1" s="1"/>
  <c r="BP55" i="1" s="1"/>
  <c r="AN55" i="1" l="1"/>
  <c r="AR55" i="1"/>
  <c r="AP55" i="1"/>
  <c r="AM55" i="1"/>
  <c r="BJ55" i="1"/>
  <c r="AA55" i="1"/>
  <c r="AZ55" i="1"/>
  <c r="T55" i="1"/>
  <c r="AU55" i="1"/>
  <c r="AI55" i="1"/>
  <c r="Z55" i="1"/>
  <c r="AX55" i="1"/>
  <c r="AB55" i="1"/>
  <c r="AJ55" i="1"/>
  <c r="AT55" i="1"/>
  <c r="BB55" i="1"/>
  <c r="X55" i="1"/>
  <c r="AF55" i="1"/>
  <c r="BK55" i="1"/>
  <c r="AG55" i="1"/>
  <c r="AK55" i="1"/>
  <c r="BI55" i="1"/>
  <c r="BH55" i="1"/>
  <c r="BC55" i="1"/>
  <c r="AO55" i="1"/>
  <c r="AS55" i="1"/>
  <c r="BF55" i="1"/>
  <c r="Y55" i="1"/>
  <c r="BM55" i="1"/>
  <c r="AD55" i="1"/>
  <c r="AV55" i="1"/>
  <c r="AY55" i="1"/>
  <c r="AE55" i="1"/>
  <c r="BA55" i="1"/>
  <c r="AL55" i="1"/>
  <c r="AH55" i="1"/>
  <c r="W55" i="1"/>
  <c r="AC55" i="1"/>
  <c r="U55" i="1"/>
  <c r="S55" i="1"/>
  <c r="P55" i="1" s="1"/>
  <c r="BL55" i="1"/>
  <c r="BO55" i="1"/>
  <c r="BD55" i="1"/>
  <c r="BN55" i="1"/>
  <c r="BE55" i="1"/>
  <c r="BG55" i="1"/>
  <c r="AQ55" i="1"/>
  <c r="V55" i="1"/>
  <c r="AW55" i="1"/>
  <c r="R55" i="1" l="1"/>
  <c r="I56" i="1" s="1"/>
  <c r="J56" i="1" s="1"/>
  <c r="K56" i="1" s="1"/>
  <c r="L56" i="1" s="1"/>
  <c r="M56" i="1" s="1"/>
  <c r="AO56" i="1" s="1"/>
  <c r="Q55" i="1"/>
  <c r="Y56" i="1" l="1"/>
  <c r="BF56" i="1"/>
  <c r="AW56" i="1"/>
  <c r="AI56" i="1"/>
  <c r="AG56" i="1"/>
  <c r="AH56" i="1"/>
  <c r="AB56" i="1"/>
  <c r="S56" i="1"/>
  <c r="P56" i="1" s="1"/>
  <c r="AY56" i="1"/>
  <c r="AQ56" i="1"/>
  <c r="BP56" i="1"/>
  <c r="U56" i="1"/>
  <c r="AK56" i="1"/>
  <c r="BG56" i="1"/>
  <c r="BE56" i="1"/>
  <c r="AV56" i="1"/>
  <c r="BB56" i="1"/>
  <c r="X56" i="1"/>
  <c r="BJ56" i="1"/>
  <c r="BO56" i="1"/>
  <c r="Z56" i="1"/>
  <c r="V56" i="1"/>
  <c r="BC56" i="1"/>
  <c r="W56" i="1"/>
  <c r="AM56" i="1"/>
  <c r="AU56" i="1"/>
  <c r="AA56" i="1"/>
  <c r="BA56" i="1"/>
  <c r="AR56" i="1"/>
  <c r="AD56" i="1"/>
  <c r="AX56" i="1"/>
  <c r="AC56" i="1"/>
  <c r="BH56" i="1"/>
  <c r="BL56" i="1"/>
  <c r="BI56" i="1"/>
  <c r="AE56" i="1"/>
  <c r="AP56" i="1"/>
  <c r="AF56" i="1"/>
  <c r="AT56" i="1"/>
  <c r="AL56" i="1"/>
  <c r="AZ56" i="1"/>
  <c r="BK56" i="1"/>
  <c r="BN56" i="1"/>
  <c r="AN56" i="1"/>
  <c r="T56" i="1"/>
  <c r="AS56" i="1"/>
  <c r="AJ56" i="1"/>
  <c r="BM56" i="1"/>
  <c r="BD56" i="1"/>
  <c r="Q56" i="1" l="1"/>
  <c r="R56" i="1"/>
  <c r="I57" i="1" s="1"/>
  <c r="J57" i="1" s="1"/>
  <c r="K57" i="1" s="1"/>
  <c r="L57" i="1" s="1"/>
  <c r="M57" i="1" s="1"/>
  <c r="BF57" i="1" s="1"/>
  <c r="BE57" i="1" l="1"/>
  <c r="BC57" i="1"/>
  <c r="BJ57" i="1"/>
  <c r="V57" i="1"/>
  <c r="AW57" i="1"/>
  <c r="BA57" i="1"/>
  <c r="AV57" i="1"/>
  <c r="BK57" i="1"/>
  <c r="AP57" i="1"/>
  <c r="AA57" i="1"/>
  <c r="AL57" i="1"/>
  <c r="AU57" i="1"/>
  <c r="U57" i="1"/>
  <c r="BM57" i="1"/>
  <c r="BH57" i="1"/>
  <c r="AO57" i="1"/>
  <c r="BD57" i="1"/>
  <c r="Z57" i="1"/>
  <c r="BI57" i="1"/>
  <c r="AZ57" i="1"/>
  <c r="AF57" i="1"/>
  <c r="AJ57" i="1"/>
  <c r="Y57" i="1"/>
  <c r="AB57" i="1"/>
  <c r="AS57" i="1"/>
  <c r="AQ57" i="1"/>
  <c r="AY57" i="1"/>
  <c r="W57" i="1"/>
  <c r="BO57" i="1"/>
  <c r="AH57" i="1"/>
  <c r="T57" i="1"/>
  <c r="AX57" i="1"/>
  <c r="S57" i="1"/>
  <c r="BN57" i="1"/>
  <c r="BG57" i="1"/>
  <c r="AD57" i="1"/>
  <c r="BL57" i="1"/>
  <c r="AN57" i="1"/>
  <c r="AK57" i="1"/>
  <c r="AI57" i="1"/>
  <c r="AG57" i="1"/>
  <c r="AT57" i="1"/>
  <c r="AC57" i="1"/>
  <c r="X57" i="1"/>
  <c r="AR57" i="1"/>
  <c r="BB57" i="1"/>
  <c r="BP57" i="1"/>
  <c r="AM57" i="1"/>
  <c r="AE57" i="1"/>
  <c r="Q57" i="1" l="1"/>
  <c r="P57" i="1"/>
  <c r="R57" i="1"/>
  <c r="I58" i="1" l="1"/>
  <c r="J58" i="1" s="1"/>
  <c r="K58" i="1" s="1"/>
  <c r="L58" i="1" s="1"/>
  <c r="M58" i="1" s="1"/>
  <c r="Y58" i="1" s="1"/>
  <c r="AH58" i="1" l="1"/>
  <c r="W58" i="1"/>
  <c r="AF58" i="1"/>
  <c r="BD58" i="1"/>
  <c r="BG58" i="1"/>
  <c r="BA58" i="1"/>
  <c r="AL58" i="1"/>
  <c r="AC58" i="1"/>
  <c r="BE58" i="1"/>
  <c r="AW58" i="1"/>
  <c r="BK58" i="1"/>
  <c r="AO58" i="1"/>
  <c r="AZ58" i="1"/>
  <c r="AV58" i="1"/>
  <c r="X58" i="1"/>
  <c r="BI58" i="1"/>
  <c r="AX58" i="1"/>
  <c r="BN58" i="1"/>
  <c r="Z58" i="1"/>
  <c r="AB58" i="1"/>
  <c r="AS58" i="1"/>
  <c r="BB58" i="1"/>
  <c r="V58" i="1"/>
  <c r="AT58" i="1"/>
  <c r="AQ58" i="1"/>
  <c r="AM58" i="1"/>
  <c r="BJ58" i="1"/>
  <c r="AG58" i="1"/>
  <c r="BH58" i="1"/>
  <c r="AU58" i="1"/>
  <c r="AK58" i="1"/>
  <c r="AI58" i="1"/>
  <c r="AJ58" i="1"/>
  <c r="U58" i="1"/>
  <c r="AY58" i="1"/>
  <c r="BM58" i="1"/>
  <c r="S58" i="1"/>
  <c r="P58" i="1" s="1"/>
  <c r="AA58" i="1"/>
  <c r="BC58" i="1"/>
  <c r="BF58" i="1"/>
  <c r="AP58" i="1"/>
  <c r="AR58" i="1"/>
  <c r="AN58" i="1"/>
  <c r="AD58" i="1"/>
  <c r="BO58" i="1"/>
  <c r="AE58" i="1"/>
  <c r="BP58" i="1"/>
  <c r="T58" i="1"/>
  <c r="Q58" i="1" s="1"/>
  <c r="BL58" i="1"/>
  <c r="R58" i="1" l="1"/>
  <c r="I59" i="1" s="1"/>
  <c r="J59" i="1" s="1"/>
  <c r="K59" i="1" s="1"/>
  <c r="L59" i="1" s="1"/>
  <c r="M59" i="1" s="1"/>
  <c r="AT59" i="1" s="1"/>
  <c r="AW59" i="1" l="1"/>
  <c r="BJ59" i="1"/>
  <c r="AJ59" i="1"/>
  <c r="Y59" i="1"/>
  <c r="BD59" i="1"/>
  <c r="BE59" i="1"/>
  <c r="AN59" i="1"/>
  <c r="AF59" i="1"/>
  <c r="V59" i="1"/>
  <c r="BN59" i="1"/>
  <c r="S59" i="1"/>
  <c r="P59" i="1" s="1"/>
  <c r="BA59" i="1"/>
  <c r="AO59" i="1"/>
  <c r="BH59" i="1"/>
  <c r="X59" i="1"/>
  <c r="AE59" i="1"/>
  <c r="T59" i="1"/>
  <c r="BL59" i="1"/>
  <c r="BI59" i="1"/>
  <c r="AZ59" i="1"/>
  <c r="AL59" i="1"/>
  <c r="AY59" i="1"/>
  <c r="AH59" i="1"/>
  <c r="AC59" i="1"/>
  <c r="AA59" i="1"/>
  <c r="AI59" i="1"/>
  <c r="AM59" i="1"/>
  <c r="BM59" i="1"/>
  <c r="AB59" i="1"/>
  <c r="AX59" i="1"/>
  <c r="BF59" i="1"/>
  <c r="AU59" i="1"/>
  <c r="AR59" i="1"/>
  <c r="AV59" i="1"/>
  <c r="U59" i="1"/>
  <c r="BB59" i="1"/>
  <c r="AG59" i="1"/>
  <c r="AD59" i="1"/>
  <c r="W59" i="1"/>
  <c r="BP59" i="1"/>
  <c r="AK59" i="1"/>
  <c r="BC59" i="1"/>
  <c r="AP59" i="1"/>
  <c r="AS59" i="1"/>
  <c r="BG59" i="1"/>
  <c r="BK59" i="1"/>
  <c r="AQ59" i="1"/>
  <c r="Z59" i="1"/>
  <c r="BO59" i="1"/>
  <c r="R59" i="1" l="1"/>
  <c r="Q59" i="1"/>
  <c r="I60" i="1" l="1"/>
  <c r="J60" i="1" s="1"/>
  <c r="K60" i="1" s="1"/>
  <c r="L60" i="1" s="1"/>
  <c r="M60" i="1" s="1"/>
  <c r="BO60" i="1" s="1"/>
  <c r="AF60" i="1" l="1"/>
  <c r="BG60" i="1"/>
  <c r="AG60" i="1"/>
  <c r="X60" i="1"/>
  <c r="BA60" i="1"/>
  <c r="AB60" i="1"/>
  <c r="AJ60" i="1"/>
  <c r="AL60" i="1"/>
  <c r="W60" i="1"/>
  <c r="AV60" i="1"/>
  <c r="AM60" i="1"/>
  <c r="AT60" i="1"/>
  <c r="AA60" i="1"/>
  <c r="AH60" i="1"/>
  <c r="T60" i="1"/>
  <c r="BP60" i="1"/>
  <c r="BH60" i="1"/>
  <c r="AW60" i="1"/>
  <c r="AR60" i="1"/>
  <c r="BE60" i="1"/>
  <c r="AN60" i="1"/>
  <c r="AO60" i="1"/>
  <c r="AD60" i="1"/>
  <c r="V60" i="1"/>
  <c r="AY60" i="1"/>
  <c r="AX60" i="1"/>
  <c r="BF60" i="1"/>
  <c r="U60" i="1"/>
  <c r="BC60" i="1"/>
  <c r="AQ60" i="1"/>
  <c r="BM60" i="1"/>
  <c r="AK60" i="1"/>
  <c r="BI60" i="1"/>
  <c r="Z60" i="1"/>
  <c r="AP60" i="1"/>
  <c r="AZ60" i="1"/>
  <c r="BK60" i="1"/>
  <c r="AS60" i="1"/>
  <c r="AU60" i="1"/>
  <c r="BB60" i="1"/>
  <c r="Y60" i="1"/>
  <c r="AC60" i="1"/>
  <c r="BL60" i="1"/>
  <c r="BD60" i="1"/>
  <c r="S60" i="1"/>
  <c r="P60" i="1" s="1"/>
  <c r="BN60" i="1"/>
  <c r="AI60" i="1"/>
  <c r="AE60" i="1"/>
  <c r="BJ60" i="1"/>
  <c r="R60" i="1" l="1"/>
  <c r="Q60" i="1"/>
  <c r="I61" i="1" l="1"/>
  <c r="J61" i="1" s="1"/>
  <c r="K61" i="1" s="1"/>
  <c r="L61" i="1" s="1"/>
  <c r="M61" i="1" s="1"/>
  <c r="Z61" i="1" l="1"/>
  <c r="AY61" i="1"/>
  <c r="BJ61" i="1"/>
  <c r="AV61" i="1"/>
  <c r="AE61" i="1"/>
  <c r="S61" i="1"/>
  <c r="BB61" i="1"/>
  <c r="Y61" i="1"/>
  <c r="AH61" i="1"/>
  <c r="BF61" i="1"/>
  <c r="AC61" i="1"/>
  <c r="AZ61" i="1"/>
  <c r="BA61" i="1"/>
  <c r="BE61" i="1"/>
  <c r="AM61" i="1"/>
  <c r="AF61" i="1"/>
  <c r="AW61" i="1"/>
  <c r="AS61" i="1"/>
  <c r="AA61" i="1"/>
  <c r="BM61" i="1"/>
  <c r="AU61" i="1"/>
  <c r="V61" i="1"/>
  <c r="AL61" i="1"/>
  <c r="AJ61" i="1"/>
  <c r="BC61" i="1"/>
  <c r="AG61" i="1"/>
  <c r="AN61" i="1"/>
  <c r="BH61" i="1"/>
  <c r="AB61" i="1"/>
  <c r="BP61" i="1"/>
  <c r="BO61" i="1"/>
  <c r="BN61" i="1"/>
  <c r="U61" i="1"/>
  <c r="AQ61" i="1"/>
  <c r="T61" i="1"/>
  <c r="BG61" i="1"/>
  <c r="AK61" i="1"/>
  <c r="AD61" i="1"/>
  <c r="AX61" i="1"/>
  <c r="AP61" i="1"/>
  <c r="W61" i="1"/>
  <c r="AI61" i="1"/>
  <c r="BI61" i="1"/>
  <c r="X61" i="1"/>
  <c r="BK61" i="1"/>
  <c r="BD61" i="1"/>
  <c r="BL61" i="1"/>
  <c r="AR61" i="1"/>
  <c r="AO61" i="1"/>
  <c r="AT61" i="1"/>
  <c r="P61" i="1" l="1"/>
  <c r="R61" i="1"/>
  <c r="I62" i="1" s="1"/>
  <c r="J62" i="1" s="1"/>
  <c r="K62" i="1" s="1"/>
  <c r="L62" i="1" s="1"/>
  <c r="M62" i="1" s="1"/>
  <c r="BF62" i="1" s="1"/>
  <c r="Q61" i="1"/>
  <c r="AA62" i="1" l="1"/>
  <c r="BG62" i="1"/>
  <c r="BO62" i="1"/>
  <c r="U62" i="1"/>
  <c r="W62" i="1"/>
  <c r="V62" i="1"/>
  <c r="BP62" i="1"/>
  <c r="BH62" i="1"/>
  <c r="BL62" i="1"/>
  <c r="AS62" i="1"/>
  <c r="AR62" i="1"/>
  <c r="AY62" i="1"/>
  <c r="BN62" i="1"/>
  <c r="AV62" i="1"/>
  <c r="AL62" i="1"/>
  <c r="BI62" i="1"/>
  <c r="AP62" i="1"/>
  <c r="AI62" i="1"/>
  <c r="AU62" i="1"/>
  <c r="BM62" i="1"/>
  <c r="AB62" i="1"/>
  <c r="T62" i="1"/>
  <c r="AT62" i="1"/>
  <c r="AX62" i="1"/>
  <c r="AD62" i="1"/>
  <c r="Y62" i="1"/>
  <c r="AF62" i="1"/>
  <c r="BB62" i="1"/>
  <c r="AM62" i="1"/>
  <c r="AH62" i="1"/>
  <c r="AJ62" i="1"/>
  <c r="AG62" i="1"/>
  <c r="X62" i="1"/>
  <c r="AW62" i="1"/>
  <c r="S62" i="1"/>
  <c r="P62" i="1" s="1"/>
  <c r="BC62" i="1"/>
  <c r="AQ62" i="1"/>
  <c r="BK62" i="1"/>
  <c r="AN62" i="1"/>
  <c r="BA62" i="1"/>
  <c r="BD62" i="1"/>
  <c r="AK62" i="1"/>
  <c r="BE62" i="1"/>
  <c r="AE62" i="1"/>
  <c r="BJ62" i="1"/>
  <c r="Z62" i="1"/>
  <c r="AC62" i="1"/>
  <c r="AO62" i="1"/>
  <c r="AZ62" i="1"/>
  <c r="R62" i="1" l="1"/>
  <c r="Q62" i="1"/>
  <c r="I63" i="1" l="1"/>
  <c r="J63" i="1" s="1"/>
  <c r="K63" i="1" s="1"/>
  <c r="L63" i="1" s="1"/>
  <c r="M63" i="1" s="1"/>
  <c r="AG63" i="1" s="1"/>
  <c r="BF63" i="1" l="1"/>
  <c r="AJ63" i="1"/>
  <c r="AO63" i="1"/>
  <c r="BH63" i="1"/>
  <c r="BI63" i="1"/>
  <c r="AK63" i="1"/>
  <c r="AL63" i="1"/>
  <c r="AH63" i="1"/>
  <c r="BA63" i="1"/>
  <c r="AU63" i="1"/>
  <c r="AR63" i="1"/>
  <c r="AA63" i="1"/>
  <c r="AY63" i="1"/>
  <c r="X63" i="1"/>
  <c r="BC63" i="1"/>
  <c r="AB63" i="1"/>
  <c r="BN63" i="1"/>
  <c r="Y63" i="1"/>
  <c r="AF63" i="1"/>
  <c r="W63" i="1"/>
  <c r="AM63" i="1"/>
  <c r="S63" i="1"/>
  <c r="P63" i="1" s="1"/>
  <c r="BG63" i="1"/>
  <c r="T63" i="1"/>
  <c r="BL63" i="1"/>
  <c r="BM63" i="1"/>
  <c r="BO63" i="1"/>
  <c r="AC63" i="1"/>
  <c r="AN63" i="1"/>
  <c r="AX63" i="1"/>
  <c r="BD63" i="1"/>
  <c r="V63" i="1"/>
  <c r="BP63" i="1"/>
  <c r="AD63" i="1"/>
  <c r="BK63" i="1"/>
  <c r="BE63" i="1"/>
  <c r="AZ63" i="1"/>
  <c r="AI63" i="1"/>
  <c r="AV63" i="1"/>
  <c r="AQ63" i="1"/>
  <c r="BB63" i="1"/>
  <c r="AE63" i="1"/>
  <c r="AT63" i="1"/>
  <c r="Z63" i="1"/>
  <c r="AP63" i="1"/>
  <c r="BJ63" i="1"/>
  <c r="U63" i="1"/>
  <c r="AS63" i="1"/>
  <c r="AW63" i="1"/>
  <c r="R63" i="1" l="1"/>
  <c r="Q63" i="1"/>
  <c r="I64" i="1"/>
  <c r="J64" i="1" s="1"/>
  <c r="K64" i="1" s="1"/>
  <c r="L64" i="1" s="1"/>
  <c r="M64" i="1" s="1"/>
  <c r="AC64" i="1" s="1"/>
  <c r="BN64" i="1" l="1"/>
  <c r="BA64" i="1"/>
  <c r="S64" i="1"/>
  <c r="P64" i="1" s="1"/>
  <c r="U64" i="1"/>
  <c r="BH64" i="1"/>
  <c r="BI64" i="1"/>
  <c r="X64" i="1"/>
  <c r="AQ64" i="1"/>
  <c r="AI64" i="1"/>
  <c r="AX64" i="1"/>
  <c r="AO64" i="1"/>
  <c r="V64" i="1"/>
  <c r="AT64" i="1"/>
  <c r="BF64" i="1"/>
  <c r="AA64" i="1"/>
  <c r="BB64" i="1"/>
  <c r="BO64" i="1"/>
  <c r="AB64" i="1"/>
  <c r="AK64" i="1"/>
  <c r="BJ64" i="1"/>
  <c r="AM64" i="1"/>
  <c r="BG64" i="1"/>
  <c r="AH64" i="1"/>
  <c r="Y64" i="1"/>
  <c r="AW64" i="1"/>
  <c r="AZ64" i="1"/>
  <c r="BM64" i="1"/>
  <c r="T64" i="1"/>
  <c r="AY64" i="1"/>
  <c r="BP64" i="1"/>
  <c r="AS64" i="1"/>
  <c r="AJ64" i="1"/>
  <c r="AP64" i="1"/>
  <c r="AV64" i="1"/>
  <c r="AU64" i="1"/>
  <c r="BE64" i="1"/>
  <c r="BL64" i="1"/>
  <c r="BD64" i="1"/>
  <c r="BC64" i="1"/>
  <c r="AG64" i="1"/>
  <c r="AD64" i="1"/>
  <c r="AE64" i="1"/>
  <c r="AL64" i="1"/>
  <c r="AF64" i="1"/>
  <c r="AN64" i="1"/>
  <c r="Z64" i="1"/>
  <c r="AR64" i="1"/>
  <c r="W64" i="1"/>
  <c r="BK64" i="1"/>
  <c r="R64" i="1" l="1"/>
  <c r="Q64" i="1"/>
  <c r="I65" i="1" l="1"/>
  <c r="J65" i="1" s="1"/>
  <c r="K65" i="1" s="1"/>
  <c r="L65" i="1" s="1"/>
  <c r="M65" i="1" s="1"/>
  <c r="BK65" i="1" s="1"/>
  <c r="AT65" i="1" l="1"/>
  <c r="BA65" i="1"/>
  <c r="S65" i="1"/>
  <c r="P65" i="1" s="1"/>
  <c r="AI65" i="1"/>
  <c r="AK65" i="1"/>
  <c r="AL65" i="1"/>
  <c r="AU65" i="1"/>
  <c r="AR65" i="1"/>
  <c r="AM65" i="1"/>
  <c r="V65" i="1"/>
  <c r="Y65" i="1"/>
  <c r="AV65" i="1"/>
  <c r="AE65" i="1"/>
  <c r="BD65" i="1"/>
  <c r="BC65" i="1"/>
  <c r="AH65" i="1"/>
  <c r="AY65" i="1"/>
  <c r="BJ65" i="1"/>
  <c r="AF65" i="1"/>
  <c r="AZ65" i="1"/>
  <c r="BN65" i="1"/>
  <c r="AA65" i="1"/>
  <c r="Z65" i="1"/>
  <c r="U65" i="1"/>
  <c r="BB65" i="1"/>
  <c r="AQ65" i="1"/>
  <c r="AC65" i="1"/>
  <c r="BE65" i="1"/>
  <c r="T65" i="1"/>
  <c r="BM65" i="1"/>
  <c r="BH65" i="1"/>
  <c r="AG65" i="1"/>
  <c r="BF65" i="1"/>
  <c r="AW65" i="1"/>
  <c r="X65" i="1"/>
  <c r="AN65" i="1"/>
  <c r="AX65" i="1"/>
  <c r="BL65" i="1"/>
  <c r="BP65" i="1"/>
  <c r="AB65" i="1"/>
  <c r="AD65" i="1"/>
  <c r="AJ65" i="1"/>
  <c r="W65" i="1"/>
  <c r="AP65" i="1"/>
  <c r="BG65" i="1"/>
  <c r="AO65" i="1"/>
  <c r="BI65" i="1"/>
  <c r="AS65" i="1"/>
  <c r="BO65" i="1"/>
  <c r="R65" i="1" l="1"/>
  <c r="Q65" i="1"/>
  <c r="I66" i="1" l="1"/>
  <c r="J66" i="1" s="1"/>
  <c r="K66" i="1" s="1"/>
  <c r="L66" i="1" s="1"/>
  <c r="M66" i="1" s="1"/>
  <c r="BF66" i="1" s="1"/>
  <c r="AZ66" i="1"/>
  <c r="AW66" i="1"/>
  <c r="AA66" i="1"/>
  <c r="AK66" i="1"/>
  <c r="AV66" i="1"/>
  <c r="BP66" i="1"/>
  <c r="AQ66" i="1"/>
  <c r="BO66" i="1"/>
  <c r="BI66" i="1"/>
  <c r="BM66" i="1"/>
  <c r="BH66" i="1"/>
  <c r="BA66" i="1"/>
  <c r="AY66" i="1"/>
  <c r="V66" i="1"/>
  <c r="AC66" i="1"/>
  <c r="BD66" i="1"/>
  <c r="W66" i="1"/>
  <c r="AI66" i="1"/>
  <c r="X66" i="1"/>
  <c r="AM66" i="1"/>
  <c r="AO66" i="1"/>
  <c r="BL66" i="1"/>
  <c r="AP66" i="1" l="1"/>
  <c r="AD66" i="1"/>
  <c r="AJ66" i="1"/>
  <c r="BN66" i="1"/>
  <c r="AS66" i="1"/>
  <c r="AH66" i="1"/>
  <c r="BK66" i="1"/>
  <c r="Z66" i="1"/>
  <c r="AF66" i="1"/>
  <c r="BG66" i="1"/>
  <c r="BJ66" i="1"/>
  <c r="AG66" i="1"/>
  <c r="AB66" i="1"/>
  <c r="U66" i="1"/>
  <c r="Y66" i="1"/>
  <c r="AN66" i="1"/>
  <c r="AU66" i="1"/>
  <c r="BE66" i="1"/>
  <c r="BB66" i="1"/>
  <c r="AX66" i="1"/>
  <c r="AE66" i="1"/>
  <c r="S66" i="1"/>
  <c r="P66" i="1" s="1"/>
  <c r="AR66" i="1"/>
  <c r="AT66" i="1"/>
  <c r="BC66" i="1"/>
  <c r="T66" i="1"/>
  <c r="AL66" i="1"/>
  <c r="R66" i="1"/>
  <c r="Q66" i="1" l="1"/>
  <c r="I67" i="1" s="1"/>
  <c r="J67" i="1" s="1"/>
  <c r="K67" i="1" s="1"/>
  <c r="L67" i="1" s="1"/>
  <c r="M67" i="1" s="1"/>
  <c r="AR67" i="1" s="1"/>
  <c r="AO67" i="1" l="1"/>
  <c r="BM67" i="1"/>
  <c r="BI67" i="1"/>
  <c r="AN67" i="1"/>
  <c r="AI67" i="1"/>
  <c r="AH67" i="1"/>
  <c r="BB67" i="1"/>
  <c r="BD67" i="1"/>
  <c r="V67" i="1"/>
  <c r="Y67" i="1"/>
  <c r="BA67" i="1"/>
  <c r="AT67" i="1"/>
  <c r="BN67" i="1"/>
  <c r="BK67" i="1"/>
  <c r="BC67" i="1"/>
  <c r="AE67" i="1"/>
  <c r="AM67" i="1"/>
  <c r="AU67" i="1"/>
  <c r="BE67" i="1"/>
  <c r="AF67" i="1"/>
  <c r="X67" i="1"/>
  <c r="AB67" i="1"/>
  <c r="BF67" i="1"/>
  <c r="BG67" i="1"/>
  <c r="AL67" i="1"/>
  <c r="U67" i="1"/>
  <c r="AP67" i="1"/>
  <c r="AZ67" i="1"/>
  <c r="AQ67" i="1"/>
  <c r="AK67" i="1"/>
  <c r="Z67" i="1"/>
  <c r="AG67" i="1"/>
  <c r="AY67" i="1"/>
  <c r="W67" i="1"/>
  <c r="AA67" i="1"/>
  <c r="AW67" i="1"/>
  <c r="AD67" i="1"/>
  <c r="AC67" i="1"/>
  <c r="BH67" i="1"/>
  <c r="S67" i="1"/>
  <c r="BP67" i="1"/>
  <c r="AV67" i="1"/>
  <c r="AX67" i="1"/>
  <c r="BL67" i="1"/>
  <c r="AJ67" i="1"/>
  <c r="T67" i="1"/>
  <c r="BJ67" i="1"/>
  <c r="BO67" i="1"/>
  <c r="AS67" i="1"/>
  <c r="R67" i="1" l="1"/>
  <c r="I68" i="1" s="1"/>
  <c r="J68" i="1" s="1"/>
  <c r="K68" i="1" s="1"/>
  <c r="L68" i="1" s="1"/>
  <c r="M68" i="1" s="1"/>
  <c r="P67" i="1"/>
  <c r="Q67" i="1"/>
  <c r="BJ68" i="1" l="1"/>
  <c r="V68" i="1"/>
  <c r="BL68" i="1"/>
  <c r="BP68" i="1"/>
  <c r="AC68" i="1"/>
  <c r="AR68" i="1"/>
  <c r="AL68" i="1"/>
  <c r="BM68" i="1"/>
  <c r="T68" i="1"/>
  <c r="AV68" i="1"/>
  <c r="BE68" i="1"/>
  <c r="BH68" i="1"/>
  <c r="AP68" i="1"/>
  <c r="AX68" i="1"/>
  <c r="BC68" i="1"/>
  <c r="AN68" i="1"/>
  <c r="BK68" i="1"/>
  <c r="AW68" i="1"/>
  <c r="BF68" i="1"/>
  <c r="BN68" i="1"/>
  <c r="AU68" i="1"/>
  <c r="AD68" i="1"/>
  <c r="AK68" i="1"/>
  <c r="AG68" i="1"/>
  <c r="BA68" i="1"/>
  <c r="AO68" i="1"/>
  <c r="AM68" i="1"/>
  <c r="AQ68" i="1"/>
  <c r="AA68" i="1"/>
  <c r="BB68" i="1"/>
  <c r="AY68" i="1"/>
  <c r="U68" i="1"/>
  <c r="BI68" i="1"/>
  <c r="AS68" i="1"/>
  <c r="AB68" i="1"/>
  <c r="AI68" i="1"/>
  <c r="S68" i="1"/>
  <c r="P68" i="1" s="1"/>
  <c r="AE68" i="1"/>
  <c r="AT68" i="1"/>
  <c r="BD68" i="1"/>
  <c r="BO68" i="1"/>
  <c r="AF68" i="1"/>
  <c r="X68" i="1"/>
  <c r="Y68" i="1"/>
  <c r="Z68" i="1"/>
  <c r="W68" i="1"/>
  <c r="AH68" i="1"/>
  <c r="AJ68" i="1"/>
  <c r="AZ68" i="1"/>
  <c r="BG68" i="1"/>
  <c r="Q68" i="1" l="1"/>
  <c r="R68" i="1"/>
  <c r="I69" i="1" s="1"/>
  <c r="J69" i="1" s="1"/>
  <c r="K69" i="1" s="1"/>
  <c r="L69" i="1" s="1"/>
  <c r="M69" i="1" s="1"/>
  <c r="BJ69" i="1" s="1"/>
  <c r="BG69" i="1" l="1"/>
  <c r="AL69" i="1"/>
  <c r="AH69" i="1"/>
  <c r="AV69" i="1"/>
  <c r="AR69" i="1"/>
  <c r="AS69" i="1"/>
  <c r="BB69" i="1"/>
  <c r="BN69" i="1"/>
  <c r="AJ69" i="1"/>
  <c r="AC69" i="1"/>
  <c r="AD69" i="1"/>
  <c r="T69" i="1"/>
  <c r="AP69" i="1"/>
  <c r="BL69" i="1"/>
  <c r="AM69" i="1"/>
  <c r="BC69" i="1"/>
  <c r="BM69" i="1"/>
  <c r="BO69" i="1"/>
  <c r="S69" i="1"/>
  <c r="P69" i="1" s="1"/>
  <c r="BH69" i="1"/>
  <c r="AK69" i="1"/>
  <c r="Z69" i="1"/>
  <c r="AG69" i="1"/>
  <c r="AN69" i="1"/>
  <c r="AF69" i="1"/>
  <c r="Y69" i="1"/>
  <c r="AI69" i="1"/>
  <c r="X69" i="1"/>
  <c r="W69" i="1"/>
  <c r="AA69" i="1"/>
  <c r="BI69" i="1"/>
  <c r="U69" i="1"/>
  <c r="AY69" i="1"/>
  <c r="AB69" i="1"/>
  <c r="AX69" i="1"/>
  <c r="BF69" i="1"/>
  <c r="AZ69" i="1"/>
  <c r="V69" i="1"/>
  <c r="AE69" i="1"/>
  <c r="AO69" i="1"/>
  <c r="BA69" i="1"/>
  <c r="AT69" i="1"/>
  <c r="BE69" i="1"/>
  <c r="AU69" i="1"/>
  <c r="BD69" i="1"/>
  <c r="AW69" i="1"/>
  <c r="AQ69" i="1"/>
  <c r="BP69" i="1"/>
  <c r="BK69" i="1"/>
  <c r="R69" i="1" l="1"/>
  <c r="Q69" i="1"/>
  <c r="I70" i="1" l="1"/>
  <c r="J70" i="1" s="1"/>
  <c r="K70" i="1" s="1"/>
  <c r="L70" i="1" s="1"/>
  <c r="M70" i="1" s="1"/>
  <c r="AV70" i="1" s="1"/>
  <c r="AI70" i="1" l="1"/>
  <c r="AE70" i="1"/>
  <c r="AQ70" i="1"/>
  <c r="U70" i="1"/>
  <c r="AT70" i="1"/>
  <c r="BN70" i="1"/>
  <c r="BJ70" i="1"/>
  <c r="AP70" i="1"/>
  <c r="AG70" i="1"/>
  <c r="AK70" i="1"/>
  <c r="AZ70" i="1"/>
  <c r="BM70" i="1"/>
  <c r="BC70" i="1"/>
  <c r="W70" i="1"/>
  <c r="AD70" i="1"/>
  <c r="BI70" i="1"/>
  <c r="BP70" i="1"/>
  <c r="AW70" i="1"/>
  <c r="BG70" i="1"/>
  <c r="BB70" i="1"/>
  <c r="BD70" i="1"/>
  <c r="V70" i="1"/>
  <c r="AJ70" i="1"/>
  <c r="AF70" i="1"/>
  <c r="S70" i="1"/>
  <c r="P70" i="1" s="1"/>
  <c r="BK70" i="1"/>
  <c r="BH70" i="1"/>
  <c r="BA70" i="1"/>
  <c r="AH70" i="1"/>
  <c r="AU70" i="1"/>
  <c r="Z70" i="1"/>
  <c r="AO70" i="1"/>
  <c r="BO70" i="1"/>
  <c r="AC70" i="1"/>
  <c r="AR70" i="1"/>
  <c r="AM70" i="1"/>
  <c r="AB70" i="1"/>
  <c r="AA70" i="1"/>
  <c r="AL70" i="1"/>
  <c r="Y70" i="1"/>
  <c r="AN70" i="1"/>
  <c r="AS70" i="1"/>
  <c r="X70" i="1"/>
  <c r="AX70" i="1"/>
  <c r="BL70" i="1"/>
  <c r="T70" i="1"/>
  <c r="BF70" i="1"/>
  <c r="BE70" i="1"/>
  <c r="AY70" i="1"/>
  <c r="Q70" i="1" l="1"/>
  <c r="R70" i="1"/>
  <c r="I71" i="1" s="1"/>
  <c r="J71" i="1" s="1"/>
  <c r="K71" i="1" s="1"/>
  <c r="L71" i="1" s="1"/>
  <c r="M71" i="1" s="1"/>
  <c r="BH71" i="1" s="1"/>
  <c r="S71" i="1" l="1"/>
  <c r="P71" i="1" s="1"/>
  <c r="AU71" i="1"/>
  <c r="AV71" i="1"/>
  <c r="BJ71" i="1"/>
  <c r="AO71" i="1"/>
  <c r="BE71" i="1"/>
  <c r="BF71" i="1"/>
  <c r="AS71" i="1"/>
  <c r="BK71" i="1"/>
  <c r="BB71" i="1"/>
  <c r="AR71" i="1"/>
  <c r="AG71" i="1"/>
  <c r="X71" i="1"/>
  <c r="AM71" i="1"/>
  <c r="AX71" i="1"/>
  <c r="AF71" i="1"/>
  <c r="U71" i="1"/>
  <c r="BC71" i="1"/>
  <c r="BA71" i="1"/>
  <c r="T71" i="1"/>
  <c r="BN71" i="1"/>
  <c r="W71" i="1"/>
  <c r="AC71" i="1"/>
  <c r="BI71" i="1"/>
  <c r="AA71" i="1"/>
  <c r="AP71" i="1"/>
  <c r="Z71" i="1"/>
  <c r="AZ71" i="1"/>
  <c r="AT71" i="1"/>
  <c r="AY71" i="1"/>
  <c r="BM71" i="1"/>
  <c r="V71" i="1"/>
  <c r="AI71" i="1"/>
  <c r="BG71" i="1"/>
  <c r="Y71" i="1"/>
  <c r="BP71" i="1"/>
  <c r="AD71" i="1"/>
  <c r="BL71" i="1"/>
  <c r="AL71" i="1"/>
  <c r="AK71" i="1"/>
  <c r="AE71" i="1"/>
  <c r="BO71" i="1"/>
  <c r="AW71" i="1"/>
  <c r="AN71" i="1"/>
  <c r="AH71" i="1"/>
  <c r="AB71" i="1"/>
  <c r="AJ71" i="1"/>
  <c r="BD71" i="1"/>
  <c r="AQ71" i="1"/>
  <c r="Q71" i="1" l="1"/>
  <c r="R71" i="1"/>
  <c r="I72" i="1" s="1"/>
  <c r="J72" i="1" s="1"/>
  <c r="K72" i="1" s="1"/>
  <c r="L72" i="1" s="1"/>
  <c r="M72" i="1" s="1"/>
  <c r="AH72" i="1" s="1"/>
  <c r="AI72" i="1"/>
  <c r="AX72" i="1"/>
  <c r="BO72" i="1"/>
  <c r="AQ72" i="1" l="1"/>
  <c r="AP72" i="1"/>
  <c r="S72" i="1"/>
  <c r="P72" i="1" s="1"/>
  <c r="AD72" i="1"/>
  <c r="AB72" i="1"/>
  <c r="BB72" i="1"/>
  <c r="BA72" i="1"/>
  <c r="AS72" i="1"/>
  <c r="AT72" i="1"/>
  <c r="AN72" i="1"/>
  <c r="BD72" i="1"/>
  <c r="AW72" i="1"/>
  <c r="AJ72" i="1"/>
  <c r="AU72" i="1"/>
  <c r="U72" i="1"/>
  <c r="AO72" i="1"/>
  <c r="Z72" i="1"/>
  <c r="AZ72" i="1"/>
  <c r="BC72" i="1"/>
  <c r="BE72" i="1"/>
  <c r="BH72" i="1"/>
  <c r="BJ72" i="1"/>
  <c r="AC72" i="1"/>
  <c r="BP72" i="1"/>
  <c r="BN72" i="1"/>
  <c r="BF72" i="1"/>
  <c r="T72" i="1"/>
  <c r="AG72" i="1"/>
  <c r="BK72" i="1"/>
  <c r="X72" i="1"/>
  <c r="AF72" i="1"/>
  <c r="AE72" i="1"/>
  <c r="W72" i="1"/>
  <c r="AK72" i="1"/>
  <c r="Y72" i="1"/>
  <c r="AA72" i="1"/>
  <c r="AR72" i="1"/>
  <c r="AM72" i="1"/>
  <c r="BG72" i="1"/>
  <c r="BL72" i="1"/>
  <c r="AV72" i="1"/>
  <c r="AY72" i="1"/>
  <c r="BM72" i="1"/>
  <c r="V72" i="1"/>
  <c r="R72" i="1" s="1"/>
  <c r="AL72" i="1"/>
  <c r="BI72" i="1"/>
  <c r="Q72" i="1" l="1"/>
  <c r="I73" i="1"/>
  <c r="J73" i="1" s="1"/>
  <c r="K73" i="1" s="1"/>
  <c r="L73" i="1" s="1"/>
  <c r="M73" i="1" s="1"/>
  <c r="AL73" i="1" s="1"/>
  <c r="BO73" i="1" l="1"/>
  <c r="AG73" i="1"/>
  <c r="AD73" i="1"/>
  <c r="BI73" i="1"/>
  <c r="S73" i="1"/>
  <c r="P73" i="1" s="1"/>
  <c r="BB73" i="1"/>
  <c r="Z73" i="1"/>
  <c r="AZ73" i="1"/>
  <c r="BA73" i="1"/>
  <c r="AK73" i="1"/>
  <c r="AJ73" i="1"/>
  <c r="BN73" i="1"/>
  <c r="AW73" i="1"/>
  <c r="AX73" i="1"/>
  <c r="AI73" i="1"/>
  <c r="AE73" i="1"/>
  <c r="T73" i="1"/>
  <c r="U73" i="1"/>
  <c r="BC73" i="1"/>
  <c r="BF73" i="1"/>
  <c r="AH73" i="1"/>
  <c r="BD73" i="1"/>
  <c r="AA73" i="1"/>
  <c r="AT73" i="1"/>
  <c r="AP73" i="1"/>
  <c r="AM73" i="1"/>
  <c r="V73" i="1"/>
  <c r="BE73" i="1"/>
  <c r="Y73" i="1"/>
  <c r="BM73" i="1"/>
  <c r="AO73" i="1"/>
  <c r="AV73" i="1"/>
  <c r="BK73" i="1"/>
  <c r="BJ73" i="1"/>
  <c r="AU73" i="1"/>
  <c r="BL73" i="1"/>
  <c r="AB73" i="1"/>
  <c r="BP73" i="1"/>
  <c r="AN73" i="1"/>
  <c r="X73" i="1"/>
  <c r="BH73" i="1"/>
  <c r="W73" i="1"/>
  <c r="AQ73" i="1"/>
  <c r="AY73" i="1"/>
  <c r="AC73" i="1"/>
  <c r="AF73" i="1"/>
  <c r="AS73" i="1"/>
  <c r="BG73" i="1"/>
  <c r="AR73" i="1"/>
  <c r="R73" i="1"/>
  <c r="Q73" i="1" l="1"/>
  <c r="I74" i="1"/>
  <c r="J74" i="1" s="1"/>
  <c r="K74" i="1" s="1"/>
  <c r="L74" i="1" s="1"/>
  <c r="M74" i="1" s="1"/>
  <c r="AX74" i="1" s="1"/>
  <c r="X74" i="1"/>
  <c r="AW74" i="1"/>
  <c r="BG74" i="1"/>
  <c r="BE74" i="1"/>
  <c r="V74" i="1"/>
  <c r="BC74" i="1"/>
  <c r="AS74" i="1"/>
  <c r="S74" i="1"/>
  <c r="P74" i="1" s="1"/>
  <c r="AQ74" i="1"/>
  <c r="BO74" i="1" l="1"/>
  <c r="AA74" i="1"/>
  <c r="BB74" i="1"/>
  <c r="Y74" i="1"/>
  <c r="AZ74" i="1"/>
  <c r="AE74" i="1"/>
  <c r="AC74" i="1"/>
  <c r="AG74" i="1"/>
  <c r="AY74" i="1"/>
  <c r="U74" i="1"/>
  <c r="AV74" i="1"/>
  <c r="T74" i="1"/>
  <c r="R74" i="1" s="1"/>
  <c r="AO74" i="1"/>
  <c r="BJ74" i="1"/>
  <c r="BP74" i="1"/>
  <c r="BK74" i="1"/>
  <c r="AN74" i="1"/>
  <c r="BH74" i="1"/>
  <c r="BF74" i="1"/>
  <c r="AK74" i="1"/>
  <c r="AU74" i="1"/>
  <c r="AI74" i="1"/>
  <c r="BI74" i="1"/>
  <c r="AD74" i="1"/>
  <c r="AT74" i="1"/>
  <c r="W74" i="1"/>
  <c r="BN74" i="1"/>
  <c r="BL74" i="1"/>
  <c r="AF74" i="1"/>
  <c r="BD74" i="1"/>
  <c r="AJ74" i="1"/>
  <c r="BM74" i="1"/>
  <c r="AP74" i="1"/>
  <c r="AR74" i="1"/>
  <c r="AH74" i="1"/>
  <c r="AB74" i="1"/>
  <c r="AM74" i="1"/>
  <c r="BA74" i="1"/>
  <c r="AL74" i="1"/>
  <c r="Z74" i="1"/>
  <c r="Q74" i="1" l="1"/>
  <c r="I75" i="1"/>
  <c r="J75" i="1" s="1"/>
  <c r="K75" i="1" s="1"/>
  <c r="L75" i="1" s="1"/>
  <c r="M75" i="1" s="1"/>
  <c r="AL75" i="1" s="1"/>
  <c r="BO75" i="1" l="1"/>
  <c r="T75" i="1"/>
  <c r="AW75" i="1"/>
  <c r="BG75" i="1"/>
  <c r="AR75" i="1"/>
  <c r="AK75" i="1"/>
  <c r="U75" i="1"/>
  <c r="AU75" i="1"/>
  <c r="BJ75" i="1"/>
  <c r="AZ75" i="1"/>
  <c r="X75" i="1"/>
  <c r="AD75" i="1"/>
  <c r="BF75" i="1"/>
  <c r="BC75" i="1"/>
  <c r="AC75" i="1"/>
  <c r="AI75" i="1"/>
  <c r="AB75" i="1"/>
  <c r="V75" i="1"/>
  <c r="BN75" i="1"/>
  <c r="AN75" i="1"/>
  <c r="AA75" i="1"/>
  <c r="AJ75" i="1"/>
  <c r="BD75" i="1"/>
  <c r="AE75" i="1"/>
  <c r="BM75" i="1"/>
  <c r="BP75" i="1"/>
  <c r="AY75" i="1"/>
  <c r="AO75" i="1"/>
  <c r="Z75" i="1"/>
  <c r="S75" i="1"/>
  <c r="P75" i="1" s="1"/>
  <c r="AM75" i="1"/>
  <c r="AF75" i="1"/>
  <c r="AV75" i="1"/>
  <c r="AH75" i="1"/>
  <c r="W75" i="1"/>
  <c r="BA75" i="1"/>
  <c r="BH75" i="1"/>
  <c r="AQ75" i="1"/>
  <c r="BL75" i="1"/>
  <c r="AX75" i="1"/>
  <c r="AS75" i="1"/>
  <c r="AP75" i="1"/>
  <c r="BB75" i="1"/>
  <c r="BI75" i="1"/>
  <c r="Y75" i="1"/>
  <c r="AG75" i="1"/>
  <c r="AT75" i="1"/>
  <c r="BE75" i="1"/>
  <c r="BK75" i="1"/>
  <c r="R75" i="1" l="1"/>
  <c r="Q75" i="1"/>
  <c r="I76" i="1" l="1"/>
  <c r="J76" i="1" s="1"/>
  <c r="K76" i="1" s="1"/>
  <c r="L76" i="1" s="1"/>
  <c r="M76" i="1" s="1"/>
  <c r="AV76" i="1" s="1"/>
  <c r="BB76" i="1" l="1"/>
  <c r="Z76" i="1"/>
  <c r="AM76" i="1"/>
  <c r="BD76" i="1"/>
  <c r="AL76" i="1"/>
  <c r="AZ76" i="1"/>
  <c r="BI76" i="1"/>
  <c r="AP76" i="1"/>
  <c r="AY76" i="1"/>
  <c r="BH76" i="1"/>
  <c r="BG76" i="1"/>
  <c r="AE76" i="1"/>
  <c r="AT76" i="1"/>
  <c r="BJ76" i="1"/>
  <c r="V76" i="1"/>
  <c r="AI76" i="1"/>
  <c r="AD76" i="1"/>
  <c r="AF76" i="1"/>
  <c r="X76" i="1"/>
  <c r="BK76" i="1"/>
  <c r="U76" i="1"/>
  <c r="AR76" i="1"/>
  <c r="AU76" i="1"/>
  <c r="AJ76" i="1"/>
  <c r="BF76" i="1"/>
  <c r="BL76" i="1"/>
  <c r="Y76" i="1"/>
  <c r="BM76" i="1"/>
  <c r="BE76" i="1"/>
  <c r="AG76" i="1"/>
  <c r="AC76" i="1"/>
  <c r="AK76" i="1"/>
  <c r="AQ76" i="1"/>
  <c r="BP76" i="1"/>
  <c r="BN76" i="1"/>
  <c r="AB76" i="1"/>
  <c r="AX76" i="1"/>
  <c r="AN76" i="1"/>
  <c r="AW76" i="1"/>
  <c r="S76" i="1"/>
  <c r="P76" i="1" s="1"/>
  <c r="AS76" i="1"/>
  <c r="T76" i="1"/>
  <c r="BO76" i="1"/>
  <c r="AO76" i="1"/>
  <c r="W76" i="1"/>
  <c r="BA76" i="1"/>
  <c r="BC76" i="1"/>
  <c r="AA76" i="1"/>
  <c r="AH76" i="1"/>
  <c r="Q76" i="1" l="1"/>
  <c r="R76" i="1"/>
  <c r="I77" i="1" s="1"/>
  <c r="J77" i="1" s="1"/>
  <c r="K77" i="1" s="1"/>
  <c r="L77" i="1" s="1"/>
  <c r="M77" i="1" s="1"/>
  <c r="AG77" i="1" s="1"/>
  <c r="AW77" i="1" l="1"/>
  <c r="X77" i="1"/>
  <c r="BN77" i="1"/>
  <c r="T77" i="1"/>
  <c r="AI77" i="1"/>
  <c r="BH77" i="1"/>
  <c r="AT77" i="1"/>
  <c r="AM77" i="1"/>
  <c r="AF77" i="1"/>
  <c r="AJ77" i="1"/>
  <c r="AR77" i="1"/>
  <c r="BO77" i="1"/>
  <c r="AU77" i="1"/>
  <c r="AZ77" i="1"/>
  <c r="BI77" i="1"/>
  <c r="Z77" i="1"/>
  <c r="BD77" i="1"/>
  <c r="V77" i="1"/>
  <c r="AY77" i="1"/>
  <c r="BM77" i="1"/>
  <c r="BA77" i="1"/>
  <c r="AP77" i="1"/>
  <c r="AE77" i="1"/>
  <c r="AX77" i="1"/>
  <c r="S77" i="1"/>
  <c r="P77" i="1" s="1"/>
  <c r="AO77" i="1"/>
  <c r="AL77" i="1"/>
  <c r="BG77" i="1"/>
  <c r="BK77" i="1"/>
  <c r="AN77" i="1"/>
  <c r="BL77" i="1"/>
  <c r="U77" i="1"/>
  <c r="BJ77" i="1"/>
  <c r="AA77" i="1"/>
  <c r="BE77" i="1"/>
  <c r="AK77" i="1"/>
  <c r="BC77" i="1"/>
  <c r="AH77" i="1"/>
  <c r="AB77" i="1"/>
  <c r="BB77" i="1"/>
  <c r="AC77" i="1"/>
  <c r="AV77" i="1"/>
  <c r="AS77" i="1"/>
  <c r="Y77" i="1"/>
  <c r="BP77" i="1"/>
  <c r="AQ77" i="1"/>
  <c r="BF77" i="1"/>
  <c r="AD77" i="1"/>
  <c r="W77" i="1"/>
  <c r="R77" i="1" l="1"/>
  <c r="Q77" i="1"/>
  <c r="I78" i="1" l="1"/>
  <c r="J78" i="1" s="1"/>
  <c r="K78" i="1" s="1"/>
  <c r="L78" i="1" s="1"/>
  <c r="M78" i="1" s="1"/>
  <c r="BO78" i="1" s="1"/>
  <c r="V78" i="1" l="1"/>
  <c r="BG78" i="1"/>
  <c r="AI78" i="1"/>
  <c r="AB78" i="1"/>
  <c r="AD78" i="1"/>
  <c r="BH78" i="1"/>
  <c r="S78" i="1"/>
  <c r="P78" i="1" s="1"/>
  <c r="BI78" i="1"/>
  <c r="BM78" i="1"/>
  <c r="BB78" i="1"/>
  <c r="AT78" i="1"/>
  <c r="U78" i="1"/>
  <c r="AN78" i="1"/>
  <c r="AJ78" i="1"/>
  <c r="BA78" i="1"/>
  <c r="Y78" i="1"/>
  <c r="BN78" i="1"/>
  <c r="T78" i="1"/>
  <c r="BD78" i="1"/>
  <c r="AO78" i="1"/>
  <c r="AX78" i="1"/>
  <c r="BF78" i="1"/>
  <c r="Z78" i="1"/>
  <c r="AC78" i="1"/>
  <c r="AP78" i="1"/>
  <c r="AA78" i="1"/>
  <c r="AV78" i="1"/>
  <c r="AG78" i="1"/>
  <c r="AH78" i="1"/>
  <c r="BL78" i="1"/>
  <c r="BP78" i="1"/>
  <c r="AS78" i="1"/>
  <c r="BE78" i="1"/>
  <c r="AU78" i="1"/>
  <c r="AW78" i="1"/>
  <c r="AK78" i="1"/>
  <c r="BK78" i="1"/>
  <c r="BC78" i="1"/>
  <c r="W78" i="1"/>
  <c r="AZ78" i="1"/>
  <c r="AM78" i="1"/>
  <c r="AQ78" i="1"/>
  <c r="AL78" i="1"/>
  <c r="AE78" i="1"/>
  <c r="X78" i="1"/>
  <c r="AY78" i="1"/>
  <c r="AR78" i="1"/>
  <c r="AF78" i="1"/>
  <c r="BJ78" i="1"/>
  <c r="R78" i="1" l="1"/>
  <c r="Q78" i="1"/>
  <c r="I79" i="1" l="1"/>
  <c r="J79" i="1" s="1"/>
  <c r="K79" i="1" s="1"/>
  <c r="L79" i="1" s="1"/>
  <c r="M79" i="1" s="1"/>
  <c r="AB79" i="1" s="1"/>
  <c r="AL79" i="1" l="1"/>
  <c r="BN79" i="1"/>
  <c r="AV79" i="1"/>
  <c r="AZ79" i="1"/>
  <c r="AT79" i="1"/>
  <c r="AD79" i="1"/>
  <c r="BL79" i="1"/>
  <c r="W79" i="1"/>
  <c r="AM79" i="1"/>
  <c r="BG79" i="1"/>
  <c r="AA79" i="1"/>
  <c r="BI79" i="1"/>
  <c r="AO79" i="1"/>
  <c r="AU79" i="1"/>
  <c r="AC79" i="1"/>
  <c r="AQ79" i="1"/>
  <c r="Y79" i="1"/>
  <c r="BC79" i="1"/>
  <c r="AJ79" i="1"/>
  <c r="AR79" i="1"/>
  <c r="AY79" i="1"/>
  <c r="BH79" i="1"/>
  <c r="X79" i="1"/>
  <c r="BJ79" i="1"/>
  <c r="AW79" i="1"/>
  <c r="BD79" i="1"/>
  <c r="BA79" i="1"/>
  <c r="AP79" i="1"/>
  <c r="BM79" i="1"/>
  <c r="BF79" i="1"/>
  <c r="V79" i="1"/>
  <c r="AG79" i="1"/>
  <c r="U79" i="1"/>
  <c r="BO79" i="1"/>
  <c r="AS79" i="1"/>
  <c r="BK79" i="1"/>
  <c r="AF79" i="1"/>
  <c r="AK79" i="1"/>
  <c r="AN79" i="1"/>
  <c r="T79" i="1"/>
  <c r="AX79" i="1"/>
  <c r="AE79" i="1"/>
  <c r="BB79" i="1"/>
  <c r="Z79" i="1"/>
  <c r="BE79" i="1"/>
  <c r="AH79" i="1"/>
  <c r="S79" i="1"/>
  <c r="P79" i="1" s="1"/>
  <c r="AI79" i="1"/>
  <c r="BP79" i="1"/>
  <c r="R79" i="1" l="1"/>
  <c r="I80" i="1" s="1"/>
  <c r="J80" i="1" s="1"/>
  <c r="K80" i="1" s="1"/>
  <c r="L80" i="1" s="1"/>
  <c r="M80" i="1" s="1"/>
  <c r="U80" i="1" s="1"/>
  <c r="Q79" i="1"/>
  <c r="AR80" i="1" l="1"/>
  <c r="AY80" i="1"/>
  <c r="BD80" i="1"/>
  <c r="AT80" i="1"/>
  <c r="BI80" i="1"/>
  <c r="AC80" i="1"/>
  <c r="BF80" i="1"/>
  <c r="BE80" i="1"/>
  <c r="AG80" i="1"/>
  <c r="AW80" i="1"/>
  <c r="AU80" i="1"/>
  <c r="BJ80" i="1"/>
  <c r="AV80" i="1"/>
  <c r="BA80" i="1"/>
  <c r="AA80" i="1"/>
  <c r="AH80" i="1"/>
  <c r="AI80" i="1"/>
  <c r="BP80" i="1"/>
  <c r="BG80" i="1"/>
  <c r="BL80" i="1"/>
  <c r="AD80" i="1"/>
  <c r="AS80" i="1"/>
  <c r="BC80" i="1"/>
  <c r="X80" i="1"/>
  <c r="AQ80" i="1"/>
  <c r="AX80" i="1"/>
  <c r="W80" i="1"/>
  <c r="S80" i="1"/>
  <c r="P80" i="1" s="1"/>
  <c r="AL80" i="1"/>
  <c r="AO80" i="1"/>
  <c r="BK80" i="1"/>
  <c r="AJ80" i="1"/>
  <c r="V80" i="1"/>
  <c r="AZ80" i="1"/>
  <c r="T80" i="1"/>
  <c r="AP80" i="1"/>
  <c r="AK80" i="1"/>
  <c r="Z80" i="1"/>
  <c r="Y80" i="1"/>
  <c r="AF80" i="1"/>
  <c r="AN80" i="1"/>
  <c r="AE80" i="1"/>
  <c r="BO80" i="1"/>
  <c r="AB80" i="1"/>
  <c r="BH80" i="1"/>
  <c r="AM80" i="1"/>
  <c r="BN80" i="1"/>
  <c r="BM80" i="1"/>
  <c r="BB80" i="1"/>
  <c r="Q80" i="1" l="1"/>
  <c r="R80" i="1"/>
  <c r="I81" i="1" s="1"/>
  <c r="J81" i="1" s="1"/>
  <c r="K81" i="1" s="1"/>
  <c r="L81" i="1" s="1"/>
  <c r="M81" i="1" s="1"/>
  <c r="AB81" i="1" s="1"/>
  <c r="AT81" i="1" l="1"/>
  <c r="S81" i="1"/>
  <c r="P81" i="1" s="1"/>
  <c r="AU81" i="1"/>
  <c r="AN81" i="1"/>
  <c r="T81" i="1"/>
  <c r="AK81" i="1"/>
  <c r="AI81" i="1"/>
  <c r="BP81" i="1"/>
  <c r="BA81" i="1"/>
  <c r="AA81" i="1"/>
  <c r="AG81" i="1"/>
  <c r="BG81" i="1"/>
  <c r="Y81" i="1"/>
  <c r="AS81" i="1"/>
  <c r="BJ81" i="1"/>
  <c r="Z81" i="1"/>
  <c r="BH81" i="1"/>
  <c r="BM81" i="1"/>
  <c r="BC81" i="1"/>
  <c r="AD81" i="1"/>
  <c r="AQ81" i="1"/>
  <c r="BN81" i="1"/>
  <c r="AZ81" i="1"/>
  <c r="AE81" i="1"/>
  <c r="AO81" i="1"/>
  <c r="BK81" i="1"/>
  <c r="X81" i="1"/>
  <c r="AH81" i="1"/>
  <c r="AY81" i="1"/>
  <c r="BB81" i="1"/>
  <c r="U81" i="1"/>
  <c r="AL81" i="1"/>
  <c r="BL81" i="1"/>
  <c r="AP81" i="1"/>
  <c r="AR81" i="1"/>
  <c r="AJ81" i="1"/>
  <c r="AM81" i="1"/>
  <c r="AF81" i="1"/>
  <c r="BF81" i="1"/>
  <c r="BD81" i="1"/>
  <c r="AC81" i="1"/>
  <c r="BO81" i="1"/>
  <c r="AX81" i="1"/>
  <c r="W81" i="1"/>
  <c r="AV81" i="1"/>
  <c r="V81" i="1"/>
  <c r="BI81" i="1"/>
  <c r="AW81" i="1"/>
  <c r="BE81" i="1"/>
  <c r="R81" i="1" l="1"/>
  <c r="Q81" i="1"/>
  <c r="I82" i="1" l="1"/>
  <c r="J82" i="1" s="1"/>
  <c r="K82" i="1" s="1"/>
  <c r="L82" i="1" s="1"/>
  <c r="M82" i="1" s="1"/>
  <c r="AP82" i="1" s="1"/>
  <c r="BL82" i="1" l="1"/>
  <c r="AN82" i="1"/>
  <c r="AD82" i="1"/>
  <c r="AR82" i="1"/>
  <c r="V82" i="1"/>
  <c r="AH82" i="1"/>
  <c r="AE82" i="1"/>
  <c r="BP82" i="1"/>
  <c r="AF82" i="1"/>
  <c r="S82" i="1"/>
  <c r="P82" i="1" s="1"/>
  <c r="BO82" i="1"/>
  <c r="AJ82" i="1"/>
  <c r="AA82" i="1"/>
  <c r="AU82" i="1"/>
  <c r="U82" i="1"/>
  <c r="T82" i="1"/>
  <c r="BA82" i="1"/>
  <c r="BG82" i="1"/>
  <c r="AY82" i="1"/>
  <c r="Z82" i="1"/>
  <c r="BH82" i="1"/>
  <c r="BB82" i="1"/>
  <c r="AV82" i="1"/>
  <c r="AW82" i="1"/>
  <c r="BK82" i="1"/>
  <c r="BF82" i="1"/>
  <c r="AT82" i="1"/>
  <c r="AS82" i="1"/>
  <c r="Y82" i="1"/>
  <c r="BN82" i="1"/>
  <c r="AZ82" i="1"/>
  <c r="AQ82" i="1"/>
  <c r="AO82" i="1"/>
  <c r="X82" i="1"/>
  <c r="AX82" i="1"/>
  <c r="BI82" i="1"/>
  <c r="AK82" i="1"/>
  <c r="BJ82" i="1"/>
  <c r="AC82" i="1"/>
  <c r="AB82" i="1"/>
  <c r="AM82" i="1"/>
  <c r="W82" i="1"/>
  <c r="AL82" i="1"/>
  <c r="AG82" i="1"/>
  <c r="BC82" i="1"/>
  <c r="BM82" i="1"/>
  <c r="AI82" i="1"/>
  <c r="BD82" i="1"/>
  <c r="BE82" i="1"/>
  <c r="R82" i="1" l="1"/>
  <c r="Q82" i="1"/>
  <c r="I83" i="1" l="1"/>
  <c r="J83" i="1" s="1"/>
  <c r="K83" i="1" s="1"/>
  <c r="L83" i="1" s="1"/>
  <c r="M83" i="1" s="1"/>
  <c r="BF83" i="1" s="1"/>
  <c r="BN83" i="1" l="1"/>
  <c r="AS83" i="1"/>
  <c r="AF83" i="1"/>
  <c r="BC83" i="1"/>
  <c r="AO83" i="1"/>
  <c r="BB83" i="1"/>
  <c r="BD83" i="1"/>
  <c r="BL83" i="1"/>
  <c r="AK83" i="1"/>
  <c r="AM83" i="1"/>
  <c r="BK83" i="1"/>
  <c r="AH83" i="1"/>
  <c r="BH83" i="1"/>
  <c r="BM83" i="1"/>
  <c r="AA83" i="1"/>
  <c r="Z83" i="1"/>
  <c r="AB83" i="1"/>
  <c r="AL83" i="1"/>
  <c r="S83" i="1"/>
  <c r="P83" i="1" s="1"/>
  <c r="BE83" i="1"/>
  <c r="AN83" i="1"/>
  <c r="AT83" i="1"/>
  <c r="AV83" i="1"/>
  <c r="U83" i="1"/>
  <c r="BO83" i="1"/>
  <c r="BJ83" i="1"/>
  <c r="AD83" i="1"/>
  <c r="BG83" i="1"/>
  <c r="AG83" i="1"/>
  <c r="W83" i="1"/>
  <c r="AI83" i="1"/>
  <c r="AR83" i="1"/>
  <c r="AP83" i="1"/>
  <c r="BA83" i="1"/>
  <c r="AE83" i="1"/>
  <c r="AC83" i="1"/>
  <c r="AZ83" i="1"/>
  <c r="T83" i="1"/>
  <c r="BI83" i="1"/>
  <c r="AU83" i="1"/>
  <c r="AJ83" i="1"/>
  <c r="BP83" i="1"/>
  <c r="AQ83" i="1"/>
  <c r="Y83" i="1"/>
  <c r="V83" i="1"/>
  <c r="AX83" i="1"/>
  <c r="AY83" i="1"/>
  <c r="X83" i="1"/>
  <c r="AW83" i="1"/>
  <c r="Q83" i="1" l="1"/>
  <c r="R83" i="1"/>
  <c r="I84" i="1" l="1"/>
  <c r="J84" i="1" s="1"/>
  <c r="K84" i="1" s="1"/>
  <c r="L84" i="1" s="1"/>
  <c r="M84" i="1" s="1"/>
  <c r="BN84" i="1" s="1"/>
  <c r="BB84" i="1" l="1"/>
  <c r="BJ84" i="1"/>
  <c r="BI84" i="1"/>
  <c r="BP84" i="1"/>
  <c r="AL84" i="1"/>
  <c r="BH84" i="1"/>
  <c r="T84" i="1"/>
  <c r="BF84" i="1"/>
  <c r="BO84" i="1"/>
  <c r="AT84" i="1"/>
  <c r="AO84" i="1"/>
  <c r="AU84" i="1"/>
  <c r="AH84" i="1"/>
  <c r="AX84" i="1"/>
  <c r="AM84" i="1"/>
  <c r="AV84" i="1"/>
  <c r="AG84" i="1"/>
  <c r="AE84" i="1"/>
  <c r="AJ84" i="1"/>
  <c r="BG84" i="1"/>
  <c r="S84" i="1"/>
  <c r="P84" i="1" s="1"/>
  <c r="AR84" i="1"/>
  <c r="AC84" i="1"/>
  <c r="BL84" i="1"/>
  <c r="BD84" i="1"/>
  <c r="AB84" i="1"/>
  <c r="X84" i="1"/>
  <c r="AK84" i="1"/>
  <c r="U84" i="1"/>
  <c r="AP84" i="1"/>
  <c r="BA84" i="1"/>
  <c r="AQ84" i="1"/>
  <c r="AN84" i="1"/>
  <c r="V84" i="1"/>
  <c r="AS84" i="1"/>
  <c r="BE84" i="1"/>
  <c r="Y84" i="1"/>
  <c r="BK84" i="1"/>
  <c r="AD84" i="1"/>
  <c r="W84" i="1"/>
  <c r="AZ84" i="1"/>
  <c r="AA84" i="1"/>
  <c r="BM84" i="1"/>
  <c r="BC84" i="1"/>
  <c r="AY84" i="1"/>
  <c r="AI84" i="1"/>
  <c r="Z84" i="1"/>
  <c r="AF84" i="1"/>
  <c r="AW84" i="1"/>
  <c r="R84" i="1" l="1"/>
  <c r="Q84" i="1"/>
  <c r="I85" i="1" l="1"/>
  <c r="J85" i="1" s="1"/>
  <c r="K85" i="1" s="1"/>
  <c r="L85" i="1" s="1"/>
  <c r="M85" i="1" s="1"/>
  <c r="Z85" i="1" s="1"/>
  <c r="BF85" i="1" l="1"/>
  <c r="AH85" i="1"/>
  <c r="S85" i="1"/>
  <c r="P85" i="1" s="1"/>
  <c r="AW85" i="1"/>
  <c r="BI85" i="1"/>
  <c r="BM85" i="1"/>
  <c r="BE85" i="1"/>
  <c r="BO85" i="1"/>
  <c r="BJ85" i="1"/>
  <c r="AX85" i="1"/>
  <c r="AV85" i="1"/>
  <c r="BA85" i="1"/>
  <c r="U85" i="1"/>
  <c r="AT85" i="1"/>
  <c r="AS85" i="1"/>
  <c r="AD85" i="1"/>
  <c r="AF85" i="1"/>
  <c r="BH85" i="1"/>
  <c r="V85" i="1"/>
  <c r="AY85" i="1"/>
  <c r="AN85" i="1"/>
  <c r="T85" i="1"/>
  <c r="BC85" i="1"/>
  <c r="BK85" i="1"/>
  <c r="AC85" i="1"/>
  <c r="AL85" i="1"/>
  <c r="AP85" i="1"/>
  <c r="BG85" i="1"/>
  <c r="AK85" i="1"/>
  <c r="W85" i="1"/>
  <c r="AG85" i="1"/>
  <c r="AJ85" i="1"/>
  <c r="BB85" i="1"/>
  <c r="AU85" i="1"/>
  <c r="BN85" i="1"/>
  <c r="AB85" i="1"/>
  <c r="AZ85" i="1"/>
  <c r="AM85" i="1"/>
  <c r="X85" i="1"/>
  <c r="AO85" i="1"/>
  <c r="AR85" i="1"/>
  <c r="AQ85" i="1"/>
  <c r="BD85" i="1"/>
  <c r="BL85" i="1"/>
  <c r="AA85" i="1"/>
  <c r="AE85" i="1"/>
  <c r="BP85" i="1"/>
  <c r="AI85" i="1"/>
  <c r="Y85" i="1"/>
  <c r="R85" i="1"/>
  <c r="Q85" i="1" l="1"/>
  <c r="I86" i="1" s="1"/>
  <c r="J86" i="1" s="1"/>
  <c r="K86" i="1" s="1"/>
  <c r="L86" i="1" s="1"/>
  <c r="M86" i="1" s="1"/>
  <c r="AX86" i="1" s="1"/>
  <c r="AB86" i="1" l="1"/>
  <c r="AH86" i="1"/>
  <c r="AK86" i="1"/>
  <c r="Z86" i="1"/>
  <c r="BH86" i="1"/>
  <c r="AA86" i="1"/>
  <c r="AP86" i="1"/>
  <c r="BP86" i="1"/>
  <c r="AS86" i="1"/>
  <c r="AY86" i="1"/>
  <c r="BG86" i="1"/>
  <c r="U86" i="1"/>
  <c r="BJ86" i="1"/>
  <c r="AE86" i="1"/>
  <c r="AC86" i="1"/>
  <c r="AL86" i="1"/>
  <c r="AT86" i="1"/>
  <c r="AD86" i="1"/>
  <c r="BA86" i="1"/>
  <c r="BO86" i="1"/>
  <c r="BL86" i="1"/>
  <c r="BE86" i="1"/>
  <c r="W86" i="1"/>
  <c r="Y86" i="1"/>
  <c r="AZ86" i="1"/>
  <c r="AR86" i="1"/>
  <c r="BK86" i="1"/>
  <c r="AQ86" i="1"/>
  <c r="AI86" i="1"/>
  <c r="BI86" i="1"/>
  <c r="BC86" i="1"/>
  <c r="AO86" i="1"/>
  <c r="BD86" i="1"/>
  <c r="BB86" i="1"/>
  <c r="T86" i="1"/>
  <c r="AV86" i="1"/>
  <c r="S86" i="1"/>
  <c r="P86" i="1" s="1"/>
  <c r="BM86" i="1"/>
  <c r="AN86" i="1"/>
  <c r="X86" i="1"/>
  <c r="AU86" i="1"/>
  <c r="BF86" i="1"/>
  <c r="AJ86" i="1"/>
  <c r="AF86" i="1"/>
  <c r="AG86" i="1"/>
  <c r="V86" i="1"/>
  <c r="AM86" i="1"/>
  <c r="AW86" i="1"/>
  <c r="BN86" i="1"/>
  <c r="R86" i="1" l="1"/>
  <c r="Q86" i="1"/>
  <c r="I87" i="1" l="1"/>
  <c r="J87" i="1" s="1"/>
  <c r="K87" i="1" s="1"/>
  <c r="L87" i="1" s="1"/>
  <c r="M87" i="1" s="1"/>
  <c r="AF87" i="1" s="1"/>
  <c r="AK87" i="1" l="1"/>
  <c r="X87" i="1"/>
  <c r="AM87" i="1"/>
  <c r="AY87" i="1"/>
  <c r="AX87" i="1"/>
  <c r="AT87" i="1"/>
  <c r="BD87" i="1"/>
  <c r="BA87" i="1"/>
  <c r="AJ87" i="1"/>
  <c r="BP87" i="1"/>
  <c r="BI87" i="1"/>
  <c r="AR87" i="1"/>
  <c r="BC87" i="1"/>
  <c r="AL87" i="1"/>
  <c r="AN87" i="1"/>
  <c r="BK87" i="1"/>
  <c r="W87" i="1"/>
  <c r="BF87" i="1"/>
  <c r="Y87" i="1"/>
  <c r="BM87" i="1"/>
  <c r="AH87" i="1"/>
  <c r="AG87" i="1"/>
  <c r="AO87" i="1"/>
  <c r="AQ87" i="1"/>
  <c r="BG87" i="1"/>
  <c r="AB87" i="1"/>
  <c r="BB87" i="1"/>
  <c r="AI87" i="1"/>
  <c r="AV87" i="1"/>
  <c r="BN87" i="1"/>
  <c r="Z87" i="1"/>
  <c r="AZ87" i="1"/>
  <c r="AP87" i="1"/>
  <c r="BH87" i="1"/>
  <c r="U87" i="1"/>
  <c r="BL87" i="1"/>
  <c r="AS87" i="1"/>
  <c r="AW87" i="1"/>
  <c r="S87" i="1"/>
  <c r="P87" i="1" s="1"/>
  <c r="BJ87" i="1"/>
  <c r="BE87" i="1"/>
  <c r="AU87" i="1"/>
  <c r="V87" i="1"/>
  <c r="AA87" i="1"/>
  <c r="BO87" i="1"/>
  <c r="T87" i="1"/>
  <c r="AD87" i="1"/>
  <c r="AC87" i="1"/>
  <c r="AE87" i="1"/>
  <c r="Q87" i="1" l="1"/>
  <c r="R87" i="1"/>
  <c r="I88" i="1" l="1"/>
  <c r="J88" i="1" s="1"/>
  <c r="K88" i="1" s="1"/>
  <c r="L88" i="1" s="1"/>
  <c r="M88" i="1" s="1"/>
  <c r="V88" i="1" l="1"/>
  <c r="AQ88" i="1"/>
  <c r="AJ88" i="1"/>
  <c r="AF88" i="1"/>
  <c r="AN88" i="1"/>
  <c r="AC88" i="1"/>
  <c r="AX88" i="1"/>
  <c r="S88" i="1"/>
  <c r="BJ88" i="1"/>
  <c r="AH88" i="1"/>
  <c r="BC88" i="1"/>
  <c r="U88" i="1"/>
  <c r="BP88" i="1"/>
  <c r="W88" i="1"/>
  <c r="AG88" i="1"/>
  <c r="T88" i="1"/>
  <c r="AT88" i="1"/>
  <c r="AK88" i="1"/>
  <c r="BH88" i="1"/>
  <c r="AB88" i="1"/>
  <c r="AE88" i="1"/>
  <c r="Y88" i="1"/>
  <c r="AM88" i="1"/>
  <c r="X88" i="1"/>
  <c r="AU88" i="1"/>
  <c r="BD88" i="1"/>
  <c r="AY88" i="1"/>
  <c r="BE88" i="1"/>
  <c r="AZ88" i="1"/>
  <c r="BI88" i="1"/>
  <c r="AS88" i="1"/>
  <c r="AR88" i="1"/>
  <c r="Z88" i="1"/>
  <c r="BL88" i="1"/>
  <c r="BA88" i="1"/>
  <c r="AD88" i="1"/>
  <c r="BO88" i="1"/>
  <c r="AO88" i="1"/>
  <c r="BK88" i="1"/>
  <c r="BF88" i="1"/>
  <c r="BN88" i="1"/>
  <c r="AL88" i="1"/>
  <c r="AP88" i="1"/>
  <c r="BM88" i="1"/>
  <c r="AW88" i="1"/>
  <c r="AI88" i="1"/>
  <c r="AA88" i="1"/>
  <c r="AV88" i="1"/>
  <c r="BB88" i="1"/>
  <c r="BG88" i="1"/>
  <c r="P88" i="1" l="1"/>
  <c r="Q88" i="1"/>
  <c r="R88" i="1"/>
  <c r="I89" i="1" l="1"/>
  <c r="J89" i="1" s="1"/>
  <c r="K89" i="1" s="1"/>
  <c r="L89" i="1" s="1"/>
  <c r="M89" i="1" s="1"/>
  <c r="AE89" i="1" s="1"/>
  <c r="AM89" i="1" l="1"/>
  <c r="BA89" i="1"/>
  <c r="AP89" i="1"/>
  <c r="AR89" i="1"/>
  <c r="BC89" i="1"/>
  <c r="AB89" i="1"/>
  <c r="BB89" i="1"/>
  <c r="BP89" i="1"/>
  <c r="AO89" i="1"/>
  <c r="AV89" i="1"/>
  <c r="AU89" i="1"/>
  <c r="BJ89" i="1"/>
  <c r="U89" i="1"/>
  <c r="BG89" i="1"/>
  <c r="BK89" i="1"/>
  <c r="AK89" i="1"/>
  <c r="BH89" i="1"/>
  <c r="BO89" i="1"/>
  <c r="AF89" i="1"/>
  <c r="X89" i="1"/>
  <c r="AQ89" i="1"/>
  <c r="V89" i="1"/>
  <c r="W89" i="1"/>
  <c r="BL89" i="1"/>
  <c r="AG89" i="1"/>
  <c r="AL89" i="1"/>
  <c r="AT89" i="1"/>
  <c r="AX89" i="1"/>
  <c r="BN89" i="1"/>
  <c r="Y89" i="1"/>
  <c r="AS89" i="1"/>
  <c r="AA89" i="1"/>
  <c r="AC89" i="1"/>
  <c r="AJ89" i="1"/>
  <c r="T89" i="1"/>
  <c r="AW89" i="1"/>
  <c r="AY89" i="1"/>
  <c r="AD89" i="1"/>
  <c r="BD89" i="1"/>
  <c r="AZ89" i="1"/>
  <c r="BM89" i="1"/>
  <c r="S89" i="1"/>
  <c r="P89" i="1" s="1"/>
  <c r="BF89" i="1"/>
  <c r="BI89" i="1"/>
  <c r="BE89" i="1"/>
  <c r="AH89" i="1"/>
  <c r="Z89" i="1"/>
  <c r="AI89" i="1"/>
  <c r="AN89" i="1"/>
  <c r="R89" i="1" l="1"/>
  <c r="Q89" i="1"/>
  <c r="I90" i="1" l="1"/>
  <c r="J90" i="1" s="1"/>
  <c r="K90" i="1" s="1"/>
  <c r="L90" i="1" s="1"/>
  <c r="M90" i="1" s="1"/>
  <c r="AC90" i="1" s="1"/>
  <c r="BK90" i="1" l="1"/>
  <c r="AB90" i="1"/>
  <c r="BI90" i="1"/>
  <c r="W90" i="1"/>
  <c r="AA90" i="1"/>
  <c r="AI90" i="1"/>
  <c r="BA90" i="1"/>
  <c r="BG90" i="1"/>
  <c r="BD90" i="1"/>
  <c r="AW90" i="1"/>
  <c r="BF90" i="1"/>
  <c r="AD90" i="1"/>
  <c r="BJ90" i="1"/>
  <c r="AX90" i="1"/>
  <c r="AL90" i="1"/>
  <c r="BL90" i="1"/>
  <c r="AG90" i="1"/>
  <c r="BB90" i="1"/>
  <c r="AT90" i="1"/>
  <c r="V90" i="1"/>
  <c r="AY90" i="1"/>
  <c r="AV90" i="1"/>
  <c r="AQ90" i="1"/>
  <c r="BH90" i="1"/>
  <c r="Y90" i="1"/>
  <c r="AZ90" i="1"/>
  <c r="BO90" i="1"/>
  <c r="AN90" i="1"/>
  <c r="X90" i="1"/>
  <c r="AE90" i="1"/>
  <c r="AF90" i="1"/>
  <c r="S90" i="1"/>
  <c r="P90" i="1" s="1"/>
  <c r="AP90" i="1"/>
  <c r="AR90" i="1"/>
  <c r="U90" i="1"/>
  <c r="BE90" i="1"/>
  <c r="AM90" i="1"/>
  <c r="AO90" i="1"/>
  <c r="BC90" i="1"/>
  <c r="BP90" i="1"/>
  <c r="BM90" i="1"/>
  <c r="T90" i="1"/>
  <c r="AK90" i="1"/>
  <c r="AH90" i="1"/>
  <c r="Z90" i="1"/>
  <c r="AJ90" i="1"/>
  <c r="AU90" i="1"/>
  <c r="BN90" i="1"/>
  <c r="AS90" i="1"/>
  <c r="R90" i="1" l="1"/>
  <c r="I91" i="1" s="1"/>
  <c r="J91" i="1" s="1"/>
  <c r="K91" i="1" s="1"/>
  <c r="L91" i="1" s="1"/>
  <c r="M91" i="1" s="1"/>
  <c r="Q90" i="1"/>
  <c r="BO91" i="1" l="1"/>
  <c r="AU91" i="1"/>
  <c r="AZ91" i="1"/>
  <c r="AR91" i="1"/>
  <c r="AL91" i="1"/>
  <c r="AB91" i="1"/>
  <c r="BN91" i="1"/>
  <c r="S91" i="1"/>
  <c r="P91" i="1" s="1"/>
  <c r="U91" i="1"/>
  <c r="AD91" i="1"/>
  <c r="AP91" i="1"/>
  <c r="BD91" i="1"/>
  <c r="BG91" i="1"/>
  <c r="BM91" i="1"/>
  <c r="V91" i="1"/>
  <c r="AN91" i="1"/>
  <c r="AS91" i="1"/>
  <c r="AG91" i="1"/>
  <c r="Z91" i="1"/>
  <c r="BA91" i="1"/>
  <c r="AH91" i="1"/>
  <c r="AT91" i="1"/>
  <c r="Y91" i="1"/>
  <c r="BP91" i="1"/>
  <c r="AK91" i="1"/>
  <c r="AW91" i="1"/>
  <c r="BJ91" i="1"/>
  <c r="BI91" i="1"/>
  <c r="AY91" i="1"/>
  <c r="AA91" i="1"/>
  <c r="BE91" i="1"/>
  <c r="AC91" i="1"/>
  <c r="AE91" i="1"/>
  <c r="AX91" i="1"/>
  <c r="AO91" i="1"/>
  <c r="BL91" i="1"/>
  <c r="AQ91" i="1"/>
  <c r="AJ91" i="1"/>
  <c r="BC91" i="1"/>
  <c r="W91" i="1"/>
  <c r="BH91" i="1"/>
  <c r="AM91" i="1"/>
  <c r="AF91" i="1"/>
  <c r="BF91" i="1"/>
  <c r="BK91" i="1"/>
  <c r="X91" i="1"/>
  <c r="AI91" i="1"/>
  <c r="AV91" i="1"/>
  <c r="BB91" i="1"/>
  <c r="T91" i="1"/>
  <c r="Q91" i="1" l="1"/>
  <c r="R91" i="1"/>
  <c r="I92" i="1" s="1"/>
  <c r="J92" i="1" s="1"/>
  <c r="K92" i="1" s="1"/>
  <c r="L92" i="1" s="1"/>
  <c r="M92" i="1" s="1"/>
  <c r="AH92" i="1" l="1"/>
  <c r="T92" i="1"/>
  <c r="BF92" i="1"/>
  <c r="BC92" i="1"/>
  <c r="AR92" i="1"/>
  <c r="AB92" i="1"/>
  <c r="AW92" i="1"/>
  <c r="W92" i="1"/>
  <c r="AN92" i="1"/>
  <c r="BO92" i="1"/>
  <c r="AA92" i="1"/>
  <c r="AG92" i="1"/>
  <c r="AD92" i="1"/>
  <c r="BL92" i="1"/>
  <c r="AL92" i="1"/>
  <c r="U92" i="1"/>
  <c r="BE92" i="1"/>
  <c r="AY92" i="1"/>
  <c r="Z92" i="1"/>
  <c r="V92" i="1"/>
  <c r="BP92" i="1"/>
  <c r="AX92" i="1"/>
  <c r="BJ92" i="1"/>
  <c r="BK92" i="1"/>
  <c r="BB92" i="1"/>
  <c r="Y92" i="1"/>
  <c r="BM92" i="1"/>
  <c r="AS92" i="1"/>
  <c r="AM92" i="1"/>
  <c r="X92" i="1"/>
  <c r="BN92" i="1"/>
  <c r="AV92" i="1"/>
  <c r="AZ92" i="1"/>
  <c r="AF92" i="1"/>
  <c r="S92" i="1"/>
  <c r="BG92" i="1"/>
  <c r="BD92" i="1"/>
  <c r="AP92" i="1"/>
  <c r="AJ92" i="1"/>
  <c r="BA92" i="1"/>
  <c r="AQ92" i="1"/>
  <c r="AT92" i="1"/>
  <c r="BH92" i="1"/>
  <c r="BI92" i="1"/>
  <c r="AO92" i="1"/>
  <c r="AE92" i="1"/>
  <c r="AC92" i="1"/>
  <c r="AU92" i="1"/>
  <c r="AI92" i="1"/>
  <c r="AK92" i="1"/>
  <c r="P92" i="1"/>
  <c r="R92" i="1" l="1"/>
  <c r="I93" i="1" s="1"/>
  <c r="J93" i="1" s="1"/>
  <c r="K93" i="1" s="1"/>
  <c r="L93" i="1" s="1"/>
  <c r="M93" i="1" s="1"/>
  <c r="AH93" i="1" s="1"/>
  <c r="Q92" i="1"/>
  <c r="Y93" i="1" l="1"/>
  <c r="Z93" i="1"/>
  <c r="BD93" i="1"/>
  <c r="AK93" i="1"/>
  <c r="T93" i="1"/>
  <c r="BN93" i="1"/>
  <c r="BI93" i="1"/>
  <c r="AA93" i="1"/>
  <c r="AF93" i="1"/>
  <c r="AN93" i="1"/>
  <c r="BH93" i="1"/>
  <c r="AL93" i="1"/>
  <c r="AR93" i="1"/>
  <c r="AO93" i="1"/>
  <c r="BF93" i="1"/>
  <c r="AT93" i="1"/>
  <c r="AP93" i="1"/>
  <c r="AC93" i="1"/>
  <c r="AV93" i="1"/>
  <c r="X93" i="1"/>
  <c r="AJ93" i="1"/>
  <c r="AW93" i="1"/>
  <c r="U93" i="1"/>
  <c r="AM93" i="1"/>
  <c r="AX93" i="1"/>
  <c r="BB93" i="1"/>
  <c r="AU93" i="1"/>
  <c r="BJ93" i="1"/>
  <c r="AZ93" i="1"/>
  <c r="AE93" i="1"/>
  <c r="BO93" i="1"/>
  <c r="BK93" i="1"/>
  <c r="BG93" i="1"/>
  <c r="BE93" i="1"/>
  <c r="AI93" i="1"/>
  <c r="AD93" i="1"/>
  <c r="AG93" i="1"/>
  <c r="V93" i="1"/>
  <c r="AB93" i="1"/>
  <c r="AS93" i="1"/>
  <c r="BC93" i="1"/>
  <c r="AQ93" i="1"/>
  <c r="BL93" i="1"/>
  <c r="BP93" i="1"/>
  <c r="BA93" i="1"/>
  <c r="AY93" i="1"/>
  <c r="S93" i="1"/>
  <c r="W93" i="1"/>
  <c r="BM93" i="1"/>
  <c r="Q93" i="1" l="1"/>
  <c r="P93" i="1"/>
  <c r="R93" i="1"/>
  <c r="I94" i="1" s="1"/>
  <c r="J94" i="1" s="1"/>
  <c r="K94" i="1" s="1"/>
  <c r="L94" i="1" s="1"/>
  <c r="M94" i="1" s="1"/>
  <c r="X94" i="1" s="1"/>
  <c r="AW94" i="1" l="1"/>
  <c r="AC94" i="1"/>
  <c r="AO94" i="1"/>
  <c r="BF94" i="1"/>
  <c r="AJ94" i="1"/>
  <c r="W94" i="1"/>
  <c r="AM94" i="1"/>
  <c r="AX94" i="1"/>
  <c r="T94" i="1"/>
  <c r="S94" i="1"/>
  <c r="P94" i="1" s="1"/>
  <c r="AN94" i="1"/>
  <c r="BI94" i="1"/>
  <c r="U94" i="1"/>
  <c r="AG94" i="1"/>
  <c r="BN94" i="1"/>
  <c r="BB94" i="1"/>
  <c r="BD94" i="1"/>
  <c r="BJ94" i="1"/>
  <c r="BC94" i="1"/>
  <c r="AQ94" i="1"/>
  <c r="AU94" i="1"/>
  <c r="BO94" i="1"/>
  <c r="AF94" i="1"/>
  <c r="BA94" i="1"/>
  <c r="BP94" i="1"/>
  <c r="AI94" i="1"/>
  <c r="BH94" i="1"/>
  <c r="AT94" i="1"/>
  <c r="AV94" i="1"/>
  <c r="BL94" i="1"/>
  <c r="BE94" i="1"/>
  <c r="Y94" i="1"/>
  <c r="AP94" i="1"/>
  <c r="BM94" i="1"/>
  <c r="AL94" i="1"/>
  <c r="BK94" i="1"/>
  <c r="AY94" i="1"/>
  <c r="AR94" i="1"/>
  <c r="Z94" i="1"/>
  <c r="AA94" i="1"/>
  <c r="AD94" i="1"/>
  <c r="AB94" i="1"/>
  <c r="AH94" i="1"/>
  <c r="AS94" i="1"/>
  <c r="AK94" i="1"/>
  <c r="AZ94" i="1"/>
  <c r="V94" i="1"/>
  <c r="BG94" i="1"/>
  <c r="AE94" i="1"/>
  <c r="Q94" i="1" l="1"/>
  <c r="R94" i="1"/>
  <c r="I95" i="1" s="1"/>
  <c r="J95" i="1" s="1"/>
  <c r="K95" i="1" s="1"/>
  <c r="L95" i="1" s="1"/>
  <c r="M95" i="1" s="1"/>
  <c r="BE95" i="1" l="1"/>
  <c r="AM95" i="1"/>
  <c r="AI95" i="1"/>
  <c r="AQ95" i="1"/>
  <c r="AE95" i="1"/>
  <c r="AF95" i="1"/>
  <c r="BJ95" i="1"/>
  <c r="BO95" i="1"/>
  <c r="Y95" i="1"/>
  <c r="AG95" i="1"/>
  <c r="BG95" i="1"/>
  <c r="BC95" i="1"/>
  <c r="AR95" i="1"/>
  <c r="AD95" i="1"/>
  <c r="AY95" i="1"/>
  <c r="AL95" i="1"/>
  <c r="BB95" i="1"/>
  <c r="AU95" i="1"/>
  <c r="AP95" i="1"/>
  <c r="V95" i="1"/>
  <c r="BN95" i="1"/>
  <c r="BF95" i="1"/>
  <c r="BD95" i="1"/>
  <c r="U95" i="1"/>
  <c r="Z95" i="1"/>
  <c r="X95" i="1"/>
  <c r="AZ95" i="1"/>
  <c r="BH95" i="1"/>
  <c r="AS95" i="1"/>
  <c r="AC95" i="1"/>
  <c r="BK95" i="1"/>
  <c r="W95" i="1"/>
  <c r="BP95" i="1"/>
  <c r="AA95" i="1"/>
  <c r="BI95" i="1"/>
  <c r="AH95" i="1"/>
  <c r="AT95" i="1"/>
  <c r="AV95" i="1"/>
  <c r="BL95" i="1"/>
  <c r="AB95" i="1"/>
  <c r="AK95" i="1"/>
  <c r="AX95" i="1"/>
  <c r="AW95" i="1"/>
  <c r="AN95" i="1"/>
  <c r="T95" i="1"/>
  <c r="BA95" i="1"/>
  <c r="BM95" i="1"/>
  <c r="S95" i="1"/>
  <c r="P95" i="1" s="1"/>
  <c r="AO95" i="1"/>
  <c r="AJ95" i="1"/>
  <c r="Q95" i="1" l="1"/>
  <c r="R95" i="1"/>
  <c r="I96" i="1" l="1"/>
  <c r="J96" i="1" s="1"/>
  <c r="K96" i="1" s="1"/>
  <c r="L96" i="1" s="1"/>
  <c r="M96" i="1" s="1"/>
  <c r="AW96" i="1" s="1"/>
  <c r="AK96" i="1" l="1"/>
  <c r="AB96" i="1"/>
  <c r="S96" i="1"/>
  <c r="P96" i="1" s="1"/>
  <c r="AR96" i="1"/>
  <c r="AQ96" i="1"/>
  <c r="AG96" i="1"/>
  <c r="X96" i="1"/>
  <c r="AU96" i="1"/>
  <c r="BE96" i="1"/>
  <c r="Z96" i="1"/>
  <c r="AT96" i="1"/>
  <c r="AE96" i="1"/>
  <c r="AH96" i="1"/>
  <c r="BJ96" i="1"/>
  <c r="AM96" i="1"/>
  <c r="AN96" i="1"/>
  <c r="BD96" i="1"/>
  <c r="AD96" i="1"/>
  <c r="T96" i="1"/>
  <c r="V96" i="1"/>
  <c r="AL96" i="1"/>
  <c r="AO96" i="1"/>
  <c r="BM96" i="1"/>
  <c r="W96" i="1"/>
  <c r="BF96" i="1"/>
  <c r="BI96" i="1"/>
  <c r="BO96" i="1"/>
  <c r="BB96" i="1"/>
  <c r="U96" i="1"/>
  <c r="Y96" i="1"/>
  <c r="AJ96" i="1"/>
  <c r="AX96" i="1"/>
  <c r="BH96" i="1"/>
  <c r="BN96" i="1"/>
  <c r="BK96" i="1"/>
  <c r="AY96" i="1"/>
  <c r="BA96" i="1"/>
  <c r="AF96" i="1"/>
  <c r="BL96" i="1"/>
  <c r="BC96" i="1"/>
  <c r="AP96" i="1"/>
  <c r="AV96" i="1"/>
  <c r="BG96" i="1"/>
  <c r="AZ96" i="1"/>
  <c r="BP96" i="1"/>
  <c r="AI96" i="1"/>
  <c r="AA96" i="1"/>
  <c r="AS96" i="1"/>
  <c r="AC96" i="1"/>
  <c r="Q96" i="1" l="1"/>
  <c r="R96" i="1"/>
  <c r="I97" i="1" l="1"/>
  <c r="J97" i="1" s="1"/>
  <c r="K97" i="1" s="1"/>
  <c r="L97" i="1" s="1"/>
  <c r="M97" i="1" s="1"/>
  <c r="BD97" i="1" s="1"/>
  <c r="AZ97" i="1" l="1"/>
  <c r="BE97" i="1"/>
  <c r="AP97" i="1"/>
  <c r="BP97" i="1"/>
  <c r="BM97" i="1"/>
  <c r="AV97" i="1"/>
  <c r="BL97" i="1"/>
  <c r="BF97" i="1"/>
  <c r="X97" i="1"/>
  <c r="AU97" i="1"/>
  <c r="BK97" i="1"/>
  <c r="BJ97" i="1"/>
  <c r="AN97" i="1"/>
  <c r="AO97" i="1"/>
  <c r="AT97" i="1"/>
  <c r="AQ97" i="1"/>
  <c r="BO97" i="1"/>
  <c r="AF97" i="1"/>
  <c r="BH97" i="1"/>
  <c r="BC97" i="1"/>
  <c r="AD97" i="1"/>
  <c r="AS97" i="1"/>
  <c r="AW97" i="1"/>
  <c r="BI97" i="1"/>
  <c r="S97" i="1"/>
  <c r="P97" i="1" s="1"/>
  <c r="W97" i="1"/>
  <c r="AK97" i="1"/>
  <c r="U97" i="1"/>
  <c r="Z97" i="1"/>
  <c r="BN97" i="1"/>
  <c r="AA97" i="1"/>
  <c r="Y97" i="1"/>
  <c r="V97" i="1"/>
  <c r="AJ97" i="1"/>
  <c r="AX97" i="1"/>
  <c r="AM97" i="1"/>
  <c r="AC97" i="1"/>
  <c r="AG97" i="1"/>
  <c r="AL97" i="1"/>
  <c r="AB97" i="1"/>
  <c r="T97" i="1"/>
  <c r="AR97" i="1"/>
  <c r="AI97" i="1"/>
  <c r="BA97" i="1"/>
  <c r="AH97" i="1"/>
  <c r="BG97" i="1"/>
  <c r="AY97" i="1"/>
  <c r="BB97" i="1"/>
  <c r="AE97" i="1"/>
  <c r="Q97" i="1" s="1"/>
  <c r="R97" i="1" l="1"/>
  <c r="I98" i="1"/>
  <c r="J98" i="1" s="1"/>
  <c r="K98" i="1" s="1"/>
  <c r="L98" i="1" s="1"/>
  <c r="M98" i="1" s="1"/>
  <c r="AQ98" i="1" s="1"/>
  <c r="BJ98" i="1" l="1"/>
  <c r="V98" i="1"/>
  <c r="AI98" i="1"/>
  <c r="AO98" i="1"/>
  <c r="BB98" i="1"/>
  <c r="AF98" i="1"/>
  <c r="BM98" i="1"/>
  <c r="AC98" i="1"/>
  <c r="AD98" i="1"/>
  <c r="BD98" i="1"/>
  <c r="AE98" i="1"/>
  <c r="S98" i="1"/>
  <c r="P98" i="1" s="1"/>
  <c r="BI98" i="1"/>
  <c r="BO98" i="1"/>
  <c r="BG98" i="1"/>
  <c r="U98" i="1"/>
  <c r="AJ98" i="1"/>
  <c r="Y98" i="1"/>
  <c r="AA98" i="1"/>
  <c r="AP98" i="1"/>
  <c r="BK98" i="1"/>
  <c r="AS98" i="1"/>
  <c r="AY98" i="1"/>
  <c r="BE98" i="1"/>
  <c r="BH98" i="1"/>
  <c r="AN98" i="1"/>
  <c r="AU98" i="1"/>
  <c r="AW98" i="1"/>
  <c r="AX98" i="1"/>
  <c r="AB98" i="1"/>
  <c r="AG98" i="1"/>
  <c r="BP98" i="1"/>
  <c r="BF98" i="1"/>
  <c r="AT98" i="1"/>
  <c r="AZ98" i="1"/>
  <c r="AV98" i="1"/>
  <c r="BA98" i="1"/>
  <c r="BL98" i="1"/>
  <c r="AH98" i="1"/>
  <c r="X98" i="1"/>
  <c r="Z98" i="1"/>
  <c r="BN98" i="1"/>
  <c r="AL98" i="1"/>
  <c r="BC98" i="1"/>
  <c r="AM98" i="1"/>
  <c r="W98" i="1"/>
  <c r="T98" i="1"/>
  <c r="AK98" i="1"/>
  <c r="AR98" i="1"/>
  <c r="R98" i="1" l="1"/>
  <c r="Q98" i="1"/>
  <c r="I99" i="1" l="1"/>
  <c r="J99" i="1" s="1"/>
  <c r="K99" i="1" s="1"/>
  <c r="L99" i="1" s="1"/>
  <c r="M99" i="1" s="1"/>
  <c r="BB99" i="1" s="1"/>
  <c r="Y99" i="1"/>
  <c r="BJ99" i="1"/>
  <c r="BN99" i="1"/>
  <c r="V99" i="1"/>
  <c r="S99" i="1"/>
  <c r="P99" i="1" s="1"/>
  <c r="AX99" i="1"/>
  <c r="W99" i="1"/>
  <c r="BI99" i="1"/>
  <c r="AS99" i="1"/>
  <c r="AF99" i="1"/>
  <c r="AB99" i="1"/>
  <c r="AM99" i="1" l="1"/>
  <c r="AT99" i="1"/>
  <c r="AY99" i="1"/>
  <c r="BP99" i="1"/>
  <c r="AK99" i="1"/>
  <c r="AO99" i="1"/>
  <c r="AA99" i="1"/>
  <c r="AE99" i="1"/>
  <c r="AQ99" i="1"/>
  <c r="AI99" i="1"/>
  <c r="AU99" i="1"/>
  <c r="AN99" i="1"/>
  <c r="Z99" i="1"/>
  <c r="BL99" i="1"/>
  <c r="BF99" i="1"/>
  <c r="BO99" i="1"/>
  <c r="AR99" i="1"/>
  <c r="BK99" i="1"/>
  <c r="AV99" i="1"/>
  <c r="AJ99" i="1"/>
  <c r="AZ99" i="1"/>
  <c r="T99" i="1"/>
  <c r="R99" i="1" s="1"/>
  <c r="AP99" i="1"/>
  <c r="AW99" i="1"/>
  <c r="BA99" i="1"/>
  <c r="X99" i="1"/>
  <c r="AG99" i="1"/>
  <c r="AD99" i="1"/>
  <c r="AH99" i="1"/>
  <c r="BM99" i="1"/>
  <c r="BG99" i="1"/>
  <c r="BC99" i="1"/>
  <c r="BD99" i="1"/>
  <c r="BE99" i="1"/>
  <c r="U99" i="1"/>
  <c r="AC99" i="1"/>
  <c r="AL99" i="1"/>
  <c r="BH99" i="1"/>
  <c r="Q99" i="1" l="1"/>
  <c r="I100" i="1" s="1"/>
  <c r="J100" i="1" s="1"/>
  <c r="K100" i="1" s="1"/>
  <c r="L100" i="1" s="1"/>
  <c r="M100" i="1" s="1"/>
  <c r="AI100" i="1" l="1"/>
  <c r="AK100" i="1"/>
  <c r="AT100" i="1"/>
  <c r="BN100" i="1"/>
  <c r="BF100" i="1"/>
  <c r="AY100" i="1"/>
  <c r="AC100" i="1"/>
  <c r="BI100" i="1"/>
  <c r="S100" i="1"/>
  <c r="BG100" i="1"/>
  <c r="BP100" i="1"/>
  <c r="T100" i="1"/>
  <c r="AR100" i="1"/>
  <c r="Y100" i="1"/>
  <c r="V100" i="1"/>
  <c r="BM100" i="1"/>
  <c r="BC100" i="1"/>
  <c r="BJ100" i="1"/>
  <c r="AJ100" i="1"/>
  <c r="AG100" i="1"/>
  <c r="AO100" i="1"/>
  <c r="BK100" i="1"/>
  <c r="U100" i="1"/>
  <c r="AV100" i="1"/>
  <c r="BA100" i="1"/>
  <c r="AA100" i="1"/>
  <c r="AZ100" i="1"/>
  <c r="BD100" i="1"/>
  <c r="BE100" i="1"/>
  <c r="X100" i="1"/>
  <c r="AH100" i="1"/>
  <c r="AP100" i="1"/>
  <c r="BO100" i="1"/>
  <c r="AF100" i="1"/>
  <c r="BL100" i="1"/>
  <c r="AS100" i="1"/>
  <c r="AW100" i="1"/>
  <c r="Z100" i="1"/>
  <c r="AL100" i="1"/>
  <c r="BH100" i="1"/>
  <c r="AD100" i="1"/>
  <c r="AN100" i="1"/>
  <c r="AU100" i="1"/>
  <c r="W100" i="1"/>
  <c r="AB100" i="1"/>
  <c r="BB100" i="1"/>
  <c r="AM100" i="1"/>
  <c r="AQ100" i="1"/>
  <c r="AX100" i="1"/>
  <c r="AE100" i="1"/>
  <c r="Q100" i="1" l="1"/>
  <c r="P100" i="1"/>
  <c r="R100" i="1"/>
  <c r="I101" i="1" s="1"/>
  <c r="J101" i="1" s="1"/>
  <c r="K101" i="1" s="1"/>
  <c r="L101" i="1" s="1"/>
  <c r="M101" i="1" s="1"/>
  <c r="AZ101" i="1" s="1"/>
  <c r="AY101" i="1" l="1"/>
  <c r="AU101" i="1"/>
  <c r="BK101" i="1"/>
  <c r="BF101" i="1"/>
  <c r="AX101" i="1"/>
  <c r="AC101" i="1"/>
  <c r="AB101" i="1"/>
  <c r="BI101" i="1"/>
  <c r="AS101" i="1"/>
  <c r="AN101" i="1"/>
  <c r="BA101" i="1"/>
  <c r="BG101" i="1"/>
  <c r="W101" i="1"/>
  <c r="AR101" i="1"/>
  <c r="Z101" i="1"/>
  <c r="BM101" i="1"/>
  <c r="AO101" i="1"/>
  <c r="AH101" i="1"/>
  <c r="AT101" i="1"/>
  <c r="AW101" i="1"/>
  <c r="S101" i="1"/>
  <c r="P101" i="1" s="1"/>
  <c r="BN101" i="1"/>
  <c r="AJ101" i="1"/>
  <c r="BL101" i="1"/>
  <c r="BB101" i="1"/>
  <c r="BD101" i="1"/>
  <c r="AV101" i="1"/>
  <c r="AD101" i="1"/>
  <c r="AA101" i="1"/>
  <c r="AG101" i="1"/>
  <c r="BH101" i="1"/>
  <c r="AQ101" i="1"/>
  <c r="BC101" i="1"/>
  <c r="Y101" i="1"/>
  <c r="AK101" i="1"/>
  <c r="V101" i="1"/>
  <c r="AF101" i="1"/>
  <c r="AL101" i="1"/>
  <c r="BJ101" i="1"/>
  <c r="BO101" i="1"/>
  <c r="T101" i="1"/>
  <c r="AI101" i="1"/>
  <c r="BP101" i="1"/>
  <c r="U101" i="1"/>
  <c r="X101" i="1"/>
  <c r="AP101" i="1"/>
  <c r="BE101" i="1"/>
  <c r="AE101" i="1"/>
  <c r="AM101" i="1"/>
  <c r="Q101" i="1"/>
  <c r="R101" i="1"/>
  <c r="I102" i="1" s="1"/>
  <c r="J102" i="1" s="1"/>
  <c r="K102" i="1" s="1"/>
  <c r="L102" i="1" s="1"/>
  <c r="M102" i="1" s="1"/>
  <c r="AA102" i="1" l="1"/>
  <c r="AP102" i="1"/>
  <c r="AU102" i="1"/>
  <c r="AW102" i="1"/>
  <c r="T102" i="1"/>
  <c r="BM102" i="1"/>
  <c r="AL102" i="1"/>
  <c r="BH102" i="1"/>
  <c r="S102" i="1"/>
  <c r="P102" i="1" s="1"/>
  <c r="BB102" i="1"/>
  <c r="AK102" i="1"/>
  <c r="AB102" i="1"/>
  <c r="Z102" i="1"/>
  <c r="BG102" i="1"/>
  <c r="AT102" i="1"/>
  <c r="BP102" i="1"/>
  <c r="AM102" i="1"/>
  <c r="U102" i="1"/>
  <c r="BJ102" i="1"/>
  <c r="AN102" i="1"/>
  <c r="AC102" i="1"/>
  <c r="AZ102" i="1"/>
  <c r="Y102" i="1"/>
  <c r="W102" i="1"/>
  <c r="AV102" i="1"/>
  <c r="AE102" i="1"/>
  <c r="BL102" i="1"/>
  <c r="AQ102" i="1"/>
  <c r="X102" i="1"/>
  <c r="AS102" i="1"/>
  <c r="BF102" i="1"/>
  <c r="BA102" i="1"/>
  <c r="AH102" i="1"/>
  <c r="AY102" i="1"/>
  <c r="BN102" i="1"/>
  <c r="BC102" i="1"/>
  <c r="BK102" i="1"/>
  <c r="BO102" i="1"/>
  <c r="BI102" i="1"/>
  <c r="AI102" i="1"/>
  <c r="V102" i="1"/>
  <c r="AO102" i="1"/>
  <c r="BE102" i="1"/>
  <c r="AD102" i="1"/>
  <c r="AR102" i="1"/>
  <c r="AG102" i="1"/>
  <c r="AX102" i="1"/>
  <c r="AJ102" i="1"/>
  <c r="BD102" i="1"/>
  <c r="AF102" i="1"/>
  <c r="Q102" i="1" l="1"/>
  <c r="R102" i="1"/>
  <c r="I103" i="1" s="1"/>
  <c r="J103" i="1" s="1"/>
  <c r="K103" i="1" s="1"/>
  <c r="L103" i="1" s="1"/>
  <c r="M103" i="1" s="1"/>
  <c r="T103" i="1" s="1"/>
  <c r="U103" i="1" l="1"/>
  <c r="BN103" i="1"/>
  <c r="AC103" i="1"/>
  <c r="AU103" i="1"/>
  <c r="BE103" i="1"/>
  <c r="BD103" i="1"/>
  <c r="BK103" i="1"/>
  <c r="Y103" i="1"/>
  <c r="AJ103" i="1"/>
  <c r="AS103" i="1"/>
  <c r="W103" i="1"/>
  <c r="BP103" i="1"/>
  <c r="AY103" i="1"/>
  <c r="AG103" i="1"/>
  <c r="AA103" i="1"/>
  <c r="AD103" i="1"/>
  <c r="BM103" i="1"/>
  <c r="BL103" i="1"/>
  <c r="S103" i="1"/>
  <c r="P103" i="1" s="1"/>
  <c r="AX103" i="1"/>
  <c r="BJ103" i="1"/>
  <c r="AZ103" i="1"/>
  <c r="AL103" i="1"/>
  <c r="AF103" i="1"/>
  <c r="BF103" i="1"/>
  <c r="BC103" i="1"/>
  <c r="BO103" i="1"/>
  <c r="AI103" i="1"/>
  <c r="BG103" i="1"/>
  <c r="AK103" i="1"/>
  <c r="AW103" i="1"/>
  <c r="AP103" i="1"/>
  <c r="AV103" i="1"/>
  <c r="BI103" i="1"/>
  <c r="AB103" i="1"/>
  <c r="AM103" i="1"/>
  <c r="BA103" i="1"/>
  <c r="X103" i="1"/>
  <c r="Z103" i="1"/>
  <c r="V103" i="1"/>
  <c r="AH103" i="1"/>
  <c r="AE103" i="1"/>
  <c r="AT103" i="1"/>
  <c r="BH103" i="1"/>
  <c r="AQ103" i="1"/>
  <c r="BB103" i="1"/>
  <c r="AR103" i="1"/>
  <c r="AN103" i="1"/>
  <c r="AO103" i="1"/>
  <c r="Q103" i="1" l="1"/>
  <c r="R103" i="1"/>
  <c r="I104" i="1" s="1"/>
  <c r="J104" i="1" s="1"/>
  <c r="K104" i="1" s="1"/>
  <c r="L104" i="1" s="1"/>
  <c r="M104" i="1" s="1"/>
  <c r="AO104" i="1" l="1"/>
  <c r="Z104" i="1"/>
  <c r="BE104" i="1"/>
  <c r="AA104" i="1"/>
  <c r="AH104" i="1"/>
  <c r="AE104" i="1"/>
  <c r="AM104" i="1"/>
  <c r="AD104" i="1"/>
  <c r="X104" i="1"/>
  <c r="BJ104" i="1"/>
  <c r="AF104" i="1"/>
  <c r="V104" i="1"/>
  <c r="T104" i="1"/>
  <c r="AS104" i="1"/>
  <c r="BK104" i="1"/>
  <c r="BL104" i="1"/>
  <c r="S104" i="1"/>
  <c r="P104" i="1" s="1"/>
  <c r="BP104" i="1"/>
  <c r="BH104" i="1"/>
  <c r="BC104" i="1"/>
  <c r="AI104" i="1"/>
  <c r="AN104" i="1"/>
  <c r="BO104" i="1"/>
  <c r="AY104" i="1"/>
  <c r="BF104" i="1"/>
  <c r="BG104" i="1"/>
  <c r="BA104" i="1"/>
  <c r="W104" i="1"/>
  <c r="AZ104" i="1"/>
  <c r="AT104" i="1"/>
  <c r="AK104" i="1"/>
  <c r="AG104" i="1"/>
  <c r="BD104" i="1"/>
  <c r="AW104" i="1"/>
  <c r="AP104" i="1"/>
  <c r="AU104" i="1"/>
  <c r="AQ104" i="1"/>
  <c r="BM104" i="1"/>
  <c r="U104" i="1"/>
  <c r="AV104" i="1"/>
  <c r="BB104" i="1"/>
  <c r="AB104" i="1"/>
  <c r="BI104" i="1"/>
  <c r="AR104" i="1"/>
  <c r="AX104" i="1"/>
  <c r="AJ104" i="1"/>
  <c r="BN104" i="1"/>
  <c r="AL104" i="1"/>
  <c r="AC104" i="1"/>
  <c r="Y104" i="1"/>
  <c r="R104" i="1" l="1"/>
  <c r="Q104" i="1"/>
  <c r="I105" i="1" l="1"/>
  <c r="J105" i="1" s="1"/>
  <c r="K105" i="1" s="1"/>
  <c r="L105" i="1" s="1"/>
  <c r="M105" i="1" s="1"/>
  <c r="AE105" i="1" s="1"/>
  <c r="AH105" i="1"/>
  <c r="BC105" i="1"/>
  <c r="AK105" i="1"/>
  <c r="S105" i="1" l="1"/>
  <c r="P105" i="1" s="1"/>
  <c r="BK105" i="1"/>
  <c r="AR105" i="1"/>
  <c r="BH105" i="1"/>
  <c r="BN105" i="1"/>
  <c r="AS105" i="1"/>
  <c r="BE105" i="1"/>
  <c r="Z105" i="1"/>
  <c r="BO105" i="1"/>
  <c r="BD105" i="1"/>
  <c r="AD105" i="1"/>
  <c r="AY105" i="1"/>
  <c r="AT105" i="1"/>
  <c r="BG105" i="1"/>
  <c r="X105" i="1"/>
  <c r="AW105" i="1"/>
  <c r="U105" i="1"/>
  <c r="AJ105" i="1"/>
  <c r="BB105" i="1"/>
  <c r="AO105" i="1"/>
  <c r="AG105" i="1"/>
  <c r="W105" i="1"/>
  <c r="AM105" i="1"/>
  <c r="BA105" i="1"/>
  <c r="AV105" i="1"/>
  <c r="AZ105" i="1"/>
  <c r="BI105" i="1"/>
  <c r="AA105" i="1"/>
  <c r="AX105" i="1"/>
  <c r="AI105" i="1"/>
  <c r="AP105" i="1"/>
  <c r="V105" i="1"/>
  <c r="T105" i="1"/>
  <c r="BL105" i="1"/>
  <c r="AU105" i="1"/>
  <c r="AC105" i="1"/>
  <c r="Y105" i="1"/>
  <c r="BM105" i="1"/>
  <c r="AL105" i="1"/>
  <c r="BF105" i="1"/>
  <c r="BP105" i="1"/>
  <c r="AF105" i="1"/>
  <c r="AB105" i="1"/>
  <c r="BJ105" i="1"/>
  <c r="AN105" i="1"/>
  <c r="AQ105" i="1"/>
  <c r="R105" i="1" s="1"/>
  <c r="Q105" i="1" l="1"/>
  <c r="I106" i="1"/>
  <c r="J106" i="1" s="1"/>
  <c r="K106" i="1" s="1"/>
  <c r="L106" i="1" s="1"/>
  <c r="M106" i="1" s="1"/>
  <c r="AP106" i="1" s="1"/>
  <c r="BP106" i="1"/>
  <c r="AN106" i="1"/>
  <c r="AL106" i="1"/>
  <c r="W106" i="1"/>
  <c r="BI106" i="1"/>
  <c r="Y106" i="1"/>
  <c r="BH106" i="1"/>
  <c r="V106" i="1"/>
  <c r="AD106" i="1"/>
  <c r="BF106" i="1"/>
  <c r="S106" i="1"/>
  <c r="P106" i="1" s="1"/>
  <c r="BG106" i="1"/>
  <c r="AW106" i="1" l="1"/>
  <c r="BL106" i="1"/>
  <c r="AE106" i="1"/>
  <c r="AF106" i="1"/>
  <c r="BK106" i="1"/>
  <c r="AS106" i="1"/>
  <c r="AR106" i="1"/>
  <c r="BN106" i="1"/>
  <c r="AG106" i="1"/>
  <c r="AM106" i="1"/>
  <c r="BC106" i="1"/>
  <c r="AI106" i="1"/>
  <c r="Z106" i="1"/>
  <c r="BD106" i="1"/>
  <c r="AQ106" i="1"/>
  <c r="AH106" i="1"/>
  <c r="X106" i="1"/>
  <c r="BO106" i="1"/>
  <c r="BB106" i="1"/>
  <c r="AC106" i="1"/>
  <c r="BM106" i="1"/>
  <c r="U106" i="1"/>
  <c r="R106" i="1" s="1"/>
  <c r="AJ106" i="1"/>
  <c r="BJ106" i="1"/>
  <c r="AX106" i="1"/>
  <c r="AO106" i="1"/>
  <c r="BA106" i="1"/>
  <c r="AU106" i="1"/>
  <c r="AY106" i="1"/>
  <c r="AA106" i="1"/>
  <c r="AK106" i="1"/>
  <c r="AT106" i="1"/>
  <c r="AZ106" i="1"/>
  <c r="AB106" i="1"/>
  <c r="T106" i="1"/>
  <c r="BE106" i="1"/>
  <c r="AV106" i="1"/>
  <c r="Q106" i="1"/>
  <c r="I107" i="1" l="1"/>
  <c r="J107" i="1" s="1"/>
  <c r="K107" i="1" s="1"/>
  <c r="L107" i="1" s="1"/>
  <c r="M107" i="1" s="1"/>
  <c r="S107" i="1" s="1"/>
  <c r="P107" i="1" s="1"/>
  <c r="AY107" i="1" l="1"/>
  <c r="AR107" i="1"/>
  <c r="BL107" i="1"/>
  <c r="BO107" i="1"/>
  <c r="U107" i="1"/>
  <c r="AT107" i="1"/>
  <c r="AD107" i="1"/>
  <c r="AJ107" i="1"/>
  <c r="BG107" i="1"/>
  <c r="AO107" i="1"/>
  <c r="AK107" i="1"/>
  <c r="BN107" i="1"/>
  <c r="AG107" i="1"/>
  <c r="BC107" i="1"/>
  <c r="BD107" i="1"/>
  <c r="AQ107" i="1"/>
  <c r="BB107" i="1"/>
  <c r="AC107" i="1"/>
  <c r="AF107" i="1"/>
  <c r="BJ107" i="1"/>
  <c r="AL107" i="1"/>
  <c r="BE107" i="1"/>
  <c r="BI107" i="1"/>
  <c r="AV107" i="1"/>
  <c r="BM107" i="1"/>
  <c r="AU107" i="1"/>
  <c r="X107" i="1"/>
  <c r="AB107" i="1"/>
  <c r="AE107" i="1"/>
  <c r="BH107" i="1"/>
  <c r="BK107" i="1"/>
  <c r="W107" i="1"/>
  <c r="BF107" i="1"/>
  <c r="AM107" i="1"/>
  <c r="AX107" i="1"/>
  <c r="T107" i="1"/>
  <c r="AW107" i="1"/>
  <c r="BA107" i="1"/>
  <c r="AS107" i="1"/>
  <c r="AZ107" i="1"/>
  <c r="Y107" i="1"/>
  <c r="Z107" i="1"/>
  <c r="BP107" i="1"/>
  <c r="AA107" i="1"/>
  <c r="V107" i="1"/>
  <c r="AN107" i="1"/>
  <c r="AP107" i="1"/>
  <c r="AH107" i="1"/>
  <c r="AI107" i="1"/>
  <c r="R107" i="1" l="1"/>
  <c r="Q107" i="1"/>
  <c r="I108" i="1" l="1"/>
  <c r="J108" i="1" s="1"/>
  <c r="K108" i="1" s="1"/>
  <c r="L108" i="1" s="1"/>
  <c r="M108" i="1" s="1"/>
  <c r="Y108" i="1" s="1"/>
  <c r="AN108" i="1" l="1"/>
  <c r="BD108" i="1"/>
  <c r="AJ108" i="1"/>
  <c r="AE108" i="1"/>
  <c r="AT108" i="1"/>
  <c r="AH108" i="1"/>
  <c r="AK108" i="1"/>
  <c r="BK108" i="1"/>
  <c r="V108" i="1"/>
  <c r="S108" i="1"/>
  <c r="AP108" i="1"/>
  <c r="AD108" i="1"/>
  <c r="BC108" i="1"/>
  <c r="BP108" i="1"/>
  <c r="X108" i="1"/>
  <c r="AF108" i="1"/>
  <c r="BJ108" i="1"/>
  <c r="BM108" i="1"/>
  <c r="BF108" i="1"/>
  <c r="W108" i="1"/>
  <c r="T108" i="1"/>
  <c r="BA108" i="1"/>
  <c r="AL108" i="1"/>
  <c r="AQ108" i="1"/>
  <c r="AI108" i="1"/>
  <c r="AA108" i="1"/>
  <c r="BN108" i="1"/>
  <c r="AW108" i="1"/>
  <c r="U108" i="1"/>
  <c r="BE108" i="1"/>
  <c r="BI108" i="1"/>
  <c r="BB108" i="1"/>
  <c r="AX108" i="1"/>
  <c r="BG108" i="1"/>
  <c r="AU108" i="1"/>
  <c r="Z108" i="1"/>
  <c r="BH108" i="1"/>
  <c r="AR108" i="1"/>
  <c r="AM108" i="1"/>
  <c r="AO108" i="1"/>
  <c r="BL108" i="1"/>
  <c r="AG108" i="1"/>
  <c r="AV108" i="1"/>
  <c r="AZ108" i="1"/>
  <c r="AB108" i="1"/>
  <c r="AY108" i="1"/>
  <c r="AS108" i="1"/>
  <c r="AC108" i="1"/>
  <c r="BO108" i="1"/>
  <c r="Q108" i="1" l="1"/>
  <c r="P108" i="1"/>
  <c r="R108" i="1"/>
  <c r="I109" i="1" l="1"/>
  <c r="J109" i="1" s="1"/>
  <c r="K109" i="1" s="1"/>
  <c r="L109" i="1" s="1"/>
  <c r="M109" i="1" s="1"/>
  <c r="BJ109" i="1" s="1"/>
  <c r="AQ109" i="1" l="1"/>
  <c r="AR109" i="1"/>
  <c r="W109" i="1"/>
  <c r="AB109" i="1"/>
  <c r="AF109" i="1"/>
  <c r="BK109" i="1"/>
  <c r="BM109" i="1"/>
  <c r="BD109" i="1"/>
  <c r="AP109" i="1"/>
  <c r="Z109" i="1"/>
  <c r="BA109" i="1"/>
  <c r="AJ109" i="1"/>
  <c r="AD109" i="1"/>
  <c r="BE109" i="1"/>
  <c r="BG109" i="1"/>
  <c r="BH109" i="1"/>
  <c r="AV109" i="1"/>
  <c r="V109" i="1"/>
  <c r="BL109" i="1"/>
  <c r="AM109" i="1"/>
  <c r="AN109" i="1"/>
  <c r="AX109" i="1"/>
  <c r="BF109" i="1"/>
  <c r="AW109" i="1"/>
  <c r="BI109" i="1"/>
  <c r="AE109" i="1"/>
  <c r="AC109" i="1"/>
  <c r="AT109" i="1"/>
  <c r="Y109" i="1"/>
  <c r="BC109" i="1"/>
  <c r="AS109" i="1"/>
  <c r="AO109" i="1"/>
  <c r="AZ109" i="1"/>
  <c r="U109" i="1"/>
  <c r="AK109" i="1"/>
  <c r="AH109" i="1"/>
  <c r="AL109" i="1"/>
  <c r="BO109" i="1"/>
  <c r="BP109" i="1"/>
  <c r="AI109" i="1"/>
  <c r="S109" i="1"/>
  <c r="AU109" i="1"/>
  <c r="X109" i="1"/>
  <c r="AG109" i="1"/>
  <c r="BN109" i="1"/>
  <c r="AA109" i="1"/>
  <c r="BB109" i="1"/>
  <c r="T109" i="1"/>
  <c r="AY109" i="1"/>
  <c r="P109" i="1" l="1"/>
  <c r="R109" i="1"/>
  <c r="I110" i="1" s="1"/>
  <c r="J110" i="1" s="1"/>
  <c r="K110" i="1" s="1"/>
  <c r="L110" i="1" s="1"/>
  <c r="M110" i="1" s="1"/>
  <c r="AJ110" i="1" s="1"/>
  <c r="Q109" i="1"/>
  <c r="AS110" i="1" l="1"/>
  <c r="BJ110" i="1"/>
  <c r="AY110" i="1"/>
  <c r="BE110" i="1"/>
  <c r="Z110" i="1"/>
  <c r="AI110" i="1"/>
  <c r="W110" i="1"/>
  <c r="BP110" i="1"/>
  <c r="BO110" i="1"/>
  <c r="S110" i="1"/>
  <c r="P110" i="1" s="1"/>
  <c r="BF110" i="1"/>
  <c r="AC110" i="1"/>
  <c r="AK110" i="1"/>
  <c r="AW110" i="1"/>
  <c r="AT110" i="1"/>
  <c r="AU110" i="1"/>
  <c r="AQ110" i="1"/>
  <c r="AH110" i="1"/>
  <c r="AL110" i="1"/>
  <c r="AA110" i="1"/>
  <c r="AN110" i="1"/>
  <c r="AR110" i="1"/>
  <c r="AP110" i="1"/>
  <c r="BI110" i="1"/>
  <c r="AE110" i="1"/>
  <c r="AF110" i="1"/>
  <c r="AD110" i="1"/>
  <c r="AZ110" i="1"/>
  <c r="BC110" i="1"/>
  <c r="AG110" i="1"/>
  <c r="BB110" i="1"/>
  <c r="X110" i="1"/>
  <c r="U110" i="1"/>
  <c r="AO110" i="1"/>
  <c r="AV110" i="1"/>
  <c r="BL110" i="1"/>
  <c r="BA110" i="1"/>
  <c r="BH110" i="1"/>
  <c r="BD110" i="1"/>
  <c r="BM110" i="1"/>
  <c r="AB110" i="1"/>
  <c r="BN110" i="1"/>
  <c r="BG110" i="1"/>
  <c r="AM110" i="1"/>
  <c r="Y110" i="1"/>
  <c r="AX110" i="1"/>
  <c r="T110" i="1"/>
  <c r="R110" i="1" s="1"/>
  <c r="V110" i="1"/>
  <c r="BK110" i="1"/>
  <c r="Q110" i="1" l="1"/>
  <c r="I111" i="1" s="1"/>
  <c r="J111" i="1" s="1"/>
  <c r="K111" i="1" s="1"/>
  <c r="L111" i="1" s="1"/>
  <c r="M111" i="1" s="1"/>
  <c r="AN111" i="1" s="1"/>
  <c r="AO111" i="1" l="1"/>
  <c r="BO111" i="1"/>
  <c r="AA111" i="1"/>
  <c r="AD111" i="1"/>
  <c r="AY111" i="1"/>
  <c r="AQ111" i="1"/>
  <c r="W111" i="1"/>
  <c r="BG111" i="1"/>
  <c r="AK111" i="1"/>
  <c r="BP111" i="1"/>
  <c r="AH111" i="1"/>
  <c r="Z111" i="1"/>
  <c r="BN111" i="1"/>
  <c r="AC111" i="1"/>
  <c r="AZ111" i="1"/>
  <c r="AI111" i="1"/>
  <c r="AR111" i="1"/>
  <c r="AX111" i="1"/>
  <c r="AG111" i="1"/>
  <c r="BC111" i="1"/>
  <c r="AS111" i="1"/>
  <c r="BI111" i="1"/>
  <c r="BA111" i="1"/>
  <c r="Y111" i="1"/>
  <c r="BL111" i="1"/>
  <c r="AE111" i="1"/>
  <c r="AV111" i="1"/>
  <c r="AP111" i="1"/>
  <c r="AU111" i="1"/>
  <c r="BE111" i="1"/>
  <c r="BH111" i="1"/>
  <c r="T111" i="1"/>
  <c r="BD111" i="1"/>
  <c r="AT111" i="1"/>
  <c r="U111" i="1"/>
  <c r="S111" i="1"/>
  <c r="P111" i="1" s="1"/>
  <c r="AF111" i="1"/>
  <c r="AW111" i="1"/>
  <c r="BF111" i="1"/>
  <c r="BJ111" i="1"/>
  <c r="X111" i="1"/>
  <c r="V111" i="1"/>
  <c r="AM111" i="1"/>
  <c r="AL111" i="1"/>
  <c r="AB111" i="1"/>
  <c r="BB111" i="1"/>
  <c r="BK111" i="1"/>
  <c r="AJ111" i="1"/>
  <c r="BM111" i="1"/>
  <c r="R111" i="1" l="1"/>
  <c r="Q111" i="1"/>
  <c r="I112" i="1" l="1"/>
  <c r="J112" i="1" s="1"/>
  <c r="K112" i="1" s="1"/>
  <c r="L112" i="1" s="1"/>
  <c r="M112" i="1" s="1"/>
  <c r="AL112" i="1" s="1"/>
  <c r="AH112" i="1" l="1"/>
  <c r="AO112" i="1"/>
  <c r="AK112" i="1"/>
  <c r="BM112" i="1"/>
  <c r="AX112" i="1"/>
  <c r="BE112" i="1"/>
  <c r="V112" i="1"/>
  <c r="AU112" i="1"/>
  <c r="AQ112" i="1"/>
  <c r="BG112" i="1"/>
  <c r="BB112" i="1"/>
  <c r="AG112" i="1"/>
  <c r="AM112" i="1"/>
  <c r="U112" i="1"/>
  <c r="AR112" i="1"/>
  <c r="Y112" i="1"/>
  <c r="AC112" i="1"/>
  <c r="AV112" i="1"/>
  <c r="AP112" i="1"/>
  <c r="AI112" i="1"/>
  <c r="AF112" i="1"/>
  <c r="BN112" i="1"/>
  <c r="T112" i="1"/>
  <c r="S112" i="1"/>
  <c r="P112" i="1" s="1"/>
  <c r="BJ112" i="1"/>
  <c r="AY112" i="1"/>
  <c r="W112" i="1"/>
  <c r="BI112" i="1"/>
  <c r="AN112" i="1"/>
  <c r="AD112" i="1"/>
  <c r="BK112" i="1"/>
  <c r="BP112" i="1"/>
  <c r="BD112" i="1"/>
  <c r="BO112" i="1"/>
  <c r="Z112" i="1"/>
  <c r="BF112" i="1"/>
  <c r="AA112" i="1"/>
  <c r="AB112" i="1"/>
  <c r="X112" i="1"/>
  <c r="AE112" i="1"/>
  <c r="AS112" i="1"/>
  <c r="AT112" i="1"/>
  <c r="AJ112" i="1"/>
  <c r="BH112" i="1"/>
  <c r="AW112" i="1"/>
  <c r="AZ112" i="1"/>
  <c r="BL112" i="1"/>
  <c r="BC112" i="1"/>
  <c r="BA112" i="1"/>
  <c r="R112" i="1" l="1"/>
  <c r="Q112" i="1"/>
  <c r="I113" i="1" l="1"/>
  <c r="J113" i="1" s="1"/>
  <c r="K113" i="1" s="1"/>
  <c r="L113" i="1" s="1"/>
  <c r="M113" i="1" s="1"/>
  <c r="X113" i="1" s="1"/>
  <c r="W113" i="1" l="1"/>
  <c r="AG113" i="1"/>
  <c r="AD113" i="1"/>
  <c r="BD113" i="1"/>
  <c r="Y113" i="1"/>
  <c r="AK113" i="1"/>
  <c r="BB113" i="1"/>
  <c r="BG113" i="1"/>
  <c r="AF113" i="1"/>
  <c r="AR113" i="1"/>
  <c r="BC113" i="1"/>
  <c r="AL113" i="1"/>
  <c r="BI113" i="1"/>
  <c r="AV113" i="1"/>
  <c r="BK113" i="1"/>
  <c r="AJ113" i="1"/>
  <c r="AI113" i="1"/>
  <c r="AU113" i="1"/>
  <c r="BM113" i="1"/>
  <c r="AC113" i="1"/>
  <c r="AO113" i="1"/>
  <c r="AY113" i="1"/>
  <c r="AX113" i="1"/>
  <c r="V113" i="1"/>
  <c r="BL113" i="1"/>
  <c r="BF113" i="1"/>
  <c r="AP113" i="1"/>
  <c r="AS113" i="1"/>
  <c r="AM113" i="1"/>
  <c r="Z113" i="1"/>
  <c r="BE113" i="1"/>
  <c r="U113" i="1"/>
  <c r="T113" i="1"/>
  <c r="BH113" i="1"/>
  <c r="AN113" i="1"/>
  <c r="BJ113" i="1"/>
  <c r="BO113" i="1"/>
  <c r="AZ113" i="1"/>
  <c r="S113" i="1"/>
  <c r="P113" i="1" s="1"/>
  <c r="BA113" i="1"/>
  <c r="AH113" i="1"/>
  <c r="AW113" i="1"/>
  <c r="AQ113" i="1"/>
  <c r="BN113" i="1"/>
  <c r="BP113" i="1"/>
  <c r="AT113" i="1"/>
  <c r="AA113" i="1"/>
  <c r="AE113" i="1"/>
  <c r="AB113" i="1"/>
  <c r="Q113" i="1" l="1"/>
  <c r="R113" i="1"/>
  <c r="I114" i="1" l="1"/>
  <c r="J114" i="1" s="1"/>
  <c r="K114" i="1" s="1"/>
  <c r="L114" i="1" s="1"/>
  <c r="M114" i="1" s="1"/>
  <c r="T114" i="1" s="1"/>
  <c r="AR114" i="1" l="1"/>
  <c r="AL114" i="1"/>
  <c r="AX114" i="1"/>
  <c r="Y114" i="1"/>
  <c r="AA114" i="1"/>
  <c r="AB114" i="1"/>
  <c r="AT114" i="1"/>
  <c r="BE114" i="1"/>
  <c r="BP114" i="1"/>
  <c r="BC114" i="1"/>
  <c r="AP114" i="1"/>
  <c r="V114" i="1"/>
  <c r="AC114" i="1"/>
  <c r="AQ114" i="1"/>
  <c r="AJ114" i="1"/>
  <c r="AU114" i="1"/>
  <c r="BK114" i="1"/>
  <c r="AF114" i="1"/>
  <c r="AK114" i="1"/>
  <c r="BM114" i="1"/>
  <c r="U114" i="1"/>
  <c r="BJ114" i="1"/>
  <c r="AZ114" i="1"/>
  <c r="BF114" i="1"/>
  <c r="AO114" i="1"/>
  <c r="BL114" i="1"/>
  <c r="AW114" i="1"/>
  <c r="AG114" i="1"/>
  <c r="AI114" i="1"/>
  <c r="BN114" i="1"/>
  <c r="AV114" i="1"/>
  <c r="X114" i="1"/>
  <c r="AM114" i="1"/>
  <c r="BB114" i="1"/>
  <c r="BO114" i="1"/>
  <c r="BI114" i="1"/>
  <c r="AN114" i="1"/>
  <c r="BH114" i="1"/>
  <c r="Z114" i="1"/>
  <c r="AS114" i="1"/>
  <c r="AY114" i="1"/>
  <c r="AE114" i="1"/>
  <c r="BD114" i="1"/>
  <c r="S114" i="1"/>
  <c r="P114" i="1" s="1"/>
  <c r="BG114" i="1"/>
  <c r="AH114" i="1"/>
  <c r="AD114" i="1"/>
  <c r="BA114" i="1"/>
  <c r="W114" i="1"/>
  <c r="R114" i="1" l="1"/>
  <c r="I115" i="1" s="1"/>
  <c r="J115" i="1" s="1"/>
  <c r="K115" i="1" s="1"/>
  <c r="L115" i="1" s="1"/>
  <c r="M115" i="1" s="1"/>
  <c r="Z115" i="1" s="1"/>
  <c r="Q114" i="1"/>
  <c r="T115" i="1" l="1"/>
  <c r="AQ115" i="1"/>
  <c r="BL115" i="1"/>
  <c r="AV115" i="1"/>
  <c r="AC115" i="1"/>
  <c r="AJ115" i="1"/>
  <c r="AN115" i="1"/>
  <c r="AU115" i="1"/>
  <c r="AK115" i="1"/>
  <c r="BJ115" i="1"/>
  <c r="BF115" i="1"/>
  <c r="AI115" i="1"/>
  <c r="AX115" i="1"/>
  <c r="BC115" i="1"/>
  <c r="BK115" i="1"/>
  <c r="BD115" i="1"/>
  <c r="BB115" i="1"/>
  <c r="AY115" i="1"/>
  <c r="W115" i="1"/>
  <c r="AO115" i="1"/>
  <c r="AL115" i="1"/>
  <c r="AD115" i="1"/>
  <c r="AS115" i="1"/>
  <c r="BP115" i="1"/>
  <c r="AT115" i="1"/>
  <c r="BG115" i="1"/>
  <c r="BE115" i="1"/>
  <c r="BH115" i="1"/>
  <c r="AP115" i="1"/>
  <c r="AH115" i="1"/>
  <c r="AG115" i="1"/>
  <c r="X115" i="1"/>
  <c r="AZ115" i="1"/>
  <c r="BN115" i="1"/>
  <c r="AM115" i="1"/>
  <c r="Y115" i="1"/>
  <c r="AA115" i="1"/>
  <c r="BI115" i="1"/>
  <c r="U115" i="1"/>
  <c r="BO115" i="1"/>
  <c r="BM115" i="1"/>
  <c r="AR115" i="1"/>
  <c r="BA115" i="1"/>
  <c r="V115" i="1"/>
  <c r="AF115" i="1"/>
  <c r="AB115" i="1"/>
  <c r="AW115" i="1"/>
  <c r="S115" i="1"/>
  <c r="P115" i="1" s="1"/>
  <c r="AE115" i="1"/>
  <c r="Q115" i="1" l="1"/>
  <c r="R115" i="1"/>
  <c r="I116" i="1" s="1"/>
  <c r="J116" i="1" s="1"/>
  <c r="K116" i="1" s="1"/>
  <c r="L116" i="1" s="1"/>
  <c r="M116" i="1" s="1"/>
  <c r="V116" i="1" s="1"/>
  <c r="BJ116" i="1" l="1"/>
  <c r="AA116" i="1"/>
  <c r="AL116" i="1"/>
  <c r="AI116" i="1"/>
  <c r="AF116" i="1"/>
  <c r="BN116" i="1"/>
  <c r="BA116" i="1"/>
  <c r="T116" i="1"/>
  <c r="W116" i="1"/>
  <c r="Z116" i="1"/>
  <c r="AS116" i="1"/>
  <c r="BP116" i="1"/>
  <c r="AV116" i="1"/>
  <c r="BD116" i="1"/>
  <c r="AT116" i="1"/>
  <c r="Y116" i="1"/>
  <c r="AX116" i="1"/>
  <c r="AZ116" i="1"/>
  <c r="BF116" i="1"/>
  <c r="BC116" i="1"/>
  <c r="BO116" i="1"/>
  <c r="AG116" i="1"/>
  <c r="U116" i="1"/>
  <c r="AM116" i="1"/>
  <c r="AY116" i="1"/>
  <c r="AD116" i="1"/>
  <c r="BL116" i="1"/>
  <c r="BE116" i="1"/>
  <c r="AC116" i="1"/>
  <c r="AH116" i="1"/>
  <c r="BG116" i="1"/>
  <c r="AW116" i="1"/>
  <c r="AO116" i="1"/>
  <c r="S116" i="1"/>
  <c r="P116" i="1" s="1"/>
  <c r="BH116" i="1"/>
  <c r="BI116" i="1"/>
  <c r="AN116" i="1"/>
  <c r="BK116" i="1"/>
  <c r="AB116" i="1"/>
  <c r="BB116" i="1"/>
  <c r="AR116" i="1"/>
  <c r="BM116" i="1"/>
  <c r="AU116" i="1"/>
  <c r="AE116" i="1"/>
  <c r="AP116" i="1"/>
  <c r="AQ116" i="1"/>
  <c r="AK116" i="1"/>
  <c r="AJ116" i="1"/>
  <c r="X116" i="1"/>
  <c r="R116" i="1" l="1"/>
  <c r="Q116" i="1"/>
  <c r="I117" i="1" l="1"/>
  <c r="J117" i="1" s="1"/>
  <c r="K117" i="1" s="1"/>
  <c r="L117" i="1" s="1"/>
  <c r="M117" i="1" s="1"/>
  <c r="AP117" i="1" s="1"/>
  <c r="AT117" i="1" l="1"/>
  <c r="AI117" i="1"/>
  <c r="AW117" i="1"/>
  <c r="BF117" i="1"/>
  <c r="AC117" i="1"/>
  <c r="AS117" i="1"/>
  <c r="BK117" i="1"/>
  <c r="AX117" i="1"/>
  <c r="BJ117" i="1"/>
  <c r="AZ117" i="1"/>
  <c r="AN117" i="1"/>
  <c r="BN117" i="1"/>
  <c r="AQ117" i="1"/>
  <c r="AA117" i="1"/>
  <c r="BB117" i="1"/>
  <c r="BC117" i="1"/>
  <c r="AB117" i="1"/>
  <c r="AJ117" i="1"/>
  <c r="V117" i="1"/>
  <c r="AF117" i="1"/>
  <c r="T117" i="1"/>
  <c r="AM117" i="1"/>
  <c r="AG117" i="1"/>
  <c r="AR117" i="1"/>
  <c r="BP117" i="1"/>
  <c r="AK117" i="1"/>
  <c r="W117" i="1"/>
  <c r="BO117" i="1"/>
  <c r="AV117" i="1"/>
  <c r="X117" i="1"/>
  <c r="AU117" i="1"/>
  <c r="AY117" i="1"/>
  <c r="Z117" i="1"/>
  <c r="BL117" i="1"/>
  <c r="BE117" i="1"/>
  <c r="AO117" i="1"/>
  <c r="BA117" i="1"/>
  <c r="AE117" i="1"/>
  <c r="BM117" i="1"/>
  <c r="AH117" i="1"/>
  <c r="Y117" i="1"/>
  <c r="BH117" i="1"/>
  <c r="AL117" i="1"/>
  <c r="BI117" i="1"/>
  <c r="AD117" i="1"/>
  <c r="U117" i="1"/>
  <c r="S117" i="1"/>
  <c r="P117" i="1" s="1"/>
  <c r="BD117" i="1"/>
  <c r="BG117" i="1"/>
  <c r="R117" i="1" l="1"/>
  <c r="Q117" i="1"/>
  <c r="I118" i="1" l="1"/>
  <c r="J118" i="1" s="1"/>
  <c r="K118" i="1" s="1"/>
  <c r="L118" i="1" s="1"/>
  <c r="M118" i="1" s="1"/>
  <c r="AM118" i="1" s="1"/>
  <c r="BO118" i="1" l="1"/>
  <c r="AC118" i="1"/>
  <c r="BM118" i="1"/>
  <c r="AD118" i="1"/>
  <c r="BG118" i="1"/>
  <c r="BB118" i="1"/>
  <c r="BK118" i="1"/>
  <c r="U118" i="1"/>
  <c r="AI118" i="1"/>
  <c r="AZ118" i="1"/>
  <c r="T118" i="1"/>
  <c r="AR118" i="1"/>
  <c r="BI118" i="1"/>
  <c r="BC118" i="1"/>
  <c r="AQ118" i="1"/>
  <c r="BN118" i="1"/>
  <c r="AO118" i="1"/>
  <c r="BJ118" i="1"/>
  <c r="AA118" i="1"/>
  <c r="AP118" i="1"/>
  <c r="V118" i="1"/>
  <c r="AG118" i="1"/>
  <c r="AB118" i="1"/>
  <c r="AH118" i="1"/>
  <c r="Y118" i="1"/>
  <c r="AX118" i="1"/>
  <c r="X118" i="1"/>
  <c r="BE118" i="1"/>
  <c r="AN118" i="1"/>
  <c r="AF118" i="1"/>
  <c r="AU118" i="1"/>
  <c r="AY118" i="1"/>
  <c r="S118" i="1"/>
  <c r="P118" i="1" s="1"/>
  <c r="BH118" i="1"/>
  <c r="BF118" i="1"/>
  <c r="AJ118" i="1"/>
  <c r="BA118" i="1"/>
  <c r="BL118" i="1"/>
  <c r="Z118" i="1"/>
  <c r="AK118" i="1"/>
  <c r="AE118" i="1"/>
  <c r="BP118" i="1"/>
  <c r="AL118" i="1"/>
  <c r="W118" i="1"/>
  <c r="AV118" i="1"/>
  <c r="AW118" i="1"/>
  <c r="AS118" i="1"/>
  <c r="BD118" i="1"/>
  <c r="AT118" i="1"/>
  <c r="Q118" i="1" l="1"/>
  <c r="R118" i="1"/>
  <c r="I119" i="1" s="1"/>
  <c r="J119" i="1" s="1"/>
  <c r="K119" i="1" s="1"/>
  <c r="L119" i="1" s="1"/>
  <c r="M119" i="1" s="1"/>
  <c r="V119" i="1" s="1"/>
  <c r="AM119" i="1" l="1"/>
  <c r="BP119" i="1"/>
  <c r="AR119" i="1"/>
  <c r="W119" i="1"/>
  <c r="U119" i="1"/>
  <c r="BF119" i="1"/>
  <c r="X119" i="1"/>
  <c r="AW119" i="1"/>
  <c r="BM119" i="1"/>
  <c r="AT119" i="1"/>
  <c r="AN119" i="1"/>
  <c r="BA119" i="1"/>
  <c r="AL119" i="1"/>
  <c r="AX119" i="1"/>
  <c r="BH119" i="1"/>
  <c r="BJ119" i="1"/>
  <c r="BN119" i="1"/>
  <c r="AD119" i="1"/>
  <c r="AA119" i="1"/>
  <c r="AI119" i="1"/>
  <c r="AP119" i="1"/>
  <c r="AC119" i="1"/>
  <c r="BK119" i="1"/>
  <c r="T119" i="1"/>
  <c r="AS119" i="1"/>
  <c r="AJ119" i="1"/>
  <c r="AY119" i="1"/>
  <c r="BE119" i="1"/>
  <c r="AB119" i="1"/>
  <c r="BI119" i="1"/>
  <c r="BC119" i="1"/>
  <c r="AG119" i="1"/>
  <c r="BB119" i="1"/>
  <c r="AU119" i="1"/>
  <c r="AZ119" i="1"/>
  <c r="BO119" i="1"/>
  <c r="AF119" i="1"/>
  <c r="Y119" i="1"/>
  <c r="AO119" i="1"/>
  <c r="S119" i="1"/>
  <c r="BD119" i="1"/>
  <c r="AH119" i="1"/>
  <c r="AV119" i="1"/>
  <c r="BL119" i="1"/>
  <c r="AQ119" i="1"/>
  <c r="AK119" i="1"/>
  <c r="AE119" i="1"/>
  <c r="BG119" i="1"/>
  <c r="Z119" i="1"/>
  <c r="R119" i="1" l="1"/>
  <c r="Q119" i="1"/>
  <c r="P119" i="1"/>
  <c r="I120" i="1" l="1"/>
  <c r="J120" i="1" s="1"/>
  <c r="K120" i="1" s="1"/>
  <c r="L120" i="1" s="1"/>
  <c r="M120" i="1" s="1"/>
  <c r="AY120" i="1" s="1"/>
  <c r="BJ120" i="1" l="1"/>
  <c r="BF120" i="1"/>
  <c r="Z120" i="1"/>
  <c r="AA120" i="1"/>
  <c r="AH120" i="1"/>
  <c r="BD120" i="1"/>
  <c r="AE120" i="1"/>
  <c r="AZ120" i="1"/>
  <c r="AI120" i="1"/>
  <c r="BH120" i="1"/>
  <c r="U120" i="1"/>
  <c r="Y120" i="1"/>
  <c r="BI120" i="1"/>
  <c r="T120" i="1"/>
  <c r="AW120" i="1"/>
  <c r="AN120" i="1"/>
  <c r="BN120" i="1"/>
  <c r="BG120" i="1"/>
  <c r="BM120" i="1"/>
  <c r="AF120" i="1"/>
  <c r="AP120" i="1"/>
  <c r="BL120" i="1"/>
  <c r="AS120" i="1"/>
  <c r="AB120" i="1"/>
  <c r="S120" i="1"/>
  <c r="AQ120" i="1"/>
  <c r="BC120" i="1"/>
  <c r="AU120" i="1"/>
  <c r="AM120" i="1"/>
  <c r="AX120" i="1"/>
  <c r="AD120" i="1"/>
  <c r="AV120" i="1"/>
  <c r="BP120" i="1"/>
  <c r="BE120" i="1"/>
  <c r="AL120" i="1"/>
  <c r="BK120" i="1"/>
  <c r="AC120" i="1"/>
  <c r="X120" i="1"/>
  <c r="AJ120" i="1"/>
  <c r="AT120" i="1"/>
  <c r="BA120" i="1"/>
  <c r="AR120" i="1"/>
  <c r="BB120" i="1"/>
  <c r="BO120" i="1"/>
  <c r="V120" i="1"/>
  <c r="AO120" i="1"/>
  <c r="AK120" i="1"/>
  <c r="AG120" i="1"/>
  <c r="W120" i="1"/>
  <c r="Q120" i="1" l="1"/>
  <c r="P120" i="1"/>
  <c r="R120" i="1"/>
  <c r="I121" i="1" l="1"/>
  <c r="J121" i="1" s="1"/>
  <c r="K121" i="1" s="1"/>
  <c r="L121" i="1" s="1"/>
  <c r="M121" i="1" s="1"/>
  <c r="BD121" i="1" s="1"/>
  <c r="AJ121" i="1" l="1"/>
  <c r="AL121" i="1"/>
  <c r="AK121" i="1"/>
  <c r="BC121" i="1"/>
  <c r="AE121" i="1"/>
  <c r="BI121" i="1"/>
  <c r="AZ121" i="1"/>
  <c r="AX121" i="1"/>
  <c r="S121" i="1"/>
  <c r="P121" i="1" s="1"/>
  <c r="AV121" i="1"/>
  <c r="BF121" i="1"/>
  <c r="BO121" i="1"/>
  <c r="BG121" i="1"/>
  <c r="BB121" i="1"/>
  <c r="BN121" i="1"/>
  <c r="BL121" i="1"/>
  <c r="AF121" i="1"/>
  <c r="AS121" i="1"/>
  <c r="AB121" i="1"/>
  <c r="AM121" i="1"/>
  <c r="AI121" i="1"/>
  <c r="W121" i="1"/>
  <c r="AU121" i="1"/>
  <c r="BJ121" i="1"/>
  <c r="T121" i="1"/>
  <c r="BA121" i="1"/>
  <c r="AD121" i="1"/>
  <c r="X121" i="1"/>
  <c r="AH121" i="1"/>
  <c r="V121" i="1"/>
  <c r="AA121" i="1"/>
  <c r="AO121" i="1"/>
  <c r="AY121" i="1"/>
  <c r="AC121" i="1"/>
  <c r="AW121" i="1"/>
  <c r="BP121" i="1"/>
  <c r="AQ121" i="1"/>
  <c r="U121" i="1"/>
  <c r="AR121" i="1"/>
  <c r="AP121" i="1"/>
  <c r="AG121" i="1"/>
  <c r="BH121" i="1"/>
  <c r="BE121" i="1"/>
  <c r="Z121" i="1"/>
  <c r="Y121" i="1"/>
  <c r="AT121" i="1"/>
  <c r="BK121" i="1"/>
  <c r="BM121" i="1"/>
  <c r="AN121" i="1"/>
  <c r="R121" i="1" l="1"/>
  <c r="Q121" i="1"/>
  <c r="I122" i="1" l="1"/>
  <c r="J122" i="1" s="1"/>
  <c r="K122" i="1" s="1"/>
  <c r="L122" i="1" s="1"/>
  <c r="M122" i="1" s="1"/>
  <c r="AL122" i="1" s="1"/>
  <c r="BE122" i="1" l="1"/>
  <c r="BL122" i="1"/>
  <c r="AP122" i="1"/>
  <c r="AM122" i="1"/>
  <c r="BI122" i="1"/>
  <c r="W122" i="1"/>
  <c r="AQ122" i="1"/>
  <c r="BA122" i="1"/>
  <c r="BG122" i="1"/>
  <c r="BJ122" i="1"/>
  <c r="BB122" i="1"/>
  <c r="BO122" i="1"/>
  <c r="AY122" i="1"/>
  <c r="AI122" i="1"/>
  <c r="BN122" i="1"/>
  <c r="AX122" i="1"/>
  <c r="BC122" i="1"/>
  <c r="BM122" i="1"/>
  <c r="BF122" i="1"/>
  <c r="BH122" i="1"/>
  <c r="AH122" i="1"/>
  <c r="Y122" i="1"/>
  <c r="AT122" i="1"/>
  <c r="AV122" i="1"/>
  <c r="S122" i="1"/>
  <c r="P122" i="1" s="1"/>
  <c r="AS122" i="1"/>
  <c r="AU122" i="1"/>
  <c r="Z122" i="1"/>
  <c r="BP122" i="1"/>
  <c r="AW122" i="1"/>
  <c r="AA122" i="1"/>
  <c r="AJ122" i="1"/>
  <c r="AO122" i="1"/>
  <c r="T122" i="1"/>
  <c r="AK122" i="1"/>
  <c r="X122" i="1"/>
  <c r="AD122" i="1"/>
  <c r="BK122" i="1"/>
  <c r="AC122" i="1"/>
  <c r="U122" i="1"/>
  <c r="AN122" i="1"/>
  <c r="BD122" i="1"/>
  <c r="V122" i="1"/>
  <c r="AG122" i="1"/>
  <c r="AE122" i="1"/>
  <c r="AF122" i="1"/>
  <c r="AR122" i="1"/>
  <c r="AB122" i="1"/>
  <c r="AZ122" i="1"/>
  <c r="R122" i="1" l="1"/>
  <c r="Q122" i="1"/>
  <c r="I123" i="1" l="1"/>
  <c r="J123" i="1" s="1"/>
  <c r="K123" i="1" s="1"/>
  <c r="L123" i="1" s="1"/>
  <c r="M123" i="1" s="1"/>
  <c r="BJ123" i="1" s="1"/>
  <c r="BB123" i="1" l="1"/>
  <c r="AD123" i="1"/>
  <c r="AZ123" i="1"/>
  <c r="Y123" i="1"/>
  <c r="AH123" i="1"/>
  <c r="V123" i="1"/>
  <c r="BC123" i="1"/>
  <c r="AQ123" i="1"/>
  <c r="AK123" i="1"/>
  <c r="AB123" i="1"/>
  <c r="AG123" i="1"/>
  <c r="AR123" i="1"/>
  <c r="AX123" i="1"/>
  <c r="BE123" i="1"/>
  <c r="AP123" i="1"/>
  <c r="BF123" i="1"/>
  <c r="AW123" i="1"/>
  <c r="AU123" i="1"/>
  <c r="BN123" i="1"/>
  <c r="S123" i="1"/>
  <c r="P123" i="1" s="1"/>
  <c r="AM123" i="1"/>
  <c r="AC123" i="1"/>
  <c r="Z123" i="1"/>
  <c r="BL123" i="1"/>
  <c r="BM123" i="1"/>
  <c r="BH123" i="1"/>
  <c r="AF123" i="1"/>
  <c r="AS123" i="1"/>
  <c r="AV123" i="1"/>
  <c r="AN123" i="1"/>
  <c r="T123" i="1"/>
  <c r="AA123" i="1"/>
  <c r="AY123" i="1"/>
  <c r="AI123" i="1"/>
  <c r="U123" i="1"/>
  <c r="AJ123" i="1"/>
  <c r="BG123" i="1"/>
  <c r="BP123" i="1"/>
  <c r="BK123" i="1"/>
  <c r="BO123" i="1"/>
  <c r="AT123" i="1"/>
  <c r="BA123" i="1"/>
  <c r="AO123" i="1"/>
  <c r="X123" i="1"/>
  <c r="AL123" i="1"/>
  <c r="BI123" i="1"/>
  <c r="BD123" i="1"/>
  <c r="W123" i="1"/>
  <c r="AE123" i="1"/>
  <c r="R123" i="1"/>
  <c r="Q123" i="1" l="1"/>
  <c r="I124" i="1" s="1"/>
  <c r="J124" i="1" s="1"/>
  <c r="K124" i="1" s="1"/>
  <c r="L124" i="1" s="1"/>
  <c r="M124" i="1" s="1"/>
  <c r="W124" i="1" l="1"/>
  <c r="AF124" i="1"/>
  <c r="BA124" i="1"/>
  <c r="AY124" i="1"/>
  <c r="T124" i="1"/>
  <c r="AJ124" i="1"/>
  <c r="AX124" i="1"/>
  <c r="BO124" i="1"/>
  <c r="AC124" i="1"/>
  <c r="Z124" i="1"/>
  <c r="V124" i="1"/>
  <c r="AZ124" i="1"/>
  <c r="U124" i="1"/>
  <c r="BH124" i="1"/>
  <c r="AG124" i="1"/>
  <c r="Y124" i="1"/>
  <c r="AK124" i="1"/>
  <c r="BE124" i="1"/>
  <c r="BL124" i="1"/>
  <c r="AO124" i="1"/>
  <c r="AB124" i="1"/>
  <c r="BB124" i="1"/>
  <c r="AP124" i="1"/>
  <c r="AS124" i="1"/>
  <c r="BC124" i="1"/>
  <c r="BI124" i="1"/>
  <c r="BD124" i="1"/>
  <c r="BP124" i="1"/>
  <c r="BG124" i="1"/>
  <c r="AM124" i="1"/>
  <c r="X124" i="1"/>
  <c r="AT124" i="1"/>
  <c r="BF124" i="1"/>
  <c r="BJ124" i="1"/>
  <c r="AI124" i="1"/>
  <c r="AL124" i="1"/>
  <c r="S124" i="1"/>
  <c r="P124" i="1" s="1"/>
  <c r="BN124" i="1"/>
  <c r="AD124" i="1"/>
  <c r="AR124" i="1"/>
  <c r="AW124" i="1"/>
  <c r="BK124" i="1"/>
  <c r="AA124" i="1"/>
  <c r="AU124" i="1"/>
  <c r="BM124" i="1"/>
  <c r="AN124" i="1"/>
  <c r="AE124" i="1"/>
  <c r="AQ124" i="1"/>
  <c r="AV124" i="1"/>
  <c r="AH124" i="1"/>
  <c r="R124" i="1" l="1"/>
  <c r="I125" i="1" s="1"/>
  <c r="J125" i="1" s="1"/>
  <c r="K125" i="1" s="1"/>
  <c r="L125" i="1" s="1"/>
  <c r="M125" i="1" s="1"/>
  <c r="AM125" i="1" s="1"/>
  <c r="Q124" i="1"/>
  <c r="BH125" i="1" l="1"/>
  <c r="BO125" i="1"/>
  <c r="Y125" i="1"/>
  <c r="AO125" i="1"/>
  <c r="BB125" i="1"/>
  <c r="AH125" i="1"/>
  <c r="AX125" i="1"/>
  <c r="BF125" i="1"/>
  <c r="Z125" i="1"/>
  <c r="X125" i="1"/>
  <c r="BK125" i="1"/>
  <c r="AP125" i="1"/>
  <c r="AF125" i="1"/>
  <c r="BM125" i="1"/>
  <c r="W125" i="1"/>
  <c r="AB125" i="1"/>
  <c r="AJ125" i="1"/>
  <c r="AE125" i="1"/>
  <c r="BE125" i="1"/>
  <c r="BG125" i="1"/>
  <c r="AL125" i="1"/>
  <c r="AG125" i="1"/>
  <c r="AA125" i="1"/>
  <c r="BP125" i="1"/>
  <c r="BL125" i="1"/>
  <c r="BD125" i="1"/>
  <c r="BJ125" i="1"/>
  <c r="BN125" i="1"/>
  <c r="BA125" i="1"/>
  <c r="AN125" i="1"/>
  <c r="AV125" i="1"/>
  <c r="AI125" i="1"/>
  <c r="BI125" i="1"/>
  <c r="S125" i="1"/>
  <c r="P125" i="1" s="1"/>
  <c r="AK125" i="1"/>
  <c r="AR125" i="1"/>
  <c r="U125" i="1"/>
  <c r="AS125" i="1"/>
  <c r="V125" i="1"/>
  <c r="AY125" i="1"/>
  <c r="AU125" i="1"/>
  <c r="AC125" i="1"/>
  <c r="AQ125" i="1"/>
  <c r="AT125" i="1"/>
  <c r="AD125" i="1"/>
  <c r="AZ125" i="1"/>
  <c r="T125" i="1"/>
  <c r="AW125" i="1"/>
  <c r="BC125" i="1"/>
  <c r="R125" i="1"/>
  <c r="Q125" i="1" l="1"/>
  <c r="I126" i="1" s="1"/>
  <c r="J126" i="1" s="1"/>
  <c r="K126" i="1" s="1"/>
  <c r="L126" i="1" s="1"/>
  <c r="M126" i="1" s="1"/>
  <c r="X126" i="1" s="1"/>
  <c r="AM126" i="1" l="1"/>
  <c r="BG126" i="1"/>
  <c r="BF126" i="1"/>
  <c r="AJ126" i="1"/>
  <c r="U126" i="1"/>
  <c r="AQ126" i="1"/>
  <c r="BC126" i="1"/>
  <c r="BH126" i="1"/>
  <c r="AX126" i="1"/>
  <c r="AZ126" i="1"/>
  <c r="AO126" i="1"/>
  <c r="AF126" i="1"/>
  <c r="AI126" i="1"/>
  <c r="AB126" i="1"/>
  <c r="BD126" i="1"/>
  <c r="AP126" i="1"/>
  <c r="BN126" i="1"/>
  <c r="AY126" i="1"/>
  <c r="S126" i="1"/>
  <c r="P126" i="1" s="1"/>
  <c r="AA126" i="1"/>
  <c r="AW126" i="1"/>
  <c r="AD126" i="1"/>
  <c r="BL126" i="1"/>
  <c r="AT126" i="1"/>
  <c r="AU126" i="1"/>
  <c r="AE126" i="1"/>
  <c r="AV126" i="1"/>
  <c r="BI126" i="1"/>
  <c r="AR126" i="1"/>
  <c r="BO126" i="1"/>
  <c r="T126" i="1"/>
  <c r="V126" i="1"/>
  <c r="BE126" i="1"/>
  <c r="W126" i="1"/>
  <c r="AK126" i="1"/>
  <c r="BK126" i="1"/>
  <c r="AN126" i="1"/>
  <c r="AC126" i="1"/>
  <c r="AG126" i="1"/>
  <c r="BP126" i="1"/>
  <c r="Y126" i="1"/>
  <c r="BM126" i="1"/>
  <c r="AS126" i="1"/>
  <c r="Z126" i="1"/>
  <c r="AL126" i="1"/>
  <c r="BA126" i="1"/>
  <c r="BJ126" i="1"/>
  <c r="AH126" i="1"/>
  <c r="BB126" i="1"/>
  <c r="R126" i="1" l="1"/>
  <c r="Q126" i="1"/>
  <c r="I127" i="1" l="1"/>
  <c r="J127" i="1" s="1"/>
  <c r="K127" i="1" s="1"/>
  <c r="L127" i="1" s="1"/>
  <c r="M127" i="1" s="1"/>
  <c r="BD127" i="1" s="1"/>
  <c r="AD127" i="1" l="1"/>
  <c r="S127" i="1"/>
  <c r="P127" i="1" s="1"/>
  <c r="BG127" i="1"/>
  <c r="BP127" i="1"/>
  <c r="X127" i="1"/>
  <c r="BH127" i="1"/>
  <c r="AU127" i="1"/>
  <c r="BO127" i="1"/>
  <c r="AC127" i="1"/>
  <c r="AM127" i="1"/>
  <c r="AP127" i="1"/>
  <c r="AF127" i="1"/>
  <c r="BM127" i="1"/>
  <c r="AH127" i="1"/>
  <c r="AG127" i="1"/>
  <c r="BK127" i="1"/>
  <c r="AL127" i="1"/>
  <c r="BE127" i="1"/>
  <c r="Z127" i="1"/>
  <c r="AJ127" i="1"/>
  <c r="T127" i="1"/>
  <c r="AI127" i="1"/>
  <c r="BC127" i="1"/>
  <c r="AN127" i="1"/>
  <c r="AW127" i="1"/>
  <c r="AX127" i="1"/>
  <c r="BJ127" i="1"/>
  <c r="U127" i="1"/>
  <c r="Y127" i="1"/>
  <c r="AB127" i="1"/>
  <c r="AS127" i="1"/>
  <c r="BI127" i="1"/>
  <c r="AQ127" i="1"/>
  <c r="AA127" i="1"/>
  <c r="AO127" i="1"/>
  <c r="AY127" i="1"/>
  <c r="BN127" i="1"/>
  <c r="W127" i="1"/>
  <c r="AR127" i="1"/>
  <c r="V127" i="1"/>
  <c r="BL127" i="1"/>
  <c r="BA127" i="1"/>
  <c r="AV127" i="1"/>
  <c r="AT127" i="1"/>
  <c r="BF127" i="1"/>
  <c r="AZ127" i="1"/>
  <c r="BB127" i="1"/>
  <c r="AK127" i="1"/>
  <c r="AE127" i="1"/>
  <c r="R127" i="1" l="1"/>
  <c r="Q127" i="1"/>
  <c r="I128" i="1" l="1"/>
  <c r="J128" i="1" s="1"/>
  <c r="K128" i="1" s="1"/>
  <c r="L128" i="1" s="1"/>
  <c r="M128" i="1" s="1"/>
  <c r="BI128" i="1" s="1"/>
  <c r="BM128" i="1" l="1"/>
  <c r="Z128" i="1"/>
  <c r="AC128" i="1"/>
  <c r="AO128" i="1"/>
  <c r="BA128" i="1"/>
  <c r="BC128" i="1"/>
  <c r="AM128" i="1"/>
  <c r="AE128" i="1"/>
  <c r="AL128" i="1"/>
  <c r="AF128" i="1"/>
  <c r="U128" i="1"/>
  <c r="AV128" i="1"/>
  <c r="Y128" i="1"/>
  <c r="W128" i="1"/>
  <c r="AW128" i="1"/>
  <c r="AG128" i="1"/>
  <c r="AJ128" i="1"/>
  <c r="AH128" i="1"/>
  <c r="AZ128" i="1"/>
  <c r="V128" i="1"/>
  <c r="BE128" i="1"/>
  <c r="AN128" i="1"/>
  <c r="AQ128" i="1"/>
  <c r="X128" i="1"/>
  <c r="BB128" i="1"/>
  <c r="AK128" i="1"/>
  <c r="BD128" i="1"/>
  <c r="AB128" i="1"/>
  <c r="T128" i="1"/>
  <c r="BH128" i="1"/>
  <c r="BG128" i="1"/>
  <c r="AY128" i="1"/>
  <c r="AX128" i="1"/>
  <c r="AA128" i="1"/>
  <c r="BJ128" i="1"/>
  <c r="AR128" i="1"/>
  <c r="BP128" i="1"/>
  <c r="AD128" i="1"/>
  <c r="AT128" i="1"/>
  <c r="BO128" i="1"/>
  <c r="BN128" i="1"/>
  <c r="S128" i="1"/>
  <c r="AU128" i="1"/>
  <c r="AI128" i="1"/>
  <c r="BF128" i="1"/>
  <c r="AP128" i="1"/>
  <c r="BL128" i="1"/>
  <c r="AS128" i="1"/>
  <c r="BK128" i="1"/>
  <c r="Q128" i="1" l="1"/>
  <c r="P128" i="1"/>
  <c r="R128" i="1"/>
  <c r="I129" i="1" s="1"/>
  <c r="J129" i="1" s="1"/>
  <c r="K129" i="1" s="1"/>
  <c r="L129" i="1" s="1"/>
  <c r="M129" i="1" s="1"/>
  <c r="BO129" i="1" l="1"/>
  <c r="AS129" i="1"/>
  <c r="AC129" i="1"/>
  <c r="BD129" i="1"/>
  <c r="Z129" i="1"/>
  <c r="AO129" i="1"/>
  <c r="BF129" i="1"/>
  <c r="AX129" i="1"/>
  <c r="V129" i="1"/>
  <c r="BN129" i="1"/>
  <c r="Y129" i="1"/>
  <c r="BH129" i="1"/>
  <c r="AA129" i="1"/>
  <c r="BI129" i="1"/>
  <c r="X129" i="1"/>
  <c r="BE129" i="1"/>
  <c r="AK129" i="1"/>
  <c r="BB129" i="1"/>
  <c r="AI129" i="1"/>
  <c r="U129" i="1"/>
  <c r="AY129" i="1"/>
  <c r="BG129" i="1"/>
  <c r="AT129" i="1"/>
  <c r="AU129" i="1"/>
  <c r="AM129" i="1"/>
  <c r="AW129" i="1"/>
  <c r="BK129" i="1"/>
  <c r="AJ129" i="1"/>
  <c r="AF129" i="1"/>
  <c r="AR129" i="1"/>
  <c r="AV129" i="1"/>
  <c r="AL129" i="1"/>
  <c r="AE129" i="1"/>
  <c r="BA129" i="1"/>
  <c r="BP129" i="1"/>
  <c r="BC129" i="1"/>
  <c r="AH129" i="1"/>
  <c r="T129" i="1"/>
  <c r="AN129" i="1"/>
  <c r="S129" i="1"/>
  <c r="P129" i="1" s="1"/>
  <c r="BM129" i="1"/>
  <c r="W129" i="1"/>
  <c r="BL129" i="1"/>
  <c r="AG129" i="1"/>
  <c r="AQ129" i="1"/>
  <c r="AD129" i="1"/>
  <c r="AB129" i="1"/>
  <c r="AP129" i="1"/>
  <c r="AZ129" i="1"/>
  <c r="BJ129" i="1"/>
  <c r="R129" i="1" l="1"/>
  <c r="Q129" i="1"/>
  <c r="I130" i="1" l="1"/>
  <c r="J130" i="1" s="1"/>
  <c r="K130" i="1" s="1"/>
  <c r="L130" i="1" s="1"/>
  <c r="M130" i="1" s="1"/>
  <c r="AT130" i="1" s="1"/>
  <c r="BJ130" i="1" l="1"/>
  <c r="AS130" i="1"/>
  <c r="AC130" i="1"/>
  <c r="V130" i="1"/>
  <c r="BA130" i="1"/>
  <c r="AV130" i="1"/>
  <c r="AG130" i="1"/>
  <c r="AL130" i="1"/>
  <c r="BO130" i="1"/>
  <c r="BC130" i="1"/>
  <c r="AN130" i="1"/>
  <c r="AQ130" i="1"/>
  <c r="AM130" i="1"/>
  <c r="AI130" i="1"/>
  <c r="W130" i="1"/>
  <c r="AD130" i="1"/>
  <c r="BB130" i="1"/>
  <c r="AJ130" i="1"/>
  <c r="Z130" i="1"/>
  <c r="BP130" i="1"/>
  <c r="BK130" i="1"/>
  <c r="Y130" i="1"/>
  <c r="BI130" i="1"/>
  <c r="AU130" i="1"/>
  <c r="AE130" i="1"/>
  <c r="BH130" i="1"/>
  <c r="BN130" i="1"/>
  <c r="AY130" i="1"/>
  <c r="U130" i="1"/>
  <c r="AO130" i="1"/>
  <c r="AR130" i="1"/>
  <c r="S130" i="1"/>
  <c r="BD130" i="1"/>
  <c r="BM130" i="1"/>
  <c r="X130" i="1"/>
  <c r="AW130" i="1"/>
  <c r="AP130" i="1"/>
  <c r="T130" i="1"/>
  <c r="AB130" i="1"/>
  <c r="BE130" i="1"/>
  <c r="AH130" i="1"/>
  <c r="AA130" i="1"/>
  <c r="AK130" i="1"/>
  <c r="BG130" i="1"/>
  <c r="AX130" i="1"/>
  <c r="AF130" i="1"/>
  <c r="BL130" i="1"/>
  <c r="BF130" i="1"/>
  <c r="AZ130" i="1"/>
  <c r="R130" i="1"/>
  <c r="P130" i="1"/>
  <c r="Q130" i="1"/>
  <c r="I131" i="1" l="1"/>
  <c r="J131" i="1" s="1"/>
  <c r="K131" i="1" s="1"/>
  <c r="L131" i="1" s="1"/>
  <c r="M131" i="1" s="1"/>
  <c r="BO131" i="1" s="1"/>
  <c r="AS131" i="1" l="1"/>
  <c r="AR131" i="1"/>
  <c r="AG131" i="1"/>
  <c r="BN131" i="1"/>
  <c r="AD131" i="1"/>
  <c r="BH131" i="1"/>
  <c r="BK131" i="1"/>
  <c r="AF131" i="1"/>
  <c r="BJ131" i="1"/>
  <c r="AZ131" i="1"/>
  <c r="AK131" i="1"/>
  <c r="BL131" i="1"/>
  <c r="AQ131" i="1"/>
  <c r="AO131" i="1"/>
  <c r="BE131" i="1"/>
  <c r="W131" i="1"/>
  <c r="AX131" i="1"/>
  <c r="AM131" i="1"/>
  <c r="U131" i="1"/>
  <c r="BD131" i="1"/>
  <c r="AP131" i="1"/>
  <c r="AH131" i="1"/>
  <c r="BP131" i="1"/>
  <c r="BI131" i="1"/>
  <c r="AT131" i="1"/>
  <c r="AY131" i="1"/>
  <c r="T131" i="1"/>
  <c r="BF131" i="1"/>
  <c r="AC131" i="1"/>
  <c r="AN131" i="1"/>
  <c r="V131" i="1"/>
  <c r="AJ131" i="1"/>
  <c r="BM131" i="1"/>
  <c r="AE131" i="1"/>
  <c r="BC131" i="1"/>
  <c r="BG131" i="1"/>
  <c r="AL131" i="1"/>
  <c r="BA131" i="1"/>
  <c r="AU131" i="1"/>
  <c r="S131" i="1"/>
  <c r="P131" i="1" s="1"/>
  <c r="AV131" i="1"/>
  <c r="X131" i="1"/>
  <c r="AI131" i="1"/>
  <c r="BB131" i="1"/>
  <c r="AB131" i="1"/>
  <c r="Y131" i="1"/>
  <c r="AA131" i="1"/>
  <c r="AW131" i="1"/>
  <c r="Z131" i="1"/>
  <c r="R131" i="1" l="1"/>
  <c r="I132" i="1" s="1"/>
  <c r="J132" i="1" s="1"/>
  <c r="K132" i="1" s="1"/>
  <c r="L132" i="1" s="1"/>
  <c r="M132" i="1" s="1"/>
  <c r="BC132" i="1" s="1"/>
  <c r="Q131" i="1"/>
  <c r="AB132" i="1" l="1"/>
  <c r="AN132" i="1"/>
  <c r="BO132" i="1"/>
  <c r="AR132" i="1"/>
  <c r="AM132" i="1"/>
  <c r="Y132" i="1"/>
  <c r="AS132" i="1"/>
  <c r="AV132" i="1"/>
  <c r="BL132" i="1"/>
  <c r="AZ132" i="1"/>
  <c r="V132" i="1"/>
  <c r="AE132" i="1"/>
  <c r="AL132" i="1"/>
  <c r="BJ132" i="1"/>
  <c r="BM132" i="1"/>
  <c r="BA132" i="1"/>
  <c r="BG132" i="1"/>
  <c r="U132" i="1"/>
  <c r="S132" i="1"/>
  <c r="AP132" i="1"/>
  <c r="BN132" i="1"/>
  <c r="AY132" i="1"/>
  <c r="AC132" i="1"/>
  <c r="AG132" i="1"/>
  <c r="BB132" i="1"/>
  <c r="AQ132" i="1"/>
  <c r="AA132" i="1"/>
  <c r="AI132" i="1"/>
  <c r="BK132" i="1"/>
  <c r="X132" i="1"/>
  <c r="BP132" i="1"/>
  <c r="BF132" i="1"/>
  <c r="AX132" i="1"/>
  <c r="AT132" i="1"/>
  <c r="AK132" i="1"/>
  <c r="AO132" i="1"/>
  <c r="BI132" i="1"/>
  <c r="BD132" i="1"/>
  <c r="AW132" i="1"/>
  <c r="BE132" i="1"/>
  <c r="AJ132" i="1"/>
  <c r="W132" i="1"/>
  <c r="AH132" i="1"/>
  <c r="AF132" i="1"/>
  <c r="AD132" i="1"/>
  <c r="Z132" i="1"/>
  <c r="AU132" i="1"/>
  <c r="T132" i="1"/>
  <c r="BH132" i="1"/>
  <c r="P132" i="1"/>
  <c r="Q132" i="1" l="1"/>
  <c r="R132" i="1"/>
  <c r="I133" i="1" s="1"/>
  <c r="J133" i="1" s="1"/>
  <c r="K133" i="1" s="1"/>
  <c r="L133" i="1" s="1"/>
  <c r="M133" i="1" s="1"/>
  <c r="AH133" i="1" s="1"/>
  <c r="BI133" i="1" l="1"/>
  <c r="AP133" i="1"/>
  <c r="AW133" i="1"/>
  <c r="AO133" i="1"/>
  <c r="W133" i="1"/>
  <c r="AZ133" i="1"/>
  <c r="AB133" i="1"/>
  <c r="BO133" i="1"/>
  <c r="AT133" i="1"/>
  <c r="AF133" i="1"/>
  <c r="AR133" i="1"/>
  <c r="V133" i="1"/>
  <c r="BF133" i="1"/>
  <c r="AX133" i="1"/>
  <c r="S133" i="1"/>
  <c r="P133" i="1" s="1"/>
  <c r="BP133" i="1"/>
  <c r="BN133" i="1"/>
  <c r="AS133" i="1"/>
  <c r="BL133" i="1"/>
  <c r="AJ133" i="1"/>
  <c r="BA133" i="1"/>
  <c r="BH133" i="1"/>
  <c r="BK133" i="1"/>
  <c r="BE133" i="1"/>
  <c r="BB133" i="1"/>
  <c r="AG133" i="1"/>
  <c r="AU133" i="1"/>
  <c r="AC133" i="1"/>
  <c r="AD133" i="1"/>
  <c r="Y133" i="1"/>
  <c r="AK133" i="1"/>
  <c r="AV133" i="1"/>
  <c r="BC133" i="1"/>
  <c r="BG133" i="1"/>
  <c r="T133" i="1"/>
  <c r="Z133" i="1"/>
  <c r="AQ133" i="1"/>
  <c r="AI133" i="1"/>
  <c r="AL133" i="1"/>
  <c r="AE133" i="1"/>
  <c r="U133" i="1"/>
  <c r="BD133" i="1"/>
  <c r="AY133" i="1"/>
  <c r="AA133" i="1"/>
  <c r="BM133" i="1"/>
  <c r="BJ133" i="1"/>
  <c r="X133" i="1"/>
  <c r="AM133" i="1"/>
  <c r="AN133" i="1"/>
  <c r="R133" i="1" l="1"/>
  <c r="Q133" i="1"/>
  <c r="I134" i="1" s="1"/>
  <c r="J134" i="1" s="1"/>
  <c r="K134" i="1" s="1"/>
  <c r="L134" i="1" s="1"/>
  <c r="M134" i="1" s="1"/>
  <c r="T134" i="1" l="1"/>
  <c r="AB134" i="1"/>
  <c r="Z134" i="1"/>
  <c r="V134" i="1"/>
  <c r="BP134" i="1"/>
  <c r="BF134" i="1"/>
  <c r="BN134" i="1"/>
  <c r="AK134" i="1"/>
  <c r="AV134" i="1"/>
  <c r="BL134" i="1"/>
  <c r="AX134" i="1"/>
  <c r="AD134" i="1"/>
  <c r="X134" i="1"/>
  <c r="AH134" i="1"/>
  <c r="AG134" i="1"/>
  <c r="AI134" i="1"/>
  <c r="BM134" i="1"/>
  <c r="BC134" i="1"/>
  <c r="AQ134" i="1"/>
  <c r="AZ134" i="1"/>
  <c r="AA134" i="1"/>
  <c r="AR134" i="1"/>
  <c r="S134" i="1"/>
  <c r="AP134" i="1"/>
  <c r="W134" i="1"/>
  <c r="U134" i="1"/>
  <c r="BA134" i="1"/>
  <c r="BB134" i="1"/>
  <c r="AY134" i="1"/>
  <c r="AN134" i="1"/>
  <c r="AS134" i="1"/>
  <c r="BO134" i="1"/>
  <c r="BI134" i="1"/>
  <c r="AT134" i="1"/>
  <c r="BK134" i="1"/>
  <c r="BJ134" i="1"/>
  <c r="AM134" i="1"/>
  <c r="BD134" i="1"/>
  <c r="AL134" i="1"/>
  <c r="AE134" i="1"/>
  <c r="Y134" i="1"/>
  <c r="BE134" i="1"/>
  <c r="AF134" i="1"/>
  <c r="AW134" i="1"/>
  <c r="AJ134" i="1"/>
  <c r="AO134" i="1"/>
  <c r="BH134" i="1"/>
  <c r="AC134" i="1"/>
  <c r="Q134" i="1" s="1"/>
  <c r="BG134" i="1"/>
  <c r="AU134" i="1"/>
  <c r="P134" i="1" l="1"/>
  <c r="R134" i="1"/>
  <c r="I135" i="1" l="1"/>
  <c r="J135" i="1" s="1"/>
  <c r="K135" i="1" s="1"/>
  <c r="L135" i="1" s="1"/>
  <c r="M135" i="1" s="1"/>
  <c r="AD135" i="1" s="1"/>
  <c r="AB135" i="1" l="1"/>
  <c r="AR135" i="1"/>
  <c r="W135" i="1"/>
  <c r="AA135" i="1"/>
  <c r="BO135" i="1"/>
  <c r="AM135" i="1"/>
  <c r="AP135" i="1"/>
  <c r="BH135" i="1"/>
  <c r="Z135" i="1"/>
  <c r="AZ135" i="1"/>
  <c r="AS135" i="1"/>
  <c r="AJ135" i="1"/>
  <c r="AH135" i="1"/>
  <c r="BL135" i="1"/>
  <c r="AW135" i="1"/>
  <c r="BI135" i="1"/>
  <c r="AG135" i="1"/>
  <c r="BM135" i="1"/>
  <c r="AI135" i="1"/>
  <c r="AX135" i="1"/>
  <c r="T135" i="1"/>
  <c r="BP135" i="1"/>
  <c r="AQ135" i="1"/>
  <c r="BG135" i="1"/>
  <c r="Y135" i="1"/>
  <c r="AU135" i="1"/>
  <c r="AL135" i="1"/>
  <c r="AY135" i="1"/>
  <c r="BK135" i="1"/>
  <c r="S135" i="1"/>
  <c r="BA135" i="1"/>
  <c r="AF135" i="1"/>
  <c r="X135" i="1"/>
  <c r="AN135" i="1"/>
  <c r="V135" i="1"/>
  <c r="BJ135" i="1"/>
  <c r="AO135" i="1"/>
  <c r="AE135" i="1"/>
  <c r="AV135" i="1"/>
  <c r="BE135" i="1"/>
  <c r="BD135" i="1"/>
  <c r="BB135" i="1"/>
  <c r="BC135" i="1"/>
  <c r="U135" i="1"/>
  <c r="BN135" i="1"/>
  <c r="AK135" i="1"/>
  <c r="AC135" i="1"/>
  <c r="BF135" i="1"/>
  <c r="AT135" i="1"/>
  <c r="Q135" i="1" l="1"/>
  <c r="P135" i="1"/>
  <c r="R135" i="1"/>
  <c r="I136" i="1" l="1"/>
  <c r="J136" i="1" s="1"/>
  <c r="K136" i="1" s="1"/>
  <c r="L136" i="1" s="1"/>
  <c r="M136" i="1" s="1"/>
  <c r="BK136" i="1" l="1"/>
  <c r="BB136" i="1"/>
  <c r="AQ136" i="1"/>
  <c r="AP136" i="1"/>
  <c r="Y136" i="1"/>
  <c r="BF136" i="1"/>
  <c r="AF136" i="1"/>
  <c r="AE136" i="1"/>
  <c r="T136" i="1"/>
  <c r="S136" i="1"/>
  <c r="X136" i="1"/>
  <c r="AD136" i="1"/>
  <c r="AL136" i="1"/>
  <c r="BN136" i="1"/>
  <c r="BD136" i="1"/>
  <c r="AH136" i="1"/>
  <c r="AM136" i="1"/>
  <c r="AV136" i="1"/>
  <c r="AN136" i="1"/>
  <c r="V136" i="1"/>
  <c r="AW136" i="1"/>
  <c r="AJ136" i="1"/>
  <c r="BH136" i="1"/>
  <c r="BJ136" i="1"/>
  <c r="Z136" i="1"/>
  <c r="AU136" i="1"/>
  <c r="AK136" i="1"/>
  <c r="AS136" i="1"/>
  <c r="BA136" i="1"/>
  <c r="BE136" i="1"/>
  <c r="AG136" i="1"/>
  <c r="AR136" i="1"/>
  <c r="W136" i="1"/>
  <c r="AC136" i="1"/>
  <c r="AX136" i="1"/>
  <c r="AB136" i="1"/>
  <c r="BG136" i="1"/>
  <c r="BL136" i="1"/>
  <c r="AZ136" i="1"/>
  <c r="BC136" i="1"/>
  <c r="BM136" i="1"/>
  <c r="AO136" i="1"/>
  <c r="BO136" i="1"/>
  <c r="AT136" i="1"/>
  <c r="BI136" i="1"/>
  <c r="AY136" i="1"/>
  <c r="U136" i="1"/>
  <c r="BP136" i="1"/>
  <c r="AA136" i="1"/>
  <c r="AI136" i="1"/>
  <c r="P136" i="1" l="1"/>
  <c r="R136" i="1"/>
  <c r="Q136" i="1"/>
  <c r="I137" i="1" l="1"/>
  <c r="J137" i="1" s="1"/>
  <c r="K137" i="1" s="1"/>
  <c r="L137" i="1" s="1"/>
  <c r="M137" i="1" s="1"/>
  <c r="BH137" i="1" l="1"/>
  <c r="AI137" i="1"/>
  <c r="W137" i="1"/>
  <c r="Y137" i="1"/>
  <c r="BG137" i="1"/>
  <c r="AP137" i="1"/>
  <c r="BO137" i="1"/>
  <c r="AY137" i="1"/>
  <c r="BK137" i="1"/>
  <c r="Z137" i="1"/>
  <c r="AM137" i="1"/>
  <c r="AV137" i="1"/>
  <c r="AK137" i="1"/>
  <c r="AD137" i="1"/>
  <c r="AO137" i="1"/>
  <c r="BC137" i="1"/>
  <c r="X137" i="1"/>
  <c r="AS137" i="1"/>
  <c r="AC137" i="1"/>
  <c r="BM137" i="1"/>
  <c r="BF137" i="1"/>
  <c r="V137" i="1"/>
  <c r="AL137" i="1"/>
  <c r="AB137" i="1"/>
  <c r="AT137" i="1"/>
  <c r="AZ137" i="1"/>
  <c r="AE137" i="1"/>
  <c r="AA137" i="1"/>
  <c r="AH137" i="1"/>
  <c r="AX137" i="1"/>
  <c r="AJ137" i="1"/>
  <c r="BJ137" i="1"/>
  <c r="S137" i="1"/>
  <c r="BN137" i="1"/>
  <c r="AR137" i="1"/>
  <c r="AN137" i="1"/>
  <c r="AF137" i="1"/>
  <c r="BD137" i="1"/>
  <c r="BB137" i="1"/>
  <c r="T137" i="1"/>
  <c r="AG137" i="1"/>
  <c r="U137" i="1"/>
  <c r="BL137" i="1"/>
  <c r="AU137" i="1"/>
  <c r="BI137" i="1"/>
  <c r="AQ137" i="1"/>
  <c r="AW137" i="1"/>
  <c r="BA137" i="1"/>
  <c r="BP137" i="1"/>
  <c r="BE137" i="1"/>
  <c r="P137" i="1" l="1"/>
  <c r="R137" i="1"/>
  <c r="I138" i="1" s="1"/>
  <c r="J138" i="1" s="1"/>
  <c r="K138" i="1" s="1"/>
  <c r="L138" i="1" s="1"/>
  <c r="M138" i="1" s="1"/>
  <c r="BC138" i="1" s="1"/>
  <c r="Q137" i="1"/>
  <c r="AP138" i="1" l="1"/>
  <c r="AA138" i="1"/>
  <c r="T138" i="1"/>
  <c r="BK138" i="1"/>
  <c r="AQ138" i="1"/>
  <c r="AK138" i="1"/>
  <c r="AS138" i="1"/>
  <c r="Y138" i="1"/>
  <c r="X138" i="1"/>
  <c r="BH138" i="1"/>
  <c r="BL138" i="1"/>
  <c r="AX138" i="1"/>
  <c r="AL138" i="1"/>
  <c r="W138" i="1"/>
  <c r="AM138" i="1"/>
  <c r="BI138" i="1"/>
  <c r="AT138" i="1"/>
  <c r="BF138" i="1"/>
  <c r="AH138" i="1"/>
  <c r="BG138" i="1"/>
  <c r="BM138" i="1"/>
  <c r="AJ138" i="1"/>
  <c r="AD138" i="1"/>
  <c r="AY138" i="1"/>
  <c r="S138" i="1"/>
  <c r="P138" i="1" s="1"/>
  <c r="AE138" i="1"/>
  <c r="AR138" i="1"/>
  <c r="AB138" i="1"/>
  <c r="AI138" i="1"/>
  <c r="AF138" i="1"/>
  <c r="AO138" i="1"/>
  <c r="AN138" i="1"/>
  <c r="AZ138" i="1"/>
  <c r="BA138" i="1"/>
  <c r="Z138" i="1"/>
  <c r="AG138" i="1"/>
  <c r="BE138" i="1"/>
  <c r="BJ138" i="1"/>
  <c r="AV138" i="1"/>
  <c r="BN138" i="1"/>
  <c r="BD138" i="1"/>
  <c r="BB138" i="1"/>
  <c r="BP138" i="1"/>
  <c r="U138" i="1"/>
  <c r="V138" i="1"/>
  <c r="AU138" i="1"/>
  <c r="AW138" i="1"/>
  <c r="AC138" i="1"/>
  <c r="BO138" i="1"/>
  <c r="R138" i="1"/>
  <c r="Q138" i="1" l="1"/>
  <c r="I139" i="1" s="1"/>
  <c r="J139" i="1" s="1"/>
  <c r="K139" i="1" s="1"/>
  <c r="L139" i="1" s="1"/>
  <c r="M139" i="1" s="1"/>
  <c r="AZ139" i="1" s="1"/>
  <c r="BO139" i="1" l="1"/>
  <c r="X139" i="1"/>
  <c r="BG139" i="1"/>
  <c r="AY139" i="1"/>
  <c r="AO139" i="1"/>
  <c r="BA139" i="1"/>
  <c r="AG139" i="1"/>
  <c r="T139" i="1"/>
  <c r="AB139" i="1"/>
  <c r="AC139" i="1"/>
  <c r="AH139" i="1"/>
  <c r="AP139" i="1"/>
  <c r="AF139" i="1"/>
  <c r="S139" i="1"/>
  <c r="P139" i="1" s="1"/>
  <c r="AL139" i="1"/>
  <c r="AT139" i="1"/>
  <c r="AD139" i="1"/>
  <c r="AX139" i="1"/>
  <c r="BC139" i="1"/>
  <c r="AE139" i="1"/>
  <c r="Z139" i="1"/>
  <c r="BF139" i="1"/>
  <c r="BM139" i="1"/>
  <c r="U139" i="1"/>
  <c r="AV139" i="1"/>
  <c r="BJ139" i="1"/>
  <c r="BP139" i="1"/>
  <c r="BB139" i="1"/>
  <c r="AQ139" i="1"/>
  <c r="AM139" i="1"/>
  <c r="BK139" i="1"/>
  <c r="W139" i="1"/>
  <c r="AI139" i="1"/>
  <c r="AJ139" i="1"/>
  <c r="V139" i="1"/>
  <c r="AW139" i="1"/>
  <c r="BL139" i="1"/>
  <c r="AS139" i="1"/>
  <c r="BI139" i="1"/>
  <c r="BN139" i="1"/>
  <c r="BE139" i="1"/>
  <c r="AN139" i="1"/>
  <c r="AR139" i="1"/>
  <c r="AU139" i="1"/>
  <c r="AK139" i="1"/>
  <c r="AA139" i="1"/>
  <c r="BD139" i="1"/>
  <c r="BH139" i="1"/>
  <c r="Y139" i="1"/>
  <c r="Q139" i="1" l="1"/>
  <c r="R139" i="1"/>
  <c r="I140" i="1" l="1"/>
  <c r="J140" i="1" s="1"/>
  <c r="K140" i="1" s="1"/>
  <c r="L140" i="1" s="1"/>
  <c r="M140" i="1" s="1"/>
  <c r="BN140" i="1" s="1"/>
  <c r="AL140" i="1" l="1"/>
  <c r="AE140" i="1"/>
  <c r="AW140" i="1"/>
  <c r="AM140" i="1"/>
  <c r="BH140" i="1"/>
  <c r="Z140" i="1"/>
  <c r="U140" i="1"/>
  <c r="AR140" i="1"/>
  <c r="AT140" i="1"/>
  <c r="Y140" i="1"/>
  <c r="AU140" i="1"/>
  <c r="AP140" i="1"/>
  <c r="AA140" i="1"/>
  <c r="BG140" i="1"/>
  <c r="AI140" i="1"/>
  <c r="AZ140" i="1"/>
  <c r="AX140" i="1"/>
  <c r="AB140" i="1"/>
  <c r="BD140" i="1"/>
  <c r="AK140" i="1"/>
  <c r="AN140" i="1"/>
  <c r="BP140" i="1"/>
  <c r="AO140" i="1"/>
  <c r="V140" i="1"/>
  <c r="AG140" i="1"/>
  <c r="AH140" i="1"/>
  <c r="BE140" i="1"/>
  <c r="AJ140" i="1"/>
  <c r="BK140" i="1"/>
  <c r="X140" i="1"/>
  <c r="BI140" i="1"/>
  <c r="AF140" i="1"/>
  <c r="BA140" i="1"/>
  <c r="BO140" i="1"/>
  <c r="BM140" i="1"/>
  <c r="AQ140" i="1"/>
  <c r="W140" i="1"/>
  <c r="AD140" i="1"/>
  <c r="AY140" i="1"/>
  <c r="BL140" i="1"/>
  <c r="BC140" i="1"/>
  <c r="AS140" i="1"/>
  <c r="AV140" i="1"/>
  <c r="T140" i="1"/>
  <c r="BJ140" i="1"/>
  <c r="AC140" i="1"/>
  <c r="BF140" i="1"/>
  <c r="BB140" i="1"/>
  <c r="S140" i="1"/>
  <c r="P140" i="1" s="1"/>
  <c r="Q140" i="1" l="1"/>
  <c r="R140" i="1"/>
  <c r="I141" i="1" s="1"/>
  <c r="J141" i="1" s="1"/>
  <c r="K141" i="1" s="1"/>
  <c r="L141" i="1" s="1"/>
  <c r="M141" i="1" s="1"/>
  <c r="AS141" i="1" s="1"/>
  <c r="AG141" i="1" l="1"/>
  <c r="BN141" i="1"/>
  <c r="BC141" i="1"/>
  <c r="S141" i="1"/>
  <c r="P141" i="1" s="1"/>
  <c r="AL141" i="1"/>
  <c r="BF141" i="1"/>
  <c r="AA141" i="1"/>
  <c r="AU141" i="1"/>
  <c r="BP141" i="1"/>
  <c r="AF141" i="1"/>
  <c r="AD141" i="1"/>
  <c r="AC141" i="1"/>
  <c r="T141" i="1"/>
  <c r="AB141" i="1"/>
  <c r="AM141" i="1"/>
  <c r="AT141" i="1"/>
  <c r="W141" i="1"/>
  <c r="BJ141" i="1"/>
  <c r="AY141" i="1"/>
  <c r="Y141" i="1"/>
  <c r="BD141" i="1"/>
  <c r="AE141" i="1"/>
  <c r="BI141" i="1"/>
  <c r="AJ141" i="1"/>
  <c r="X141" i="1"/>
  <c r="BK141" i="1"/>
  <c r="AZ141" i="1"/>
  <c r="BE141" i="1"/>
  <c r="Z141" i="1"/>
  <c r="BL141" i="1"/>
  <c r="BO141" i="1"/>
  <c r="AV141" i="1"/>
  <c r="BG141" i="1"/>
  <c r="BB141" i="1"/>
  <c r="U141" i="1"/>
  <c r="BA141" i="1"/>
  <c r="AH141" i="1"/>
  <c r="AW141" i="1"/>
  <c r="BM141" i="1"/>
  <c r="AI141" i="1"/>
  <c r="AN141" i="1"/>
  <c r="BH141" i="1"/>
  <c r="AO141" i="1"/>
  <c r="AK141" i="1"/>
  <c r="AX141" i="1"/>
  <c r="V141" i="1"/>
  <c r="AR141" i="1"/>
  <c r="AQ141" i="1"/>
  <c r="AP141" i="1"/>
  <c r="R141" i="1" l="1"/>
  <c r="Q141" i="1"/>
  <c r="I142" i="1" l="1"/>
  <c r="J142" i="1" s="1"/>
  <c r="K142" i="1" s="1"/>
  <c r="L142" i="1" s="1"/>
  <c r="M142" i="1" s="1"/>
  <c r="AR142" i="1" s="1"/>
  <c r="AT142" i="1" l="1"/>
  <c r="BL142" i="1"/>
  <c r="AF142" i="1"/>
  <c r="AK142" i="1"/>
  <c r="BH142" i="1"/>
  <c r="BN142" i="1"/>
  <c r="Z142" i="1"/>
  <c r="BC142" i="1"/>
  <c r="BB142" i="1"/>
  <c r="S142" i="1"/>
  <c r="P142" i="1" s="1"/>
  <c r="V142" i="1"/>
  <c r="AE142" i="1"/>
  <c r="AQ142" i="1"/>
  <c r="AZ142" i="1"/>
  <c r="AN142" i="1"/>
  <c r="AV142" i="1"/>
  <c r="AP142" i="1"/>
  <c r="BO142" i="1"/>
  <c r="BP142" i="1"/>
  <c r="AC142" i="1"/>
  <c r="AM142" i="1"/>
  <c r="AY142" i="1"/>
  <c r="BK142" i="1"/>
  <c r="BE142" i="1"/>
  <c r="BM142" i="1"/>
  <c r="BA142" i="1"/>
  <c r="AJ142" i="1"/>
  <c r="AD142" i="1"/>
  <c r="AG142" i="1"/>
  <c r="AX142" i="1"/>
  <c r="AH142" i="1"/>
  <c r="BG142" i="1"/>
  <c r="AW142" i="1"/>
  <c r="AO142" i="1"/>
  <c r="AI142" i="1"/>
  <c r="BI142" i="1"/>
  <c r="U142" i="1"/>
  <c r="AS142" i="1"/>
  <c r="BD142" i="1"/>
  <c r="BJ142" i="1"/>
  <c r="X142" i="1"/>
  <c r="W142" i="1"/>
  <c r="BF142" i="1"/>
  <c r="AU142" i="1"/>
  <c r="AL142" i="1"/>
  <c r="AA142" i="1"/>
  <c r="T142" i="1"/>
  <c r="AB142" i="1"/>
  <c r="Y142" i="1"/>
  <c r="R142" i="1" l="1"/>
  <c r="Q142" i="1"/>
  <c r="I143" i="1" l="1"/>
  <c r="J143" i="1" s="1"/>
  <c r="K143" i="1" s="1"/>
  <c r="L143" i="1" s="1"/>
  <c r="M143" i="1" s="1"/>
  <c r="BN143" i="1" s="1"/>
  <c r="AF143" i="1" l="1"/>
  <c r="AB143" i="1"/>
  <c r="BL143" i="1"/>
  <c r="AU143" i="1"/>
  <c r="AZ143" i="1"/>
  <c r="AY143" i="1"/>
  <c r="BE143" i="1"/>
  <c r="AT143" i="1"/>
  <c r="X143" i="1"/>
  <c r="U143" i="1"/>
  <c r="BM143" i="1"/>
  <c r="V143" i="1"/>
  <c r="BF143" i="1"/>
  <c r="AR143" i="1"/>
  <c r="AM143" i="1"/>
  <c r="AN143" i="1"/>
  <c r="S143" i="1"/>
  <c r="P143" i="1" s="1"/>
  <c r="Z143" i="1"/>
  <c r="BD143" i="1"/>
  <c r="AO143" i="1"/>
  <c r="AQ143" i="1"/>
  <c r="AP143" i="1"/>
  <c r="BG143" i="1"/>
  <c r="AJ143" i="1"/>
  <c r="Y143" i="1"/>
  <c r="AL143" i="1"/>
  <c r="BI143" i="1"/>
  <c r="T143" i="1"/>
  <c r="Q143" i="1" s="1"/>
  <c r="AS143" i="1"/>
  <c r="AK143" i="1"/>
  <c r="AD143" i="1"/>
  <c r="AG143" i="1"/>
  <c r="AE143" i="1"/>
  <c r="BJ143" i="1"/>
  <c r="BP143" i="1"/>
  <c r="W143" i="1"/>
  <c r="AH143" i="1"/>
  <c r="AW143" i="1"/>
  <c r="AA143" i="1"/>
  <c r="AC143" i="1"/>
  <c r="AX143" i="1"/>
  <c r="BA143" i="1"/>
  <c r="BK143" i="1"/>
  <c r="BB143" i="1"/>
  <c r="AV143" i="1"/>
  <c r="BO143" i="1"/>
  <c r="BH143" i="1"/>
  <c r="BC143" i="1"/>
  <c r="AI143" i="1"/>
  <c r="R143" i="1" l="1"/>
  <c r="I144" i="1" s="1"/>
  <c r="J144" i="1" s="1"/>
  <c r="K144" i="1" s="1"/>
  <c r="L144" i="1" s="1"/>
  <c r="M144" i="1" s="1"/>
  <c r="AN144" i="1" s="1"/>
  <c r="AT144" i="1" l="1"/>
  <c r="BJ144" i="1"/>
  <c r="AJ144" i="1"/>
  <c r="AF144" i="1"/>
  <c r="AS144" i="1"/>
  <c r="BH144" i="1"/>
  <c r="BA144" i="1"/>
  <c r="W144" i="1"/>
  <c r="V144" i="1"/>
  <c r="AU144" i="1"/>
  <c r="BI144" i="1"/>
  <c r="AV144" i="1"/>
  <c r="BB144" i="1"/>
  <c r="AR144" i="1"/>
  <c r="X144" i="1"/>
  <c r="AK144" i="1"/>
  <c r="AQ144" i="1"/>
  <c r="AP144" i="1"/>
  <c r="AE144" i="1"/>
  <c r="U144" i="1"/>
  <c r="AO144" i="1"/>
  <c r="AG144" i="1"/>
  <c r="AD144" i="1"/>
  <c r="S144" i="1"/>
  <c r="P144" i="1" s="1"/>
  <c r="AX144" i="1"/>
  <c r="AW144" i="1"/>
  <c r="BG144" i="1"/>
  <c r="BF144" i="1"/>
  <c r="BD144" i="1"/>
  <c r="AY144" i="1"/>
  <c r="BP144" i="1"/>
  <c r="AA144" i="1"/>
  <c r="AI144" i="1"/>
  <c r="AC144" i="1"/>
  <c r="AZ144" i="1"/>
  <c r="T144" i="1"/>
  <c r="AB144" i="1"/>
  <c r="BE144" i="1"/>
  <c r="Z144" i="1"/>
  <c r="BO144" i="1"/>
  <c r="AH144" i="1"/>
  <c r="Y144" i="1"/>
  <c r="AM144" i="1"/>
  <c r="BL144" i="1"/>
  <c r="BN144" i="1"/>
  <c r="BC144" i="1"/>
  <c r="BK144" i="1"/>
  <c r="AL144" i="1"/>
  <c r="R144" i="1" s="1"/>
  <c r="BM144" i="1"/>
  <c r="Q144" i="1" l="1"/>
  <c r="I145" i="1" s="1"/>
  <c r="J145" i="1" s="1"/>
  <c r="K145" i="1" s="1"/>
  <c r="L145" i="1" s="1"/>
  <c r="M145" i="1" s="1"/>
  <c r="V145" i="1" s="1"/>
  <c r="AZ145" i="1" l="1"/>
  <c r="AC145" i="1"/>
  <c r="AE145" i="1"/>
  <c r="AH145" i="1"/>
  <c r="W145" i="1"/>
  <c r="AP145" i="1"/>
  <c r="AV145" i="1"/>
  <c r="AM145" i="1"/>
  <c r="AY145" i="1"/>
  <c r="BB145" i="1"/>
  <c r="BI145" i="1"/>
  <c r="BO145" i="1"/>
  <c r="X145" i="1"/>
  <c r="AD145" i="1"/>
  <c r="AJ145" i="1"/>
  <c r="BP145" i="1"/>
  <c r="BD145" i="1"/>
  <c r="AO145" i="1"/>
  <c r="AK145" i="1"/>
  <c r="BF145" i="1"/>
  <c r="BM145" i="1"/>
  <c r="AF145" i="1"/>
  <c r="AS145" i="1"/>
  <c r="T145" i="1"/>
  <c r="U145" i="1"/>
  <c r="AU145" i="1"/>
  <c r="AR145" i="1"/>
  <c r="Y145" i="1"/>
  <c r="S145" i="1"/>
  <c r="P145" i="1" s="1"/>
  <c r="AL145" i="1"/>
  <c r="AG145" i="1"/>
  <c r="BA145" i="1"/>
  <c r="BC145" i="1"/>
  <c r="AA145" i="1"/>
  <c r="AW145" i="1"/>
  <c r="AX145" i="1"/>
  <c r="AN145" i="1"/>
  <c r="AI145" i="1"/>
  <c r="BJ145" i="1"/>
  <c r="BN145" i="1"/>
  <c r="BH145" i="1"/>
  <c r="BK145" i="1"/>
  <c r="BG145" i="1"/>
  <c r="AT145" i="1"/>
  <c r="AQ145" i="1"/>
  <c r="BL145" i="1"/>
  <c r="AB145" i="1"/>
  <c r="Z145" i="1"/>
  <c r="BE145" i="1"/>
  <c r="Q145" i="1" l="1"/>
  <c r="R145" i="1"/>
  <c r="I146" i="1" s="1"/>
  <c r="J146" i="1" s="1"/>
  <c r="K146" i="1" s="1"/>
  <c r="L146" i="1" s="1"/>
  <c r="M146" i="1" s="1"/>
  <c r="AU146" i="1" s="1"/>
  <c r="V146" i="1" l="1"/>
  <c r="BL146" i="1"/>
  <c r="AX146" i="1"/>
  <c r="S146" i="1"/>
  <c r="P146" i="1" s="1"/>
  <c r="AW146" i="1"/>
  <c r="BO146" i="1"/>
  <c r="AF146" i="1"/>
  <c r="BP146" i="1"/>
  <c r="Z146" i="1"/>
  <c r="AV146" i="1"/>
  <c r="BI146" i="1"/>
  <c r="AS146" i="1"/>
  <c r="BA146" i="1"/>
  <c r="Y146" i="1"/>
  <c r="BN146" i="1"/>
  <c r="AK146" i="1"/>
  <c r="AT146" i="1"/>
  <c r="AZ146" i="1"/>
  <c r="AO146" i="1"/>
  <c r="X146" i="1"/>
  <c r="AD146" i="1"/>
  <c r="T146" i="1"/>
  <c r="AB146" i="1"/>
  <c r="AG146" i="1"/>
  <c r="U146" i="1"/>
  <c r="BD146" i="1"/>
  <c r="AR146" i="1"/>
  <c r="BB146" i="1"/>
  <c r="BM146" i="1"/>
  <c r="AH146" i="1"/>
  <c r="AN146" i="1"/>
  <c r="AQ146" i="1"/>
  <c r="AY146" i="1"/>
  <c r="AM146" i="1"/>
  <c r="AI146" i="1"/>
  <c r="AC146" i="1"/>
  <c r="AA146" i="1"/>
  <c r="BJ146" i="1"/>
  <c r="BG146" i="1"/>
  <c r="BH146" i="1"/>
  <c r="AP146" i="1"/>
  <c r="AL146" i="1"/>
  <c r="BE146" i="1"/>
  <c r="AJ146" i="1"/>
  <c r="W146" i="1"/>
  <c r="BK146" i="1"/>
  <c r="BC146" i="1"/>
  <c r="BF146" i="1"/>
  <c r="AE146" i="1"/>
  <c r="Q146" i="1" l="1"/>
  <c r="R146" i="1"/>
  <c r="I147" i="1" s="1"/>
  <c r="J147" i="1" s="1"/>
  <c r="K147" i="1" s="1"/>
  <c r="L147" i="1" s="1"/>
  <c r="M147" i="1" s="1"/>
  <c r="BE147" i="1" l="1"/>
  <c r="AX147" i="1"/>
  <c r="W147" i="1"/>
  <c r="AD147" i="1"/>
  <c r="AW147" i="1"/>
  <c r="AF147" i="1"/>
  <c r="BA147" i="1"/>
  <c r="AN147" i="1"/>
  <c r="Y147" i="1"/>
  <c r="AC147" i="1"/>
  <c r="X147" i="1"/>
  <c r="BH147" i="1"/>
  <c r="BI147" i="1"/>
  <c r="AE147" i="1"/>
  <c r="AZ147" i="1"/>
  <c r="AT147" i="1"/>
  <c r="U147" i="1"/>
  <c r="AL147" i="1"/>
  <c r="BL147" i="1"/>
  <c r="BG147" i="1"/>
  <c r="T147" i="1"/>
  <c r="BB147" i="1"/>
  <c r="BC147" i="1"/>
  <c r="AI147" i="1"/>
  <c r="BF147" i="1"/>
  <c r="BO147" i="1"/>
  <c r="V147" i="1"/>
  <c r="BP147" i="1"/>
  <c r="AA147" i="1"/>
  <c r="BK147" i="1"/>
  <c r="S147" i="1"/>
  <c r="P147" i="1" s="1"/>
  <c r="AR147" i="1"/>
  <c r="AY147" i="1"/>
  <c r="AS147" i="1"/>
  <c r="AQ147" i="1"/>
  <c r="AO147" i="1"/>
  <c r="BN147" i="1"/>
  <c r="AK147" i="1"/>
  <c r="AH147" i="1"/>
  <c r="BJ147" i="1"/>
  <c r="AJ147" i="1"/>
  <c r="Z147" i="1"/>
  <c r="AM147" i="1"/>
  <c r="BM147" i="1"/>
  <c r="AU147" i="1"/>
  <c r="AP147" i="1"/>
  <c r="AV147" i="1"/>
  <c r="BD147" i="1"/>
  <c r="AG147" i="1"/>
  <c r="AB147" i="1"/>
  <c r="Q147" i="1" l="1"/>
  <c r="R147" i="1"/>
  <c r="I148" i="1" l="1"/>
  <c r="J148" i="1" s="1"/>
  <c r="K148" i="1" s="1"/>
  <c r="L148" i="1" s="1"/>
  <c r="M148" i="1" s="1"/>
  <c r="AY148" i="1" s="1"/>
  <c r="BD148" i="1" l="1"/>
  <c r="BP148" i="1"/>
  <c r="BC148" i="1"/>
  <c r="BE148" i="1"/>
  <c r="AW148" i="1"/>
  <c r="W148" i="1"/>
  <c r="BM148" i="1"/>
  <c r="AH148" i="1"/>
  <c r="AS148" i="1"/>
  <c r="BG148" i="1"/>
  <c r="S148" i="1"/>
  <c r="P148" i="1" s="1"/>
  <c r="Z148" i="1"/>
  <c r="BB148" i="1"/>
  <c r="AO148" i="1"/>
  <c r="BF148" i="1"/>
  <c r="BN148" i="1"/>
  <c r="V148" i="1"/>
  <c r="AN148" i="1"/>
  <c r="AC148" i="1"/>
  <c r="BA148" i="1"/>
  <c r="AI148" i="1"/>
  <c r="BO148" i="1"/>
  <c r="AL148" i="1"/>
  <c r="AA148" i="1"/>
  <c r="AV148" i="1"/>
  <c r="AX148" i="1"/>
  <c r="BH148" i="1"/>
  <c r="AB148" i="1"/>
  <c r="AP148" i="1"/>
  <c r="AM148" i="1"/>
  <c r="AU148" i="1"/>
  <c r="X148" i="1"/>
  <c r="AZ148" i="1"/>
  <c r="AE148" i="1"/>
  <c r="AG148" i="1"/>
  <c r="BJ148" i="1"/>
  <c r="AK148" i="1"/>
  <c r="U148" i="1"/>
  <c r="BK148" i="1"/>
  <c r="AD148" i="1"/>
  <c r="AT148" i="1"/>
  <c r="AR148" i="1"/>
  <c r="AJ148" i="1"/>
  <c r="T148" i="1"/>
  <c r="AQ148" i="1"/>
  <c r="BL148" i="1"/>
  <c r="BI148" i="1"/>
  <c r="Y148" i="1"/>
  <c r="AF148" i="1"/>
  <c r="Q148" i="1" l="1"/>
  <c r="R148" i="1"/>
  <c r="I149" i="1" s="1"/>
  <c r="J149" i="1" s="1"/>
  <c r="K149" i="1" s="1"/>
  <c r="L149" i="1" s="1"/>
  <c r="M149" i="1" s="1"/>
  <c r="AG149" i="1" s="1"/>
  <c r="BH149" i="1" l="1"/>
  <c r="U149" i="1"/>
  <c r="AC149" i="1"/>
  <c r="AZ149" i="1"/>
  <c r="BC149" i="1"/>
  <c r="AO149" i="1"/>
  <c r="AN149" i="1"/>
  <c r="AE149" i="1"/>
  <c r="AQ149" i="1"/>
  <c r="T149" i="1"/>
  <c r="AV149" i="1"/>
  <c r="BB149" i="1"/>
  <c r="AT149" i="1"/>
  <c r="AI149" i="1"/>
  <c r="BO149" i="1"/>
  <c r="AF149" i="1"/>
  <c r="S149" i="1"/>
  <c r="P149" i="1" s="1"/>
  <c r="AU149" i="1"/>
  <c r="AJ149" i="1"/>
  <c r="AX149" i="1"/>
  <c r="W149" i="1"/>
  <c r="BD149" i="1"/>
  <c r="AA149" i="1"/>
  <c r="BN149" i="1"/>
  <c r="BK149" i="1"/>
  <c r="BL149" i="1"/>
  <c r="AR149" i="1"/>
  <c r="AL149" i="1"/>
  <c r="AM149" i="1"/>
  <c r="V149" i="1"/>
  <c r="BA149" i="1"/>
  <c r="AB149" i="1"/>
  <c r="BF149" i="1"/>
  <c r="Y149" i="1"/>
  <c r="Z149" i="1"/>
  <c r="BM149" i="1"/>
  <c r="BI149" i="1"/>
  <c r="AD149" i="1"/>
  <c r="AY149" i="1"/>
  <c r="AS149" i="1"/>
  <c r="BJ149" i="1"/>
  <c r="AK149" i="1"/>
  <c r="X149" i="1"/>
  <c r="AP149" i="1"/>
  <c r="BG149" i="1"/>
  <c r="AW149" i="1"/>
  <c r="BE149" i="1"/>
  <c r="BP149" i="1"/>
  <c r="AH149" i="1"/>
  <c r="Q149" i="1" l="1"/>
  <c r="R149" i="1"/>
  <c r="I150" i="1" l="1"/>
  <c r="J150" i="1" s="1"/>
  <c r="K150" i="1" s="1"/>
  <c r="L150" i="1" s="1"/>
  <c r="M150" i="1" s="1"/>
  <c r="AQ150" i="1" s="1"/>
  <c r="Z150" i="1" l="1"/>
  <c r="AE150" i="1"/>
  <c r="AK150" i="1"/>
  <c r="AG150" i="1"/>
  <c r="BF150" i="1"/>
  <c r="BK150" i="1"/>
  <c r="BB150" i="1"/>
  <c r="AO150" i="1"/>
  <c r="T150" i="1"/>
  <c r="BC150" i="1"/>
  <c r="X150" i="1"/>
  <c r="AB150" i="1"/>
  <c r="BI150" i="1"/>
  <c r="BG150" i="1"/>
  <c r="AY150" i="1"/>
  <c r="AX150" i="1"/>
  <c r="AS150" i="1"/>
  <c r="BM150" i="1"/>
  <c r="AA150" i="1"/>
  <c r="AJ150" i="1"/>
  <c r="AW150" i="1"/>
  <c r="AT150" i="1"/>
  <c r="AL150" i="1"/>
  <c r="V150" i="1"/>
  <c r="BL150" i="1"/>
  <c r="AP150" i="1"/>
  <c r="AR150" i="1"/>
  <c r="AD150" i="1"/>
  <c r="AM150" i="1"/>
  <c r="AH150" i="1"/>
  <c r="BE150" i="1"/>
  <c r="Y150" i="1"/>
  <c r="AU150" i="1"/>
  <c r="AZ150" i="1"/>
  <c r="U150" i="1"/>
  <c r="AV150" i="1"/>
  <c r="BD150" i="1"/>
  <c r="BP150" i="1"/>
  <c r="AF150" i="1"/>
  <c r="W150" i="1"/>
  <c r="BO150" i="1"/>
  <c r="BH150" i="1"/>
  <c r="BJ150" i="1"/>
  <c r="AN150" i="1"/>
  <c r="AC150" i="1"/>
  <c r="BA150" i="1"/>
  <c r="BN150" i="1"/>
  <c r="S150" i="1"/>
  <c r="P150" i="1" s="1"/>
  <c r="AI150" i="1"/>
  <c r="Q150" i="1" l="1"/>
  <c r="R150" i="1"/>
  <c r="I151" i="1" s="1"/>
  <c r="J151" i="1" s="1"/>
  <c r="K151" i="1" s="1"/>
  <c r="L151" i="1" s="1"/>
  <c r="M151" i="1" s="1"/>
  <c r="Y151" i="1" s="1"/>
  <c r="AN151" i="1"/>
  <c r="AI151" i="1"/>
  <c r="U151" i="1"/>
  <c r="AU151" i="1" l="1"/>
  <c r="BE151" i="1"/>
  <c r="AQ151" i="1"/>
  <c r="T151" i="1"/>
  <c r="BH151" i="1"/>
  <c r="BI151" i="1"/>
  <c r="AF151" i="1"/>
  <c r="AA151" i="1"/>
  <c r="BC151" i="1"/>
  <c r="BK151" i="1"/>
  <c r="BJ151" i="1"/>
  <c r="AY151" i="1"/>
  <c r="AG151" i="1"/>
  <c r="AP151" i="1"/>
  <c r="BM151" i="1"/>
  <c r="W151" i="1"/>
  <c r="AT151" i="1"/>
  <c r="AB151" i="1"/>
  <c r="AW151" i="1"/>
  <c r="BD151" i="1"/>
  <c r="AL151" i="1"/>
  <c r="AX151" i="1"/>
  <c r="Z151" i="1"/>
  <c r="AJ151" i="1"/>
  <c r="BF151" i="1"/>
  <c r="BL151" i="1"/>
  <c r="BA151" i="1"/>
  <c r="AH151" i="1"/>
  <c r="AS151" i="1"/>
  <c r="V151" i="1"/>
  <c r="AK151" i="1"/>
  <c r="AR151" i="1"/>
  <c r="AE151" i="1"/>
  <c r="X151" i="1"/>
  <c r="AC151" i="1"/>
  <c r="AM151" i="1"/>
  <c r="AV151" i="1"/>
  <c r="S151" i="1"/>
  <c r="P151" i="1" s="1"/>
  <c r="BP151" i="1"/>
  <c r="BO151" i="1"/>
  <c r="AD151" i="1"/>
  <c r="AZ151" i="1"/>
  <c r="BB151" i="1"/>
  <c r="BN151" i="1"/>
  <c r="BG151" i="1"/>
  <c r="AO151" i="1"/>
  <c r="Q151" i="1" l="1"/>
  <c r="R151" i="1"/>
  <c r="I152" i="1" s="1"/>
  <c r="J152" i="1" s="1"/>
  <c r="K152" i="1" s="1"/>
  <c r="L152" i="1" s="1"/>
  <c r="M152" i="1" s="1"/>
  <c r="BP152" i="1" s="1"/>
  <c r="AQ152" i="1" l="1"/>
  <c r="BE152" i="1"/>
  <c r="AR152" i="1"/>
  <c r="BM152" i="1"/>
  <c r="AM152" i="1"/>
  <c r="BL152" i="1"/>
  <c r="AY152" i="1"/>
  <c r="AE152" i="1"/>
  <c r="AP152" i="1"/>
  <c r="BB152" i="1"/>
  <c r="AX152" i="1"/>
  <c r="BA152" i="1"/>
  <c r="W152" i="1"/>
  <c r="BC152" i="1"/>
  <c r="AL152" i="1"/>
  <c r="AN152" i="1"/>
  <c r="T152" i="1"/>
  <c r="AB152" i="1"/>
  <c r="BO152" i="1"/>
  <c r="BJ152" i="1"/>
  <c r="BH152" i="1"/>
  <c r="AW152" i="1"/>
  <c r="Z152" i="1"/>
  <c r="AT152" i="1"/>
  <c r="BN152" i="1"/>
  <c r="V152" i="1"/>
  <c r="AJ152" i="1"/>
  <c r="AZ152" i="1"/>
  <c r="AU152" i="1"/>
  <c r="AK152" i="1"/>
  <c r="BF152" i="1"/>
  <c r="AD152" i="1"/>
  <c r="AA152" i="1"/>
  <c r="AV152" i="1"/>
  <c r="BI152" i="1"/>
  <c r="S152" i="1"/>
  <c r="P152" i="1" s="1"/>
  <c r="U152" i="1"/>
  <c r="AC152" i="1"/>
  <c r="AI152" i="1"/>
  <c r="X152" i="1"/>
  <c r="BK152" i="1"/>
  <c r="BD152" i="1"/>
  <c r="AG152" i="1"/>
  <c r="AH152" i="1"/>
  <c r="BG152" i="1"/>
  <c r="AF152" i="1"/>
  <c r="AO152" i="1"/>
  <c r="AS152" i="1"/>
  <c r="Y152" i="1"/>
  <c r="Q152" i="1" l="1"/>
  <c r="R152" i="1"/>
  <c r="I153" i="1" l="1"/>
  <c r="J153" i="1" s="1"/>
  <c r="K153" i="1" s="1"/>
  <c r="L153" i="1" s="1"/>
  <c r="M153" i="1" s="1"/>
  <c r="BN153" i="1" s="1"/>
  <c r="BH153" i="1" l="1"/>
  <c r="V153" i="1"/>
  <c r="BF153" i="1"/>
  <c r="AZ153" i="1"/>
  <c r="AR153" i="1"/>
  <c r="AD153" i="1"/>
  <c r="AK153" i="1"/>
  <c r="AJ153" i="1"/>
  <c r="AA153" i="1"/>
  <c r="Y153" i="1"/>
  <c r="BG153" i="1"/>
  <c r="AW153" i="1"/>
  <c r="AB153" i="1"/>
  <c r="X153" i="1"/>
  <c r="AH153" i="1"/>
  <c r="AT153" i="1"/>
  <c r="BK153" i="1"/>
  <c r="AS153" i="1"/>
  <c r="BO153" i="1"/>
  <c r="BC153" i="1"/>
  <c r="BE153" i="1"/>
  <c r="W153" i="1"/>
  <c r="AN153" i="1"/>
  <c r="AG153" i="1"/>
  <c r="BP153" i="1"/>
  <c r="BB153" i="1"/>
  <c r="BJ153" i="1"/>
  <c r="AU153" i="1"/>
  <c r="Z153" i="1"/>
  <c r="AL153" i="1"/>
  <c r="AY153" i="1"/>
  <c r="BM153" i="1"/>
  <c r="U153" i="1"/>
  <c r="AE153" i="1"/>
  <c r="AV153" i="1"/>
  <c r="AF153" i="1"/>
  <c r="BI153" i="1"/>
  <c r="AO153" i="1"/>
  <c r="AP153" i="1"/>
  <c r="BD153" i="1"/>
  <c r="S153" i="1"/>
  <c r="P153" i="1" s="1"/>
  <c r="AC153" i="1"/>
  <c r="AQ153" i="1"/>
  <c r="AI153" i="1"/>
  <c r="BL153" i="1"/>
  <c r="AX153" i="1"/>
  <c r="AM153" i="1"/>
  <c r="BA153" i="1"/>
  <c r="T153" i="1"/>
  <c r="R153" i="1" l="1"/>
  <c r="Q153" i="1"/>
  <c r="I154" i="1" l="1"/>
  <c r="J154" i="1" s="1"/>
  <c r="K154" i="1" s="1"/>
  <c r="L154" i="1" s="1"/>
  <c r="M154" i="1" s="1"/>
  <c r="BA154" i="1" s="1"/>
  <c r="BD154" i="1" l="1"/>
  <c r="BN154" i="1"/>
  <c r="BO154" i="1"/>
  <c r="BK154" i="1"/>
  <c r="AL154" i="1"/>
  <c r="W154" i="1"/>
  <c r="AN154" i="1"/>
  <c r="AA154" i="1"/>
  <c r="BC154" i="1"/>
  <c r="AW154" i="1"/>
  <c r="BB154" i="1"/>
  <c r="AJ154" i="1"/>
  <c r="AY154" i="1"/>
  <c r="AF154" i="1"/>
  <c r="AQ154" i="1"/>
  <c r="BL154" i="1"/>
  <c r="X154" i="1"/>
  <c r="U154" i="1"/>
  <c r="AV154" i="1"/>
  <c r="AS154" i="1"/>
  <c r="AM154" i="1"/>
  <c r="AD154" i="1"/>
  <c r="T154" i="1"/>
  <c r="BH154" i="1"/>
  <c r="BJ154" i="1"/>
  <c r="AK154" i="1"/>
  <c r="AE154" i="1"/>
  <c r="AC154" i="1"/>
  <c r="AX154" i="1"/>
  <c r="BM154" i="1"/>
  <c r="BF154" i="1"/>
  <c r="BE154" i="1"/>
  <c r="AT154" i="1"/>
  <c r="AU154" i="1"/>
  <c r="Y154" i="1"/>
  <c r="AO154" i="1"/>
  <c r="AG154" i="1"/>
  <c r="AR154" i="1"/>
  <c r="AB154" i="1"/>
  <c r="AP154" i="1"/>
  <c r="AH154" i="1"/>
  <c r="AZ154" i="1"/>
  <c r="Z154" i="1"/>
  <c r="V154" i="1"/>
  <c r="BP154" i="1"/>
  <c r="S154" i="1"/>
  <c r="P154" i="1" s="1"/>
  <c r="BG154" i="1"/>
  <c r="BI154" i="1"/>
  <c r="AI154" i="1"/>
  <c r="R154" i="1" l="1"/>
  <c r="Q154" i="1"/>
  <c r="I155" i="1" l="1"/>
  <c r="J155" i="1" s="1"/>
  <c r="K155" i="1" s="1"/>
  <c r="L155" i="1" s="1"/>
  <c r="M155" i="1" s="1"/>
  <c r="AY155" i="1" s="1"/>
  <c r="AE155" i="1" l="1"/>
  <c r="Y155" i="1"/>
  <c r="S155" i="1"/>
  <c r="P155" i="1" s="1"/>
  <c r="BP155" i="1"/>
  <c r="AV155" i="1"/>
  <c r="AC155" i="1"/>
  <c r="BD155" i="1"/>
  <c r="BA155" i="1"/>
  <c r="AX155" i="1"/>
  <c r="BG155" i="1"/>
  <c r="AK155" i="1"/>
  <c r="Z155" i="1"/>
  <c r="BJ155" i="1"/>
  <c r="W155" i="1"/>
  <c r="AN155" i="1"/>
  <c r="BO155" i="1"/>
  <c r="BI155" i="1"/>
  <c r="AM155" i="1"/>
  <c r="AD155" i="1"/>
  <c r="AP155" i="1"/>
  <c r="AW155" i="1"/>
  <c r="AH155" i="1"/>
  <c r="BC155" i="1"/>
  <c r="BE155" i="1"/>
  <c r="BN155" i="1"/>
  <c r="AL155" i="1"/>
  <c r="X155" i="1"/>
  <c r="AO155" i="1"/>
  <c r="AB155" i="1"/>
  <c r="AQ155" i="1"/>
  <c r="BB155" i="1"/>
  <c r="AZ155" i="1"/>
  <c r="AT155" i="1"/>
  <c r="BK155" i="1"/>
  <c r="BH155" i="1"/>
  <c r="V155" i="1"/>
  <c r="AJ155" i="1"/>
  <c r="AS155" i="1"/>
  <c r="AI155" i="1"/>
  <c r="AR155" i="1"/>
  <c r="AA155" i="1"/>
  <c r="AG155" i="1"/>
  <c r="U155" i="1"/>
  <c r="BL155" i="1"/>
  <c r="AF155" i="1"/>
  <c r="AU155" i="1"/>
  <c r="T155" i="1"/>
  <c r="BF155" i="1"/>
  <c r="BM155" i="1"/>
  <c r="R155" i="1" l="1"/>
  <c r="I156" i="1" s="1"/>
  <c r="J156" i="1" s="1"/>
  <c r="K156" i="1" s="1"/>
  <c r="L156" i="1" s="1"/>
  <c r="M156" i="1" s="1"/>
  <c r="AR156" i="1" s="1"/>
  <c r="Q155" i="1"/>
  <c r="U156" i="1" l="1"/>
  <c r="AM156" i="1"/>
  <c r="AS156" i="1"/>
  <c r="AX156" i="1"/>
  <c r="AU156" i="1"/>
  <c r="BO156" i="1"/>
  <c r="BK156" i="1"/>
  <c r="AH156" i="1"/>
  <c r="AA156" i="1"/>
  <c r="AF156" i="1"/>
  <c r="W156" i="1"/>
  <c r="BJ156" i="1"/>
  <c r="T156" i="1"/>
  <c r="AK156" i="1"/>
  <c r="AJ156" i="1"/>
  <c r="AL156" i="1"/>
  <c r="BG156" i="1"/>
  <c r="BD156" i="1"/>
  <c r="Z156" i="1"/>
  <c r="AW156" i="1"/>
  <c r="BN156" i="1"/>
  <c r="BM156" i="1"/>
  <c r="V156" i="1"/>
  <c r="BF156" i="1"/>
  <c r="BE156" i="1"/>
  <c r="AT156" i="1"/>
  <c r="AI156" i="1"/>
  <c r="AG156" i="1"/>
  <c r="BB156" i="1"/>
  <c r="BC156" i="1"/>
  <c r="AE156" i="1"/>
  <c r="BA156" i="1"/>
  <c r="AB156" i="1"/>
  <c r="AZ156" i="1"/>
  <c r="AO156" i="1"/>
  <c r="BI156" i="1"/>
  <c r="AY156" i="1"/>
  <c r="BP156" i="1"/>
  <c r="AQ156" i="1"/>
  <c r="S156" i="1"/>
  <c r="P156" i="1" s="1"/>
  <c r="AP156" i="1"/>
  <c r="AV156" i="1"/>
  <c r="X156" i="1"/>
  <c r="BH156" i="1"/>
  <c r="AN156" i="1"/>
  <c r="AC156" i="1"/>
  <c r="BL156" i="1"/>
  <c r="AD156" i="1"/>
  <c r="Y156" i="1"/>
  <c r="R156" i="1" l="1"/>
  <c r="Q156" i="1"/>
  <c r="I157" i="1" l="1"/>
  <c r="J157" i="1" s="1"/>
  <c r="K157" i="1" s="1"/>
  <c r="L157" i="1" s="1"/>
  <c r="M157" i="1" s="1"/>
  <c r="AT157" i="1" s="1"/>
  <c r="BL157" i="1" l="1"/>
  <c r="V157" i="1"/>
  <c r="T157" i="1"/>
  <c r="AV157" i="1"/>
  <c r="AR157" i="1"/>
  <c r="BC157" i="1"/>
  <c r="AA157" i="1"/>
  <c r="BA157" i="1"/>
  <c r="BD157" i="1"/>
  <c r="BJ157" i="1"/>
  <c r="AU157" i="1"/>
  <c r="Y157" i="1"/>
  <c r="S157" i="1"/>
  <c r="P157" i="1" s="1"/>
  <c r="BP157" i="1"/>
  <c r="AS157" i="1"/>
  <c r="AF157" i="1"/>
  <c r="AO157" i="1"/>
  <c r="Z157" i="1"/>
  <c r="AM157" i="1"/>
  <c r="BH157" i="1"/>
  <c r="AZ157" i="1"/>
  <c r="U157" i="1"/>
  <c r="AQ157" i="1"/>
  <c r="AK157" i="1"/>
  <c r="AJ157" i="1"/>
  <c r="BG157" i="1"/>
  <c r="BM157" i="1"/>
  <c r="AW157" i="1"/>
  <c r="BB157" i="1"/>
  <c r="BE157" i="1"/>
  <c r="AY157" i="1"/>
  <c r="AP157" i="1"/>
  <c r="AN157" i="1"/>
  <c r="AC157" i="1"/>
  <c r="AL157" i="1"/>
  <c r="AD157" i="1"/>
  <c r="W157" i="1"/>
  <c r="BI157" i="1"/>
  <c r="BO157" i="1"/>
  <c r="AE157" i="1"/>
  <c r="X157" i="1"/>
  <c r="AI157" i="1"/>
  <c r="BK157" i="1"/>
  <c r="BF157" i="1"/>
  <c r="BN157" i="1"/>
  <c r="AH157" i="1"/>
  <c r="AG157" i="1"/>
  <c r="AX157" i="1"/>
  <c r="AB157" i="1"/>
  <c r="R157" i="1" l="1"/>
  <c r="Q157" i="1"/>
  <c r="I158" i="1" l="1"/>
  <c r="J158" i="1" s="1"/>
  <c r="K158" i="1" s="1"/>
  <c r="L158" i="1" s="1"/>
  <c r="M158" i="1" s="1"/>
  <c r="AT158" i="1" s="1"/>
  <c r="AU158" i="1" l="1"/>
  <c r="AW158" i="1"/>
  <c r="AL158" i="1"/>
  <c r="AI158" i="1"/>
  <c r="AP158" i="1"/>
  <c r="Y158" i="1"/>
  <c r="BF158" i="1"/>
  <c r="BN158" i="1"/>
  <c r="AG158" i="1"/>
  <c r="AJ158" i="1"/>
  <c r="AB158" i="1"/>
  <c r="AQ158" i="1"/>
  <c r="AZ158" i="1"/>
  <c r="AS158" i="1"/>
  <c r="BP158" i="1"/>
  <c r="BM158" i="1"/>
  <c r="AY158" i="1"/>
  <c r="U158" i="1"/>
  <c r="BD158" i="1"/>
  <c r="AN158" i="1"/>
  <c r="BG158" i="1"/>
  <c r="BC158" i="1"/>
  <c r="BJ158" i="1"/>
  <c r="AX158" i="1"/>
  <c r="S158" i="1"/>
  <c r="P158" i="1" s="1"/>
  <c r="W158" i="1"/>
  <c r="BK158" i="1"/>
  <c r="BE158" i="1"/>
  <c r="AM158" i="1"/>
  <c r="AF158" i="1"/>
  <c r="BO158" i="1"/>
  <c r="AE158" i="1"/>
  <c r="BL158" i="1"/>
  <c r="BB158" i="1"/>
  <c r="AR158" i="1"/>
  <c r="AH158" i="1"/>
  <c r="BI158" i="1"/>
  <c r="AC158" i="1"/>
  <c r="AA158" i="1"/>
  <c r="V158" i="1"/>
  <c r="AO158" i="1"/>
  <c r="BA158" i="1"/>
  <c r="Z158" i="1"/>
  <c r="AD158" i="1"/>
  <c r="AV158" i="1"/>
  <c r="AK158" i="1"/>
  <c r="BH158" i="1"/>
  <c r="T158" i="1"/>
  <c r="X158" i="1"/>
  <c r="Q158" i="1" l="1"/>
  <c r="R158" i="1"/>
  <c r="I159" i="1" s="1"/>
  <c r="J159" i="1" s="1"/>
  <c r="K159" i="1" s="1"/>
  <c r="L159" i="1" s="1"/>
  <c r="M159" i="1" s="1"/>
  <c r="W159" i="1" s="1"/>
  <c r="BL159" i="1" l="1"/>
  <c r="BN159" i="1"/>
  <c r="AL159" i="1"/>
  <c r="AC159" i="1"/>
  <c r="BJ159" i="1"/>
  <c r="AH159" i="1"/>
  <c r="AU159" i="1"/>
  <c r="BG159" i="1"/>
  <c r="AS159" i="1"/>
  <c r="X159" i="1"/>
  <c r="AP159" i="1"/>
  <c r="AE159" i="1"/>
  <c r="BD159" i="1"/>
  <c r="AV159" i="1"/>
  <c r="Z159" i="1"/>
  <c r="U159" i="1"/>
  <c r="S159" i="1"/>
  <c r="P159" i="1" s="1"/>
  <c r="BH159" i="1"/>
  <c r="BP159" i="1"/>
  <c r="BI159" i="1"/>
  <c r="AG159" i="1"/>
  <c r="AI159" i="1"/>
  <c r="AA159" i="1"/>
  <c r="AR159" i="1"/>
  <c r="T159" i="1"/>
  <c r="AD159" i="1"/>
  <c r="AN159" i="1"/>
  <c r="AQ159" i="1"/>
  <c r="AW159" i="1"/>
  <c r="AB159" i="1"/>
  <c r="BC159" i="1"/>
  <c r="AF159" i="1"/>
  <c r="BA159" i="1"/>
  <c r="AT159" i="1"/>
  <c r="AX159" i="1"/>
  <c r="V159" i="1"/>
  <c r="BF159" i="1"/>
  <c r="AJ159" i="1"/>
  <c r="Y159" i="1"/>
  <c r="AY159" i="1"/>
  <c r="BK159" i="1"/>
  <c r="AZ159" i="1"/>
  <c r="AK159" i="1"/>
  <c r="AM159" i="1"/>
  <c r="BO159" i="1"/>
  <c r="BE159" i="1"/>
  <c r="BB159" i="1"/>
  <c r="BM159" i="1"/>
  <c r="AO159" i="1"/>
  <c r="R159" i="1" l="1"/>
  <c r="Q159" i="1"/>
  <c r="I160" i="1" l="1"/>
  <c r="J160" i="1" s="1"/>
  <c r="K160" i="1" s="1"/>
  <c r="L160" i="1" s="1"/>
  <c r="M160" i="1" s="1"/>
  <c r="Z160" i="1" s="1"/>
  <c r="T160" i="1" l="1"/>
  <c r="AO160" i="1"/>
  <c r="U160" i="1"/>
  <c r="AE160" i="1"/>
  <c r="BB160" i="1"/>
  <c r="AI160" i="1"/>
  <c r="AF160" i="1"/>
  <c r="BD160" i="1"/>
  <c r="BF160" i="1"/>
  <c r="AQ160" i="1"/>
  <c r="S160" i="1"/>
  <c r="P160" i="1" s="1"/>
  <c r="X160" i="1"/>
  <c r="AL160" i="1"/>
  <c r="AR160" i="1"/>
  <c r="AP160" i="1"/>
  <c r="AA160" i="1"/>
  <c r="Y160" i="1"/>
  <c r="AG160" i="1"/>
  <c r="AM160" i="1"/>
  <c r="AS160" i="1"/>
  <c r="AZ160" i="1"/>
  <c r="AN160" i="1"/>
  <c r="AY160" i="1"/>
  <c r="AU160" i="1"/>
  <c r="AW160" i="1"/>
  <c r="AB160" i="1"/>
  <c r="BC160" i="1"/>
  <c r="AC160" i="1"/>
  <c r="AX160" i="1"/>
  <c r="W160" i="1"/>
  <c r="AK160" i="1"/>
  <c r="AJ160" i="1"/>
  <c r="V160" i="1"/>
  <c r="AH160" i="1"/>
  <c r="BE160" i="1"/>
  <c r="BA160" i="1"/>
  <c r="BJ160" i="1"/>
  <c r="BG160" i="1"/>
  <c r="BI160" i="1"/>
  <c r="BL160" i="1"/>
  <c r="BO160" i="1"/>
  <c r="BP160" i="1"/>
  <c r="BK160" i="1"/>
  <c r="AT160" i="1"/>
  <c r="AD160" i="1"/>
  <c r="BM160" i="1"/>
  <c r="AV160" i="1"/>
  <c r="BN160" i="1"/>
  <c r="BH160" i="1"/>
  <c r="R160" i="1" l="1"/>
  <c r="Q160" i="1"/>
  <c r="I161" i="1" l="1"/>
  <c r="J161" i="1" s="1"/>
  <c r="K161" i="1" s="1"/>
  <c r="L161" i="1" s="1"/>
  <c r="M161" i="1" s="1"/>
  <c r="AO161" i="1" s="1"/>
  <c r="V161" i="1" l="1"/>
  <c r="AF161" i="1"/>
  <c r="AM161" i="1"/>
  <c r="AS161" i="1"/>
  <c r="S161" i="1"/>
  <c r="P161" i="1" s="1"/>
  <c r="BA161" i="1"/>
  <c r="AY161" i="1"/>
  <c r="AG161" i="1"/>
  <c r="X161" i="1"/>
  <c r="AQ161" i="1"/>
  <c r="AW161" i="1"/>
  <c r="Y161" i="1"/>
  <c r="BN161" i="1"/>
  <c r="W161" i="1"/>
  <c r="BJ161" i="1"/>
  <c r="AB161" i="1"/>
  <c r="AV161" i="1"/>
  <c r="BF161" i="1"/>
  <c r="AI161" i="1"/>
  <c r="AL161" i="1"/>
  <c r="AP161" i="1"/>
  <c r="AE161" i="1"/>
  <c r="AK161" i="1"/>
  <c r="AD161" i="1"/>
  <c r="BB161" i="1"/>
  <c r="BH161" i="1"/>
  <c r="AU161" i="1"/>
  <c r="BM161" i="1"/>
  <c r="BG161" i="1"/>
  <c r="AN161" i="1"/>
  <c r="BI161" i="1"/>
  <c r="BE161" i="1"/>
  <c r="AH161" i="1"/>
  <c r="AR161" i="1"/>
  <c r="BL161" i="1"/>
  <c r="BO161" i="1"/>
  <c r="AC161" i="1"/>
  <c r="BK161" i="1"/>
  <c r="AX161" i="1"/>
  <c r="BP161" i="1"/>
  <c r="U161" i="1"/>
  <c r="AJ161" i="1"/>
  <c r="BD161" i="1"/>
  <c r="AA161" i="1"/>
  <c r="Z161" i="1"/>
  <c r="T161" i="1"/>
  <c r="BC161" i="1"/>
  <c r="AT161" i="1"/>
  <c r="AZ161" i="1"/>
  <c r="R161" i="1" l="1"/>
  <c r="I162" i="1" s="1"/>
  <c r="J162" i="1" s="1"/>
  <c r="K162" i="1" s="1"/>
  <c r="L162" i="1" s="1"/>
  <c r="M162" i="1" s="1"/>
  <c r="AL162" i="1" s="1"/>
  <c r="Q161" i="1"/>
  <c r="BI162" i="1" l="1"/>
  <c r="AR162" i="1"/>
  <c r="AT162" i="1"/>
  <c r="BB162" i="1"/>
  <c r="BC162" i="1"/>
  <c r="BL162" i="1"/>
  <c r="AZ162" i="1"/>
  <c r="AN162" i="1"/>
  <c r="AK162" i="1"/>
  <c r="AU162" i="1"/>
  <c r="BE162" i="1"/>
  <c r="AA162" i="1"/>
  <c r="BM162" i="1"/>
  <c r="AP162" i="1"/>
  <c r="AC162" i="1"/>
  <c r="AW162" i="1"/>
  <c r="BA162" i="1"/>
  <c r="AB162" i="1"/>
  <c r="BN162" i="1"/>
  <c r="BD162" i="1"/>
  <c r="AM162" i="1"/>
  <c r="BG162" i="1"/>
  <c r="AX162" i="1"/>
  <c r="AY162" i="1"/>
  <c r="BF162" i="1"/>
  <c r="BJ162" i="1"/>
  <c r="AJ162" i="1"/>
  <c r="AS162" i="1"/>
  <c r="BP162" i="1"/>
  <c r="AG162" i="1"/>
  <c r="Z162" i="1"/>
  <c r="AI162" i="1"/>
  <c r="AH162" i="1"/>
  <c r="AV162" i="1"/>
  <c r="AO162" i="1"/>
  <c r="BO162" i="1"/>
  <c r="BK162" i="1"/>
  <c r="BH162" i="1"/>
  <c r="AE162" i="1"/>
  <c r="S162" i="1"/>
  <c r="P162" i="1" s="1"/>
  <c r="W162" i="1"/>
  <c r="U162" i="1"/>
  <c r="AQ162" i="1"/>
  <c r="X162" i="1"/>
  <c r="T162" i="1"/>
  <c r="AF162" i="1"/>
  <c r="Y162" i="1"/>
  <c r="AD162" i="1"/>
  <c r="V162" i="1"/>
  <c r="R162" i="1" l="1"/>
  <c r="I163" i="1" s="1"/>
  <c r="J163" i="1" s="1"/>
  <c r="K163" i="1" s="1"/>
  <c r="L163" i="1" s="1"/>
  <c r="M163" i="1" s="1"/>
  <c r="AQ163" i="1" s="1"/>
  <c r="Q162" i="1"/>
  <c r="AJ163" i="1" l="1"/>
  <c r="BO163" i="1"/>
  <c r="AK163" i="1"/>
  <c r="AS163" i="1"/>
  <c r="AF163" i="1"/>
  <c r="AA163" i="1"/>
  <c r="BJ163" i="1"/>
  <c r="AI163" i="1"/>
  <c r="BB163" i="1"/>
  <c r="AN163" i="1"/>
  <c r="AP163" i="1"/>
  <c r="AD163" i="1"/>
  <c r="AE163" i="1"/>
  <c r="AX163" i="1"/>
  <c r="AY163" i="1"/>
  <c r="AM163" i="1"/>
  <c r="V163" i="1"/>
  <c r="S163" i="1"/>
  <c r="P163" i="1" s="1"/>
  <c r="AC163" i="1"/>
  <c r="BA163" i="1"/>
  <c r="BC163" i="1"/>
  <c r="W163" i="1"/>
  <c r="Z163" i="1"/>
  <c r="Y163" i="1"/>
  <c r="BG163" i="1"/>
  <c r="X163" i="1"/>
  <c r="BI163" i="1"/>
  <c r="BH163" i="1"/>
  <c r="BE163" i="1"/>
  <c r="AB163" i="1"/>
  <c r="BN163" i="1"/>
  <c r="AU163" i="1"/>
  <c r="U163" i="1"/>
  <c r="BF163" i="1"/>
  <c r="BD163" i="1"/>
  <c r="AL163" i="1"/>
  <c r="T163" i="1"/>
  <c r="AO163" i="1"/>
  <c r="BP163" i="1"/>
  <c r="BM163" i="1"/>
  <c r="AH163" i="1"/>
  <c r="AV163" i="1"/>
  <c r="BL163" i="1"/>
  <c r="AT163" i="1"/>
  <c r="BK163" i="1"/>
  <c r="AZ163" i="1"/>
  <c r="AW163" i="1"/>
  <c r="AG163" i="1"/>
  <c r="AR163" i="1"/>
  <c r="R163" i="1" l="1"/>
  <c r="I164" i="1" s="1"/>
  <c r="J164" i="1" s="1"/>
  <c r="K164" i="1" s="1"/>
  <c r="L164" i="1" s="1"/>
  <c r="M164" i="1" s="1"/>
  <c r="AO164" i="1" s="1"/>
  <c r="Q163" i="1"/>
  <c r="BB164" i="1" l="1"/>
  <c r="Y164" i="1"/>
  <c r="BO164" i="1"/>
  <c r="AY164" i="1"/>
  <c r="W164" i="1"/>
  <c r="AZ164" i="1"/>
  <c r="AB164" i="1"/>
  <c r="BP164" i="1"/>
  <c r="BG164" i="1"/>
  <c r="BK164" i="1"/>
  <c r="AN164" i="1"/>
  <c r="BN164" i="1"/>
  <c r="AG164" i="1"/>
  <c r="BJ164" i="1"/>
  <c r="AW164" i="1"/>
  <c r="AU164" i="1"/>
  <c r="BC164" i="1"/>
  <c r="AS164" i="1"/>
  <c r="BI164" i="1"/>
  <c r="AX164" i="1"/>
  <c r="T164" i="1"/>
  <c r="AQ164" i="1"/>
  <c r="AT164" i="1"/>
  <c r="V164" i="1"/>
  <c r="BF164" i="1"/>
  <c r="AF164" i="1"/>
  <c r="BE164" i="1"/>
  <c r="AI164" i="1"/>
  <c r="AH164" i="1"/>
  <c r="AC164" i="1"/>
  <c r="AJ164" i="1"/>
  <c r="BH164" i="1"/>
  <c r="AP164" i="1"/>
  <c r="AL164" i="1"/>
  <c r="AV164" i="1"/>
  <c r="AM164" i="1"/>
  <c r="S164" i="1"/>
  <c r="P164" i="1" s="1"/>
  <c r="AA164" i="1"/>
  <c r="U164" i="1"/>
  <c r="BA164" i="1"/>
  <c r="AD164" i="1"/>
  <c r="AK164" i="1"/>
  <c r="BM164" i="1"/>
  <c r="Z164" i="1"/>
  <c r="AE164" i="1"/>
  <c r="BL164" i="1"/>
  <c r="AR164" i="1"/>
  <c r="BD164" i="1"/>
  <c r="X164" i="1"/>
  <c r="R164" i="1" l="1"/>
  <c r="Q164" i="1"/>
  <c r="I165" i="1" l="1"/>
  <c r="J165" i="1" s="1"/>
  <c r="K165" i="1" s="1"/>
  <c r="L165" i="1" s="1"/>
  <c r="M165" i="1" s="1"/>
  <c r="BB165" i="1" s="1"/>
  <c r="BE165" i="1" l="1"/>
  <c r="T165" i="1"/>
  <c r="BN165" i="1"/>
  <c r="U165" i="1"/>
  <c r="AZ165" i="1"/>
  <c r="BO165" i="1"/>
  <c r="BD165" i="1"/>
  <c r="AY165" i="1"/>
  <c r="BH165" i="1"/>
  <c r="S165" i="1"/>
  <c r="P165" i="1" s="1"/>
  <c r="AC165" i="1"/>
  <c r="AU165" i="1"/>
  <c r="BG165" i="1"/>
  <c r="Z165" i="1"/>
  <c r="BA165" i="1"/>
  <c r="AE165" i="1"/>
  <c r="AB165" i="1"/>
  <c r="X165" i="1"/>
  <c r="AP165" i="1"/>
  <c r="AM165" i="1"/>
  <c r="BP165" i="1"/>
  <c r="AN165" i="1"/>
  <c r="AW165" i="1"/>
  <c r="AH165" i="1"/>
  <c r="Y165" i="1"/>
  <c r="AJ165" i="1"/>
  <c r="AI165" i="1"/>
  <c r="BC165" i="1"/>
  <c r="AD165" i="1"/>
  <c r="AR165" i="1"/>
  <c r="AT165" i="1"/>
  <c r="AG165" i="1"/>
  <c r="AF165" i="1"/>
  <c r="AV165" i="1"/>
  <c r="BI165" i="1"/>
  <c r="W165" i="1"/>
  <c r="AQ165" i="1"/>
  <c r="AX165" i="1"/>
  <c r="V165" i="1"/>
  <c r="AS165" i="1"/>
  <c r="AA165" i="1"/>
  <c r="AL165" i="1"/>
  <c r="AK165" i="1"/>
  <c r="BF165" i="1"/>
  <c r="BK165" i="1"/>
  <c r="BJ165" i="1"/>
  <c r="BL165" i="1"/>
  <c r="AO165" i="1"/>
  <c r="BM165" i="1"/>
  <c r="R165" i="1" l="1"/>
  <c r="Q165" i="1"/>
  <c r="I166" i="1" l="1"/>
  <c r="J166" i="1" s="1"/>
  <c r="K166" i="1" s="1"/>
  <c r="L166" i="1" s="1"/>
  <c r="M166" i="1" s="1"/>
  <c r="BH166" i="1" s="1"/>
  <c r="W166" i="1"/>
  <c r="AH166" i="1" l="1"/>
  <c r="BE166" i="1"/>
  <c r="AL166" i="1"/>
  <c r="AU166" i="1"/>
  <c r="AM166" i="1"/>
  <c r="AN166" i="1"/>
  <c r="AI166" i="1"/>
  <c r="X166" i="1"/>
  <c r="BO166" i="1"/>
  <c r="AC166" i="1"/>
  <c r="S166" i="1"/>
  <c r="P166" i="1" s="1"/>
  <c r="U166" i="1"/>
  <c r="BK166" i="1"/>
  <c r="BP166" i="1"/>
  <c r="AV166" i="1"/>
  <c r="BN166" i="1"/>
  <c r="AT166" i="1"/>
  <c r="AK166" i="1"/>
  <c r="Y166" i="1"/>
  <c r="AE166" i="1"/>
  <c r="AP166" i="1"/>
  <c r="BB166" i="1"/>
  <c r="AX166" i="1"/>
  <c r="AF166" i="1"/>
  <c r="AD166" i="1"/>
  <c r="BI166" i="1"/>
  <c r="T166" i="1"/>
  <c r="AJ166" i="1"/>
  <c r="BD166" i="1"/>
  <c r="AS166" i="1"/>
  <c r="Z166" i="1"/>
  <c r="AQ166" i="1"/>
  <c r="AB166" i="1"/>
  <c r="AO166" i="1"/>
  <c r="BG166" i="1"/>
  <c r="V166" i="1"/>
  <c r="AW166" i="1"/>
  <c r="AR166" i="1"/>
  <c r="BM166" i="1"/>
  <c r="AA166" i="1"/>
  <c r="AG166" i="1"/>
  <c r="BC166" i="1"/>
  <c r="BA166" i="1"/>
  <c r="BF166" i="1"/>
  <c r="AZ166" i="1"/>
  <c r="BL166" i="1"/>
  <c r="BJ166" i="1"/>
  <c r="AY166" i="1"/>
  <c r="Q166" i="1" l="1"/>
  <c r="R166" i="1"/>
  <c r="I167" i="1" s="1"/>
  <c r="J167" i="1" s="1"/>
  <c r="K167" i="1" s="1"/>
  <c r="L167" i="1" s="1"/>
  <c r="M167" i="1" s="1"/>
  <c r="AD167" i="1" l="1"/>
  <c r="BF167" i="1"/>
  <c r="BP167" i="1"/>
  <c r="BB167" i="1"/>
  <c r="BO167" i="1"/>
  <c r="AQ167" i="1"/>
  <c r="AR167" i="1"/>
  <c r="BI167" i="1"/>
  <c r="AU167" i="1"/>
  <c r="AV167" i="1"/>
  <c r="V167" i="1"/>
  <c r="AL167" i="1"/>
  <c r="AP167" i="1"/>
  <c r="AO167" i="1"/>
  <c r="BE167" i="1"/>
  <c r="AN167" i="1"/>
  <c r="AK167" i="1"/>
  <c r="BJ167" i="1"/>
  <c r="AB167" i="1"/>
  <c r="BN167" i="1"/>
  <c r="T167" i="1"/>
  <c r="BC167" i="1"/>
  <c r="BH167" i="1"/>
  <c r="AX167" i="1"/>
  <c r="U167" i="1"/>
  <c r="BD167" i="1"/>
  <c r="AM167" i="1"/>
  <c r="BL167" i="1"/>
  <c r="BG167" i="1"/>
  <c r="AW167" i="1"/>
  <c r="AA167" i="1"/>
  <c r="AI167" i="1"/>
  <c r="AY167" i="1"/>
  <c r="AC167" i="1"/>
  <c r="AJ167" i="1"/>
  <c r="AH167" i="1"/>
  <c r="S167" i="1"/>
  <c r="P167" i="1" s="1"/>
  <c r="BA167" i="1"/>
  <c r="AG167" i="1"/>
  <c r="Y167" i="1"/>
  <c r="AZ167" i="1"/>
  <c r="BM167" i="1"/>
  <c r="AE167" i="1"/>
  <c r="AF167" i="1"/>
  <c r="AT167" i="1"/>
  <c r="AS167" i="1"/>
  <c r="BK167" i="1"/>
  <c r="Z167" i="1"/>
  <c r="W167" i="1"/>
  <c r="X167" i="1"/>
  <c r="R167" i="1" l="1"/>
  <c r="Q167" i="1"/>
  <c r="I168" i="1" l="1"/>
  <c r="J168" i="1" s="1"/>
  <c r="K168" i="1" s="1"/>
  <c r="L168" i="1" s="1"/>
  <c r="M168" i="1" s="1"/>
  <c r="AX168" i="1" s="1"/>
  <c r="BN168" i="1" l="1"/>
  <c r="BB168" i="1"/>
  <c r="BH168" i="1"/>
  <c r="AN168" i="1"/>
  <c r="AB168" i="1"/>
  <c r="AE168" i="1"/>
  <c r="U168" i="1"/>
  <c r="V168" i="1"/>
  <c r="AM168" i="1"/>
  <c r="AV168" i="1"/>
  <c r="BI168" i="1"/>
  <c r="W168" i="1"/>
  <c r="Z168" i="1"/>
  <c r="AU168" i="1"/>
  <c r="AC168" i="1"/>
  <c r="BD168" i="1"/>
  <c r="AW168" i="1"/>
  <c r="AG168" i="1"/>
  <c r="AD168" i="1"/>
  <c r="AY168" i="1"/>
  <c r="AT168" i="1"/>
  <c r="AF168" i="1"/>
  <c r="BK168" i="1"/>
  <c r="BA168" i="1"/>
  <c r="T168" i="1"/>
  <c r="BO168" i="1"/>
  <c r="BL168" i="1"/>
  <c r="AZ168" i="1"/>
  <c r="BF168" i="1"/>
  <c r="BE168" i="1"/>
  <c r="AJ168" i="1"/>
  <c r="BM168" i="1"/>
  <c r="Y168" i="1"/>
  <c r="AI168" i="1"/>
  <c r="AP168" i="1"/>
  <c r="AR168" i="1"/>
  <c r="S168" i="1"/>
  <c r="P168" i="1" s="1"/>
  <c r="BJ168" i="1"/>
  <c r="BG168" i="1"/>
  <c r="AK168" i="1"/>
  <c r="X168" i="1"/>
  <c r="AA168" i="1"/>
  <c r="AO168" i="1"/>
  <c r="AS168" i="1"/>
  <c r="AQ168" i="1"/>
  <c r="AL168" i="1"/>
  <c r="AH168" i="1"/>
  <c r="BP168" i="1"/>
  <c r="BC168" i="1"/>
  <c r="R168" i="1"/>
  <c r="Q168" i="1" l="1"/>
  <c r="I169" i="1" s="1"/>
  <c r="J169" i="1" s="1"/>
  <c r="K169" i="1" s="1"/>
  <c r="L169" i="1" s="1"/>
  <c r="M169" i="1" s="1"/>
  <c r="BM169" i="1" s="1"/>
  <c r="BC169" i="1" l="1"/>
  <c r="AH169" i="1"/>
  <c r="BB169" i="1"/>
  <c r="AZ169" i="1"/>
  <c r="BD169" i="1"/>
  <c r="AG169" i="1"/>
  <c r="AJ169" i="1"/>
  <c r="V169" i="1"/>
  <c r="T169" i="1"/>
  <c r="AS169" i="1"/>
  <c r="AT169" i="1"/>
  <c r="AN169" i="1"/>
  <c r="AC169" i="1"/>
  <c r="AV169" i="1"/>
  <c r="AQ169" i="1"/>
  <c r="AX169" i="1"/>
  <c r="AY169" i="1"/>
  <c r="W169" i="1"/>
  <c r="BG169" i="1"/>
  <c r="AL169" i="1"/>
  <c r="U169" i="1"/>
  <c r="X169" i="1"/>
  <c r="S169" i="1"/>
  <c r="P169" i="1" s="1"/>
  <c r="AE169" i="1"/>
  <c r="BL169" i="1"/>
  <c r="BJ169" i="1"/>
  <c r="AM169" i="1"/>
  <c r="BP169" i="1"/>
  <c r="AF169" i="1"/>
  <c r="AK169" i="1"/>
  <c r="BN169" i="1"/>
  <c r="Y169" i="1"/>
  <c r="BO169" i="1"/>
  <c r="AO169" i="1"/>
  <c r="BK169" i="1"/>
  <c r="AA169" i="1"/>
  <c r="AW169" i="1"/>
  <c r="AP169" i="1"/>
  <c r="AD169" i="1"/>
  <c r="BH169" i="1"/>
  <c r="AI169" i="1"/>
  <c r="BA169" i="1"/>
  <c r="BF169" i="1"/>
  <c r="AR169" i="1"/>
  <c r="AU169" i="1"/>
  <c r="BE169" i="1"/>
  <c r="AB169" i="1"/>
  <c r="Z169" i="1"/>
  <c r="BI169" i="1"/>
  <c r="Q169" i="1" l="1"/>
  <c r="R169" i="1"/>
  <c r="I170" i="1" s="1"/>
  <c r="J170" i="1" s="1"/>
  <c r="K170" i="1" s="1"/>
  <c r="L170" i="1" s="1"/>
  <c r="M170" i="1" s="1"/>
  <c r="BM170" i="1" s="1"/>
  <c r="AN170" i="1" l="1"/>
  <c r="X170" i="1"/>
  <c r="AU170" i="1"/>
  <c r="AH170" i="1"/>
  <c r="AF170" i="1"/>
  <c r="Z170" i="1"/>
  <c r="BK170" i="1"/>
  <c r="AR170" i="1"/>
  <c r="BO170" i="1"/>
  <c r="AM170" i="1"/>
  <c r="AX170" i="1"/>
  <c r="W170" i="1"/>
  <c r="BN170" i="1"/>
  <c r="BC170" i="1"/>
  <c r="BE170" i="1"/>
  <c r="AV170" i="1"/>
  <c r="V170" i="1"/>
  <c r="AW170" i="1"/>
  <c r="S170" i="1"/>
  <c r="P170" i="1" s="1"/>
  <c r="BB170" i="1"/>
  <c r="BL170" i="1"/>
  <c r="BF170" i="1"/>
  <c r="AP170" i="1"/>
  <c r="AS170" i="1"/>
  <c r="AQ170" i="1"/>
  <c r="BI170" i="1"/>
  <c r="AD170" i="1"/>
  <c r="AK170" i="1"/>
  <c r="BG170" i="1"/>
  <c r="AG170" i="1"/>
  <c r="AA170" i="1"/>
  <c r="BH170" i="1"/>
  <c r="AB170" i="1"/>
  <c r="T170" i="1"/>
  <c r="AT170" i="1"/>
  <c r="AJ170" i="1"/>
  <c r="BJ170" i="1"/>
  <c r="BP170" i="1"/>
  <c r="U170" i="1"/>
  <c r="AO170" i="1"/>
  <c r="AI170" i="1"/>
  <c r="AL170" i="1"/>
  <c r="BA170" i="1"/>
  <c r="AE170" i="1"/>
  <c r="AC170" i="1"/>
  <c r="Y170" i="1"/>
  <c r="AZ170" i="1"/>
  <c r="AY170" i="1"/>
  <c r="BD170" i="1"/>
  <c r="Q170" i="1" l="1"/>
  <c r="R170" i="1"/>
  <c r="I171" i="1" s="1"/>
  <c r="J171" i="1" s="1"/>
  <c r="K171" i="1" s="1"/>
  <c r="L171" i="1" s="1"/>
  <c r="M171" i="1" s="1"/>
  <c r="BC171" i="1" l="1"/>
  <c r="BM171" i="1"/>
  <c r="S171" i="1"/>
  <c r="P171" i="1" s="1"/>
  <c r="AV171" i="1"/>
  <c r="Z171" i="1"/>
  <c r="AB171" i="1"/>
  <c r="BG171" i="1"/>
  <c r="Y171" i="1"/>
  <c r="BO171" i="1"/>
  <c r="AW171" i="1"/>
  <c r="BE171" i="1"/>
  <c r="AC171" i="1"/>
  <c r="BB171" i="1"/>
  <c r="AF171" i="1"/>
  <c r="BN171" i="1"/>
  <c r="AR171" i="1"/>
  <c r="AA171" i="1"/>
  <c r="BD171" i="1"/>
  <c r="AT171" i="1"/>
  <c r="BI171" i="1"/>
  <c r="BP171" i="1"/>
  <c r="W171" i="1"/>
  <c r="BJ171" i="1"/>
  <c r="BL171" i="1"/>
  <c r="BA171" i="1"/>
  <c r="T171" i="1"/>
  <c r="AH171" i="1"/>
  <c r="BF171" i="1"/>
  <c r="AG171" i="1"/>
  <c r="AD171" i="1"/>
  <c r="AY171" i="1"/>
  <c r="AI171" i="1"/>
  <c r="V171" i="1"/>
  <c r="AM171" i="1"/>
  <c r="BK171" i="1"/>
  <c r="AP171" i="1"/>
  <c r="AQ171" i="1"/>
  <c r="AU171" i="1"/>
  <c r="AZ171" i="1"/>
  <c r="X171" i="1"/>
  <c r="AL171" i="1"/>
  <c r="BH171" i="1"/>
  <c r="AX171" i="1"/>
  <c r="AN171" i="1"/>
  <c r="AK171" i="1"/>
  <c r="U171" i="1"/>
  <c r="AJ171" i="1"/>
  <c r="AS171" i="1"/>
  <c r="AO171" i="1"/>
  <c r="AE171" i="1"/>
  <c r="R171" i="1" l="1"/>
  <c r="I172" i="1" s="1"/>
  <c r="J172" i="1" s="1"/>
  <c r="K172" i="1" s="1"/>
  <c r="L172" i="1" s="1"/>
  <c r="M172" i="1" s="1"/>
  <c r="BH172" i="1" s="1"/>
  <c r="Q171" i="1"/>
  <c r="AW172" i="1" l="1"/>
  <c r="AD172" i="1"/>
  <c r="U172" i="1"/>
  <c r="AJ172" i="1"/>
  <c r="AI172" i="1"/>
  <c r="BC172" i="1"/>
  <c r="BE172" i="1"/>
  <c r="BJ172" i="1"/>
  <c r="W172" i="1"/>
  <c r="AK172" i="1"/>
  <c r="AV172" i="1"/>
  <c r="T172" i="1"/>
  <c r="BA172" i="1"/>
  <c r="AR172" i="1"/>
  <c r="BM172" i="1"/>
  <c r="AF172" i="1"/>
  <c r="Z172" i="1"/>
  <c r="AC172" i="1"/>
  <c r="AH172" i="1"/>
  <c r="Y172" i="1"/>
  <c r="AL172" i="1"/>
  <c r="X172" i="1"/>
  <c r="AP172" i="1"/>
  <c r="BK172" i="1"/>
  <c r="BG172" i="1"/>
  <c r="V172" i="1"/>
  <c r="AT172" i="1"/>
  <c r="BL172" i="1"/>
  <c r="AB172" i="1"/>
  <c r="AN172" i="1"/>
  <c r="AA172" i="1"/>
  <c r="BP172" i="1"/>
  <c r="AU172" i="1"/>
  <c r="AY172" i="1"/>
  <c r="AZ172" i="1"/>
  <c r="BF172" i="1"/>
  <c r="BO172" i="1"/>
  <c r="BB172" i="1"/>
  <c r="BI172" i="1"/>
  <c r="AM172" i="1"/>
  <c r="AO172" i="1"/>
  <c r="AS172" i="1"/>
  <c r="AX172" i="1"/>
  <c r="AQ172" i="1"/>
  <c r="S172" i="1"/>
  <c r="P172" i="1" s="1"/>
  <c r="BD172" i="1"/>
  <c r="BN172" i="1"/>
  <c r="AE172" i="1"/>
  <c r="AG172" i="1"/>
  <c r="R172" i="1" l="1"/>
  <c r="Q172" i="1"/>
  <c r="I173" i="1" l="1"/>
  <c r="J173" i="1" s="1"/>
  <c r="K173" i="1" s="1"/>
  <c r="L173" i="1" s="1"/>
  <c r="M173" i="1" s="1"/>
  <c r="BF173" i="1" s="1"/>
  <c r="AQ173" i="1" l="1"/>
  <c r="AR173" i="1"/>
  <c r="BH173" i="1"/>
  <c r="AT173" i="1"/>
  <c r="Y173" i="1"/>
  <c r="W173" i="1"/>
  <c r="AD173" i="1"/>
  <c r="AJ173" i="1"/>
  <c r="AO173" i="1"/>
  <c r="BP173" i="1"/>
  <c r="AI173" i="1"/>
  <c r="BO173" i="1"/>
  <c r="AF173" i="1"/>
  <c r="BM173" i="1"/>
  <c r="BG173" i="1"/>
  <c r="BK173" i="1"/>
  <c r="AB173" i="1"/>
  <c r="BC173" i="1"/>
  <c r="BA173" i="1"/>
  <c r="V173" i="1"/>
  <c r="X173" i="1"/>
  <c r="AK173" i="1"/>
  <c r="AU173" i="1"/>
  <c r="AE173" i="1"/>
  <c r="AY173" i="1"/>
  <c r="AC173" i="1"/>
  <c r="AH173" i="1"/>
  <c r="BN173" i="1"/>
  <c r="U173" i="1"/>
  <c r="BL173" i="1"/>
  <c r="AG173" i="1"/>
  <c r="BE173" i="1"/>
  <c r="AP173" i="1"/>
  <c r="AN173" i="1"/>
  <c r="AV173" i="1"/>
  <c r="T173" i="1"/>
  <c r="AM173" i="1"/>
  <c r="BD173" i="1"/>
  <c r="AW173" i="1"/>
  <c r="Z173" i="1"/>
  <c r="AS173" i="1"/>
  <c r="AL173" i="1"/>
  <c r="BI173" i="1"/>
  <c r="AX173" i="1"/>
  <c r="AZ173" i="1"/>
  <c r="AA173" i="1"/>
  <c r="S173" i="1"/>
  <c r="P173" i="1" s="1"/>
  <c r="BJ173" i="1"/>
  <c r="BB173" i="1"/>
  <c r="R173" i="1" l="1"/>
  <c r="Q173" i="1"/>
  <c r="I174" i="1" l="1"/>
  <c r="J174" i="1" s="1"/>
  <c r="K174" i="1" s="1"/>
  <c r="L174" i="1" s="1"/>
  <c r="M174" i="1" s="1"/>
  <c r="Z174" i="1" s="1"/>
  <c r="BG174" i="1" l="1"/>
  <c r="AN174" i="1"/>
  <c r="BJ174" i="1"/>
  <c r="BE174" i="1"/>
  <c r="AI174" i="1"/>
  <c r="W174" i="1"/>
  <c r="BF174" i="1"/>
  <c r="BK174" i="1"/>
  <c r="AX174" i="1"/>
  <c r="AQ174" i="1"/>
  <c r="BB174" i="1"/>
  <c r="AD174" i="1"/>
  <c r="BL174" i="1"/>
  <c r="V174" i="1"/>
  <c r="BI174" i="1"/>
  <c r="U174" i="1"/>
  <c r="BC174" i="1"/>
  <c r="BN174" i="1"/>
  <c r="AA174" i="1"/>
  <c r="AP174" i="1"/>
  <c r="AE174" i="1"/>
  <c r="AV174" i="1"/>
  <c r="AR174" i="1"/>
  <c r="AK174" i="1"/>
  <c r="AT174" i="1"/>
  <c r="AB174" i="1"/>
  <c r="AM174" i="1"/>
  <c r="AU174" i="1"/>
  <c r="AZ174" i="1"/>
  <c r="BA174" i="1"/>
  <c r="Y174" i="1"/>
  <c r="BM174" i="1"/>
  <c r="X174" i="1"/>
  <c r="S174" i="1"/>
  <c r="BH174" i="1"/>
  <c r="AO174" i="1"/>
  <c r="BP174" i="1"/>
  <c r="AS174" i="1"/>
  <c r="AW174" i="1"/>
  <c r="T174" i="1"/>
  <c r="AY174" i="1"/>
  <c r="AL174" i="1"/>
  <c r="AG174" i="1"/>
  <c r="AF174" i="1"/>
  <c r="AH174" i="1"/>
  <c r="BD174" i="1"/>
  <c r="BO174" i="1"/>
  <c r="AC174" i="1"/>
  <c r="AJ174" i="1"/>
  <c r="P174" i="1"/>
  <c r="Q174" i="1" l="1"/>
  <c r="R174" i="1"/>
  <c r="I175" i="1" s="1"/>
  <c r="J175" i="1" s="1"/>
  <c r="K175" i="1" s="1"/>
  <c r="L175" i="1" s="1"/>
  <c r="M175" i="1" s="1"/>
  <c r="AJ175" i="1" s="1"/>
  <c r="AF175" i="1" l="1"/>
  <c r="BH175" i="1"/>
  <c r="BN175" i="1"/>
  <c r="BA175" i="1"/>
  <c r="W175" i="1"/>
  <c r="BE175" i="1"/>
  <c r="Y175" i="1"/>
  <c r="AC175" i="1"/>
  <c r="BB175" i="1"/>
  <c r="AH175" i="1"/>
  <c r="BD175" i="1"/>
  <c r="AZ175" i="1"/>
  <c r="AQ175" i="1"/>
  <c r="AK175" i="1"/>
  <c r="T175" i="1"/>
  <c r="BP175" i="1"/>
  <c r="AV175" i="1"/>
  <c r="AM175" i="1"/>
  <c r="AR175" i="1"/>
  <c r="BC175" i="1"/>
  <c r="AX175" i="1"/>
  <c r="X175" i="1"/>
  <c r="BG175" i="1"/>
  <c r="AE175" i="1"/>
  <c r="AL175" i="1"/>
  <c r="AN175" i="1"/>
  <c r="BL175" i="1"/>
  <c r="V175" i="1"/>
  <c r="AP175" i="1"/>
  <c r="BM175" i="1"/>
  <c r="AY175" i="1"/>
  <c r="BJ175" i="1"/>
  <c r="AD175" i="1"/>
  <c r="BI175" i="1"/>
  <c r="AI175" i="1"/>
  <c r="AO175" i="1"/>
  <c r="U175" i="1"/>
  <c r="AG175" i="1"/>
  <c r="AW175" i="1"/>
  <c r="Z175" i="1"/>
  <c r="BF175" i="1"/>
  <c r="AA175" i="1"/>
  <c r="AU175" i="1"/>
  <c r="AT175" i="1"/>
  <c r="AS175" i="1"/>
  <c r="BO175" i="1"/>
  <c r="BK175" i="1"/>
  <c r="S175" i="1"/>
  <c r="P175" i="1" s="1"/>
  <c r="AB175" i="1"/>
  <c r="R175" i="1" l="1"/>
  <c r="Q175" i="1"/>
  <c r="I176" i="1" l="1"/>
  <c r="J176" i="1" s="1"/>
  <c r="K176" i="1" s="1"/>
  <c r="L176" i="1" s="1"/>
  <c r="M176" i="1" s="1"/>
  <c r="Z176" i="1" s="1"/>
  <c r="BI176" i="1" l="1"/>
  <c r="AA176" i="1"/>
  <c r="BC176" i="1"/>
  <c r="W176" i="1"/>
  <c r="V176" i="1"/>
  <c r="AB176" i="1"/>
  <c r="BA176" i="1"/>
  <c r="AI176" i="1"/>
  <c r="Y176" i="1"/>
  <c r="AH176" i="1"/>
  <c r="AW176" i="1"/>
  <c r="BL176" i="1"/>
  <c r="BP176" i="1"/>
  <c r="X176" i="1"/>
  <c r="AT176" i="1"/>
  <c r="AM176" i="1"/>
  <c r="BG176" i="1"/>
  <c r="AR176" i="1"/>
  <c r="AP176" i="1"/>
  <c r="AF176" i="1"/>
  <c r="BB176" i="1"/>
  <c r="BD176" i="1"/>
  <c r="AX176" i="1"/>
  <c r="T176" i="1"/>
  <c r="U176" i="1"/>
  <c r="AG176" i="1"/>
  <c r="BH176" i="1"/>
  <c r="AY176" i="1"/>
  <c r="AO176" i="1"/>
  <c r="AJ176" i="1"/>
  <c r="S176" i="1"/>
  <c r="P176" i="1" s="1"/>
  <c r="AD176" i="1"/>
  <c r="BM176" i="1"/>
  <c r="AK176" i="1"/>
  <c r="BO176" i="1"/>
  <c r="AV176" i="1"/>
  <c r="AU176" i="1"/>
  <c r="BK176" i="1"/>
  <c r="AQ176" i="1"/>
  <c r="AS176" i="1"/>
  <c r="AC176" i="1"/>
  <c r="AZ176" i="1"/>
  <c r="AL176" i="1"/>
  <c r="BF176" i="1"/>
  <c r="AN176" i="1"/>
  <c r="AE176" i="1"/>
  <c r="BE176" i="1"/>
  <c r="BJ176" i="1"/>
  <c r="BN176" i="1"/>
  <c r="R176" i="1" l="1"/>
  <c r="Q176" i="1"/>
  <c r="I177" i="1" l="1"/>
  <c r="J177" i="1" s="1"/>
  <c r="K177" i="1" s="1"/>
  <c r="L177" i="1" s="1"/>
  <c r="M177" i="1" s="1"/>
  <c r="BC177" i="1" s="1"/>
  <c r="BI177" i="1" l="1"/>
  <c r="AR177" i="1"/>
  <c r="BA177" i="1"/>
  <c r="BO177" i="1"/>
  <c r="BD177" i="1"/>
  <c r="BM177" i="1"/>
  <c r="AK177" i="1"/>
  <c r="BE177" i="1"/>
  <c r="V177" i="1"/>
  <c r="BB177" i="1"/>
  <c r="AP177" i="1"/>
  <c r="BL177" i="1"/>
  <c r="BP177" i="1"/>
  <c r="X177" i="1"/>
  <c r="AX177" i="1"/>
  <c r="Z177" i="1"/>
  <c r="AA177" i="1"/>
  <c r="AO177" i="1"/>
  <c r="BG177" i="1"/>
  <c r="AZ177" i="1"/>
  <c r="AB177" i="1"/>
  <c r="BN177" i="1"/>
  <c r="AI177" i="1"/>
  <c r="AH177" i="1"/>
  <c r="BJ177" i="1"/>
  <c r="AV177" i="1"/>
  <c r="AF177" i="1"/>
  <c r="AM177" i="1"/>
  <c r="W177" i="1"/>
  <c r="AE177" i="1"/>
  <c r="AJ177" i="1"/>
  <c r="AL177" i="1"/>
  <c r="T177" i="1"/>
  <c r="AG177" i="1"/>
  <c r="AW177" i="1"/>
  <c r="BF177" i="1"/>
  <c r="BH177" i="1"/>
  <c r="AN177" i="1"/>
  <c r="AS177" i="1"/>
  <c r="S177" i="1"/>
  <c r="AT177" i="1"/>
  <c r="AC177" i="1"/>
  <c r="Y177" i="1"/>
  <c r="AD177" i="1"/>
  <c r="U177" i="1"/>
  <c r="AY177" i="1"/>
  <c r="AU177" i="1"/>
  <c r="AQ177" i="1"/>
  <c r="BK177" i="1"/>
  <c r="P177" i="1" l="1"/>
  <c r="R177" i="1"/>
  <c r="Q177" i="1"/>
  <c r="I178" i="1" l="1"/>
  <c r="J178" i="1" s="1"/>
  <c r="K178" i="1" s="1"/>
  <c r="L178" i="1" s="1"/>
  <c r="M178" i="1" s="1"/>
  <c r="BB178" i="1" s="1"/>
  <c r="X178" i="1" l="1"/>
  <c r="AS178" i="1"/>
  <c r="BO178" i="1"/>
  <c r="BI178" i="1"/>
  <c r="AL178" i="1"/>
  <c r="AN178" i="1"/>
  <c r="AI178" i="1"/>
  <c r="BG178" i="1"/>
  <c r="V178" i="1"/>
  <c r="AP178" i="1"/>
  <c r="BJ178" i="1"/>
  <c r="AM178" i="1"/>
  <c r="AF178" i="1"/>
  <c r="AY178" i="1"/>
  <c r="AB178" i="1"/>
  <c r="AD178" i="1"/>
  <c r="AJ178" i="1"/>
  <c r="BN178" i="1"/>
  <c r="AQ178" i="1"/>
  <c r="AT178" i="1"/>
  <c r="Y178" i="1"/>
  <c r="AA178" i="1"/>
  <c r="AH178" i="1"/>
  <c r="T178" i="1"/>
  <c r="AG178" i="1"/>
  <c r="BH178" i="1"/>
  <c r="S178" i="1"/>
  <c r="P178" i="1" s="1"/>
  <c r="BF178" i="1"/>
  <c r="BC178" i="1"/>
  <c r="BK178" i="1"/>
  <c r="AR178" i="1"/>
  <c r="BE178" i="1"/>
  <c r="AX178" i="1"/>
  <c r="AO178" i="1"/>
  <c r="AE178" i="1"/>
  <c r="BL178" i="1"/>
  <c r="Z178" i="1"/>
  <c r="AW178" i="1"/>
  <c r="AK178" i="1"/>
  <c r="U178" i="1"/>
  <c r="AC178" i="1"/>
  <c r="AU178" i="1"/>
  <c r="BD178" i="1"/>
  <c r="W178" i="1"/>
  <c r="AZ178" i="1"/>
  <c r="BA178" i="1"/>
  <c r="BP178" i="1"/>
  <c r="AV178" i="1"/>
  <c r="BM178" i="1"/>
  <c r="Q178" i="1" l="1"/>
  <c r="R178" i="1"/>
  <c r="I179" i="1" s="1"/>
  <c r="J179" i="1" s="1"/>
  <c r="K179" i="1" s="1"/>
  <c r="L179" i="1" s="1"/>
  <c r="M179" i="1" s="1"/>
  <c r="AL179" i="1" l="1"/>
  <c r="BC179" i="1"/>
  <c r="BK179" i="1"/>
  <c r="BF179" i="1"/>
  <c r="AO179" i="1"/>
  <c r="AG179" i="1"/>
  <c r="AE179" i="1"/>
  <c r="AX179" i="1"/>
  <c r="AF179" i="1"/>
  <c r="BG179" i="1"/>
  <c r="AV179" i="1"/>
  <c r="V179" i="1"/>
  <c r="AA179" i="1"/>
  <c r="AK179" i="1"/>
  <c r="BA179" i="1"/>
  <c r="AI179" i="1"/>
  <c r="BJ179" i="1"/>
  <c r="BL179" i="1"/>
  <c r="BB179" i="1"/>
  <c r="AT179" i="1"/>
  <c r="AY179" i="1"/>
  <c r="W179" i="1"/>
  <c r="AQ179" i="1"/>
  <c r="Y179" i="1"/>
  <c r="AD179" i="1"/>
  <c r="U179" i="1"/>
  <c r="BH179" i="1"/>
  <c r="AC179" i="1"/>
  <c r="BO179" i="1"/>
  <c r="BD179" i="1"/>
  <c r="AR179" i="1"/>
  <c r="AJ179" i="1"/>
  <c r="BI179" i="1"/>
  <c r="AN179" i="1"/>
  <c r="AU179" i="1"/>
  <c r="BE179" i="1"/>
  <c r="BM179" i="1"/>
  <c r="AS179" i="1"/>
  <c r="AP179" i="1"/>
  <c r="T179" i="1"/>
  <c r="BN179" i="1"/>
  <c r="BP179" i="1"/>
  <c r="X179" i="1"/>
  <c r="Z179" i="1"/>
  <c r="S179" i="1"/>
  <c r="AW179" i="1"/>
  <c r="AZ179" i="1"/>
  <c r="AM179" i="1"/>
  <c r="AH179" i="1"/>
  <c r="AB179" i="1"/>
  <c r="P179" i="1" l="1"/>
  <c r="R179" i="1"/>
  <c r="I180" i="1" s="1"/>
  <c r="J180" i="1" s="1"/>
  <c r="K180" i="1" s="1"/>
  <c r="L180" i="1" s="1"/>
  <c r="M180" i="1" s="1"/>
  <c r="X180" i="1" s="1"/>
  <c r="Q179" i="1"/>
  <c r="U180" i="1" l="1"/>
  <c r="AN180" i="1"/>
  <c r="AD180" i="1"/>
  <c r="BG180" i="1"/>
  <c r="BH180" i="1"/>
  <c r="AP180" i="1"/>
  <c r="AY180" i="1"/>
  <c r="AW180" i="1"/>
  <c r="T180" i="1"/>
  <c r="Z180" i="1"/>
  <c r="BI180" i="1"/>
  <c r="AJ180" i="1"/>
  <c r="BE180" i="1"/>
  <c r="AA180" i="1"/>
  <c r="AL180" i="1"/>
  <c r="AT180" i="1"/>
  <c r="Y180" i="1"/>
  <c r="BN180" i="1"/>
  <c r="BA180" i="1"/>
  <c r="BD180" i="1"/>
  <c r="BF180" i="1"/>
  <c r="AS180" i="1"/>
  <c r="AU180" i="1"/>
  <c r="AV180" i="1"/>
  <c r="BL180" i="1"/>
  <c r="BO180" i="1"/>
  <c r="BP180" i="1"/>
  <c r="AQ180" i="1"/>
  <c r="AK180" i="1"/>
  <c r="BM180" i="1"/>
  <c r="AC180" i="1"/>
  <c r="BB180" i="1"/>
  <c r="AH180" i="1"/>
  <c r="BK180" i="1"/>
  <c r="AX180" i="1"/>
  <c r="AF180" i="1"/>
  <c r="AB180" i="1"/>
  <c r="V180" i="1"/>
  <c r="AI180" i="1"/>
  <c r="AM180" i="1"/>
  <c r="BJ180" i="1"/>
  <c r="AR180" i="1"/>
  <c r="W180" i="1"/>
  <c r="BC180" i="1"/>
  <c r="S180" i="1"/>
  <c r="AE180" i="1"/>
  <c r="AO180" i="1"/>
  <c r="AZ180" i="1"/>
  <c r="AG180" i="1"/>
  <c r="P180" i="1" l="1"/>
  <c r="R180" i="1"/>
  <c r="Q180" i="1"/>
  <c r="I181" i="1" l="1"/>
  <c r="J181" i="1" s="1"/>
  <c r="K181" i="1" s="1"/>
  <c r="L181" i="1" s="1"/>
  <c r="M181" i="1" s="1"/>
  <c r="AP181" i="1" s="1"/>
  <c r="AV181" i="1" l="1"/>
  <c r="AX181" i="1"/>
  <c r="Z181" i="1"/>
  <c r="AY181" i="1"/>
  <c r="AI181" i="1"/>
  <c r="AM181" i="1"/>
  <c r="BC181" i="1"/>
  <c r="BF181" i="1"/>
  <c r="BD181" i="1"/>
  <c r="AN181" i="1"/>
  <c r="AL181" i="1"/>
  <c r="AB181" i="1"/>
  <c r="AH181" i="1"/>
  <c r="BM181" i="1"/>
  <c r="BG181" i="1"/>
  <c r="BA181" i="1"/>
  <c r="BE181" i="1"/>
  <c r="BO181" i="1"/>
  <c r="AR181" i="1"/>
  <c r="AW181" i="1"/>
  <c r="BK181" i="1"/>
  <c r="S181" i="1"/>
  <c r="AK181" i="1"/>
  <c r="W181" i="1"/>
  <c r="BL181" i="1"/>
  <c r="AE181" i="1"/>
  <c r="BN181" i="1"/>
  <c r="AQ181" i="1"/>
  <c r="Y181" i="1"/>
  <c r="BI181" i="1"/>
  <c r="T181" i="1"/>
  <c r="AS181" i="1"/>
  <c r="AU181" i="1"/>
  <c r="AC181" i="1"/>
  <c r="BP181" i="1"/>
  <c r="U181" i="1"/>
  <c r="BB181" i="1"/>
  <c r="BJ181" i="1"/>
  <c r="BH181" i="1"/>
  <c r="AO181" i="1"/>
  <c r="AF181" i="1"/>
  <c r="AZ181" i="1"/>
  <c r="AD181" i="1"/>
  <c r="AT181" i="1"/>
  <c r="AA181" i="1"/>
  <c r="V181" i="1"/>
  <c r="AG181" i="1"/>
  <c r="AJ181" i="1"/>
  <c r="X181" i="1"/>
  <c r="P181" i="1"/>
  <c r="R181" i="1" l="1"/>
  <c r="Q181" i="1"/>
  <c r="I182" i="1" l="1"/>
  <c r="J182" i="1" s="1"/>
  <c r="K182" i="1" s="1"/>
  <c r="L182" i="1" s="1"/>
  <c r="M182" i="1" s="1"/>
  <c r="BB182" i="1" s="1"/>
  <c r="AF182" i="1" l="1"/>
  <c r="X182" i="1"/>
  <c r="BC182" i="1"/>
  <c r="AA182" i="1"/>
  <c r="BE182" i="1"/>
  <c r="BP182" i="1"/>
  <c r="AL182" i="1"/>
  <c r="BG182" i="1"/>
  <c r="S182" i="1"/>
  <c r="AY182" i="1"/>
  <c r="AQ182" i="1"/>
  <c r="AO182" i="1"/>
  <c r="Y182" i="1"/>
  <c r="AP182" i="1"/>
  <c r="AI182" i="1"/>
  <c r="AB182" i="1"/>
  <c r="AM182" i="1"/>
  <c r="AW182" i="1"/>
  <c r="BF182" i="1"/>
  <c r="BL182" i="1"/>
  <c r="AX182" i="1"/>
  <c r="AN182" i="1"/>
  <c r="AT182" i="1"/>
  <c r="AS182" i="1"/>
  <c r="Z182" i="1"/>
  <c r="U182" i="1"/>
  <c r="BH182" i="1"/>
  <c r="AC182" i="1"/>
  <c r="AZ182" i="1"/>
  <c r="BN182" i="1"/>
  <c r="AG182" i="1"/>
  <c r="T182" i="1"/>
  <c r="BM182" i="1"/>
  <c r="W182" i="1"/>
  <c r="V182" i="1"/>
  <c r="BA182" i="1"/>
  <c r="AR182" i="1"/>
  <c r="BJ182" i="1"/>
  <c r="BI182" i="1"/>
  <c r="AE182" i="1"/>
  <c r="BD182" i="1"/>
  <c r="AV182" i="1"/>
  <c r="AH182" i="1"/>
  <c r="AU182" i="1"/>
  <c r="BK182" i="1"/>
  <c r="AD182" i="1"/>
  <c r="AJ182" i="1"/>
  <c r="BO182" i="1"/>
  <c r="AK182" i="1"/>
  <c r="P182" i="1"/>
  <c r="R182" i="1" l="1"/>
  <c r="Q182" i="1"/>
  <c r="I183" i="1" l="1"/>
  <c r="J183" i="1" s="1"/>
  <c r="K183" i="1" s="1"/>
  <c r="L183" i="1" s="1"/>
  <c r="M183" i="1" s="1"/>
  <c r="AG183" i="1" s="1"/>
  <c r="AC183" i="1"/>
  <c r="AQ183" i="1"/>
  <c r="BM183" i="1"/>
  <c r="AR183" i="1"/>
  <c r="AI183" i="1"/>
  <c r="T183" i="1"/>
  <c r="AV183" i="1"/>
  <c r="AE183" i="1"/>
  <c r="AL183" i="1"/>
  <c r="AA183" i="1"/>
  <c r="BF183" i="1"/>
  <c r="AT183" i="1"/>
  <c r="BL183" i="1" l="1"/>
  <c r="AU183" i="1"/>
  <c r="AH183" i="1"/>
  <c r="AZ183" i="1"/>
  <c r="AW183" i="1"/>
  <c r="U183" i="1"/>
  <c r="BB183" i="1"/>
  <c r="AF183" i="1"/>
  <c r="W183" i="1"/>
  <c r="Y183" i="1"/>
  <c r="AP183" i="1"/>
  <c r="S183" i="1"/>
  <c r="P183" i="1" s="1"/>
  <c r="AJ183" i="1"/>
  <c r="BP183" i="1"/>
  <c r="AO183" i="1"/>
  <c r="AM183" i="1"/>
  <c r="V183" i="1"/>
  <c r="Z183" i="1"/>
  <c r="AY183" i="1"/>
  <c r="BJ183" i="1"/>
  <c r="BN183" i="1"/>
  <c r="BG183" i="1"/>
  <c r="AB183" i="1"/>
  <c r="AD183" i="1"/>
  <c r="AX183" i="1"/>
  <c r="BH183" i="1"/>
  <c r="BK183" i="1"/>
  <c r="X183" i="1"/>
  <c r="BD183" i="1"/>
  <c r="BC183" i="1"/>
  <c r="AS183" i="1"/>
  <c r="BO183" i="1"/>
  <c r="AK183" i="1"/>
  <c r="BE183" i="1"/>
  <c r="BI183" i="1"/>
  <c r="AN183" i="1"/>
  <c r="Q183" i="1" s="1"/>
  <c r="BA183" i="1"/>
  <c r="R183" i="1"/>
  <c r="I184" i="1" l="1"/>
  <c r="J184" i="1" s="1"/>
  <c r="K184" i="1" s="1"/>
  <c r="L184" i="1" s="1"/>
  <c r="M184" i="1" s="1"/>
  <c r="AH184" i="1" s="1"/>
  <c r="BG184" i="1"/>
  <c r="BB184" i="1"/>
  <c r="AQ184" i="1"/>
  <c r="X184" i="1"/>
  <c r="AW184" i="1"/>
  <c r="AE184" i="1"/>
  <c r="AV184" i="1"/>
  <c r="AX184" i="1"/>
  <c r="AJ184" i="1"/>
  <c r="AR184" i="1"/>
  <c r="BJ184" i="1"/>
  <c r="BI184" i="1"/>
  <c r="BC184" i="1"/>
  <c r="U184" i="1"/>
  <c r="Z184" i="1"/>
  <c r="AL184" i="1" l="1"/>
  <c r="BD184" i="1"/>
  <c r="AI184" i="1"/>
  <c r="AF184" i="1"/>
  <c r="BF184" i="1"/>
  <c r="BO184" i="1"/>
  <c r="BP184" i="1"/>
  <c r="BA184" i="1"/>
  <c r="V184" i="1"/>
  <c r="T184" i="1"/>
  <c r="AP184" i="1"/>
  <c r="AC184" i="1"/>
  <c r="AA184" i="1"/>
  <c r="W184" i="1"/>
  <c r="AY184" i="1"/>
  <c r="AM184" i="1"/>
  <c r="AT184" i="1"/>
  <c r="BL184" i="1"/>
  <c r="AU184" i="1"/>
  <c r="Y184" i="1"/>
  <c r="BE184" i="1"/>
  <c r="AO184" i="1"/>
  <c r="BN184" i="1"/>
  <c r="AB184" i="1"/>
  <c r="AD184" i="1"/>
  <c r="AN184" i="1"/>
  <c r="BM184" i="1"/>
  <c r="BH184" i="1"/>
  <c r="S184" i="1"/>
  <c r="Q184" i="1" s="1"/>
  <c r="AK184" i="1"/>
  <c r="AS184" i="1"/>
  <c r="BK184" i="1"/>
  <c r="AZ184" i="1"/>
  <c r="AG184" i="1"/>
  <c r="R184" i="1"/>
  <c r="P184" i="1" l="1"/>
  <c r="I185" i="1"/>
  <c r="J185" i="1" s="1"/>
  <c r="K185" i="1" s="1"/>
  <c r="L185" i="1" s="1"/>
  <c r="M185" i="1" s="1"/>
  <c r="AE185" i="1" l="1"/>
  <c r="AP185" i="1"/>
  <c r="V185" i="1"/>
  <c r="AJ185" i="1"/>
  <c r="AU185" i="1"/>
  <c r="AW185" i="1"/>
  <c r="BK185" i="1"/>
  <c r="AF185" i="1"/>
  <c r="AS185" i="1"/>
  <c r="AR185" i="1"/>
  <c r="AI185" i="1"/>
  <c r="X185" i="1"/>
  <c r="BF185" i="1"/>
  <c r="BP185" i="1"/>
  <c r="AA185" i="1"/>
  <c r="AO185" i="1"/>
  <c r="AD185" i="1"/>
  <c r="AH185" i="1"/>
  <c r="AG185" i="1"/>
  <c r="AV185" i="1"/>
  <c r="AN185" i="1"/>
  <c r="Y185" i="1"/>
  <c r="W185" i="1"/>
  <c r="T185" i="1"/>
  <c r="BD185" i="1"/>
  <c r="BI185" i="1"/>
  <c r="BC185" i="1"/>
  <c r="U185" i="1"/>
  <c r="AC185" i="1"/>
  <c r="BM185" i="1"/>
  <c r="AB185" i="1"/>
  <c r="AQ185" i="1"/>
  <c r="AL185" i="1"/>
  <c r="BJ185" i="1"/>
  <c r="AM185" i="1"/>
  <c r="Z185" i="1"/>
  <c r="AT185" i="1"/>
  <c r="BA185" i="1"/>
  <c r="AK185" i="1"/>
  <c r="AZ185" i="1"/>
  <c r="BB185" i="1"/>
  <c r="BL185" i="1"/>
  <c r="AY185" i="1"/>
  <c r="BG185" i="1"/>
  <c r="BO185" i="1"/>
  <c r="AX185" i="1"/>
  <c r="S185" i="1"/>
  <c r="BH185" i="1"/>
  <c r="BN185" i="1"/>
  <c r="BE185" i="1"/>
  <c r="Q185" i="1" l="1"/>
  <c r="P185" i="1"/>
  <c r="R185" i="1"/>
  <c r="I186" i="1" l="1"/>
  <c r="J186" i="1" s="1"/>
  <c r="K186" i="1" s="1"/>
  <c r="L186" i="1" s="1"/>
  <c r="M186" i="1" s="1"/>
  <c r="V186" i="1" s="1"/>
  <c r="BH186" i="1"/>
  <c r="AX186" i="1" l="1"/>
  <c r="AJ186" i="1"/>
  <c r="AU186" i="1"/>
  <c r="BD186" i="1"/>
  <c r="T186" i="1"/>
  <c r="BN186" i="1"/>
  <c r="AY186" i="1"/>
  <c r="AC186" i="1"/>
  <c r="BJ186" i="1"/>
  <c r="BI186" i="1"/>
  <c r="BB186" i="1"/>
  <c r="AV186" i="1"/>
  <c r="BE186" i="1"/>
  <c r="BL186" i="1"/>
  <c r="AO186" i="1"/>
  <c r="AS186" i="1"/>
  <c r="W186" i="1"/>
  <c r="S186" i="1"/>
  <c r="AW186" i="1"/>
  <c r="AH186" i="1"/>
  <c r="AR186" i="1"/>
  <c r="AQ186" i="1"/>
  <c r="BG186" i="1"/>
  <c r="AE186" i="1"/>
  <c r="Z186" i="1"/>
  <c r="U186" i="1"/>
  <c r="AM186" i="1"/>
  <c r="BC186" i="1"/>
  <c r="AG186" i="1"/>
  <c r="BO186" i="1"/>
  <c r="BM186" i="1"/>
  <c r="AT186" i="1"/>
  <c r="AF186" i="1"/>
  <c r="X186" i="1"/>
  <c r="AB186" i="1"/>
  <c r="BP186" i="1"/>
  <c r="AN186" i="1"/>
  <c r="AP186" i="1"/>
  <c r="BF186" i="1"/>
  <c r="AK186" i="1"/>
  <c r="AD186" i="1"/>
  <c r="AA186" i="1"/>
  <c r="AL186" i="1"/>
  <c r="AZ186" i="1"/>
  <c r="BA186" i="1"/>
  <c r="Y186" i="1"/>
  <c r="BK186" i="1"/>
  <c r="AI186" i="1"/>
  <c r="Q186" i="1" s="1"/>
  <c r="P186" i="1"/>
  <c r="R186" i="1" l="1"/>
  <c r="I187" i="1" s="1"/>
  <c r="J187" i="1" s="1"/>
  <c r="K187" i="1" s="1"/>
  <c r="L187" i="1" s="1"/>
  <c r="M187" i="1" s="1"/>
  <c r="AQ187" i="1" l="1"/>
  <c r="AR187" i="1"/>
  <c r="AH187" i="1"/>
  <c r="BO187" i="1"/>
  <c r="BF187" i="1"/>
  <c r="AY187" i="1"/>
  <c r="AP187" i="1"/>
  <c r="AU187" i="1"/>
  <c r="Y187" i="1"/>
  <c r="AL187" i="1"/>
  <c r="AS187" i="1"/>
  <c r="X187" i="1"/>
  <c r="S187" i="1"/>
  <c r="AI187" i="1"/>
  <c r="BG187" i="1"/>
  <c r="AN187" i="1"/>
  <c r="AF187" i="1"/>
  <c r="AG187" i="1"/>
  <c r="AJ187" i="1"/>
  <c r="AX187" i="1"/>
  <c r="BA187" i="1"/>
  <c r="BM187" i="1"/>
  <c r="AB187" i="1"/>
  <c r="BP187" i="1"/>
  <c r="Z187" i="1"/>
  <c r="BI187" i="1"/>
  <c r="AK187" i="1"/>
  <c r="BD187" i="1"/>
  <c r="AO187" i="1"/>
  <c r="AM187" i="1"/>
  <c r="BN187" i="1"/>
  <c r="BH187" i="1"/>
  <c r="BE187" i="1"/>
  <c r="AZ187" i="1"/>
  <c r="AV187" i="1"/>
  <c r="V187" i="1"/>
  <c r="BJ187" i="1"/>
  <c r="W187" i="1"/>
  <c r="U187" i="1"/>
  <c r="BL187" i="1"/>
  <c r="AA187" i="1"/>
  <c r="BC187" i="1"/>
  <c r="AT187" i="1"/>
  <c r="AD187" i="1"/>
  <c r="T187" i="1"/>
  <c r="BK187" i="1"/>
  <c r="AC187" i="1"/>
  <c r="AE187" i="1"/>
  <c r="BB187" i="1"/>
  <c r="AW187" i="1"/>
  <c r="P187" i="1"/>
  <c r="Q187" i="1" l="1"/>
  <c r="R187" i="1"/>
  <c r="I188" i="1" s="1"/>
  <c r="J188" i="1" s="1"/>
  <c r="K188" i="1" s="1"/>
  <c r="L188" i="1" s="1"/>
  <c r="M188" i="1" s="1"/>
  <c r="AD188" i="1" s="1"/>
  <c r="BH188" i="1" l="1"/>
  <c r="AT188" i="1"/>
  <c r="AZ188" i="1"/>
  <c r="BP188" i="1"/>
  <c r="BF188" i="1"/>
  <c r="AS188" i="1"/>
  <c r="BB188" i="1"/>
  <c r="AH188" i="1"/>
  <c r="AV188" i="1"/>
  <c r="BO188" i="1"/>
  <c r="AC188" i="1"/>
  <c r="AA188" i="1"/>
  <c r="Z188" i="1"/>
  <c r="BI188" i="1"/>
  <c r="AE188" i="1"/>
  <c r="W188" i="1"/>
  <c r="AI188" i="1"/>
  <c r="BJ188" i="1"/>
  <c r="BA188" i="1"/>
  <c r="BE188" i="1"/>
  <c r="AB188" i="1"/>
  <c r="AP188" i="1"/>
  <c r="AW188" i="1"/>
  <c r="BG188" i="1"/>
  <c r="BC188" i="1"/>
  <c r="S188" i="1"/>
  <c r="V188" i="1"/>
  <c r="AY188" i="1"/>
  <c r="BD188" i="1"/>
  <c r="AR188" i="1"/>
  <c r="AN188" i="1"/>
  <c r="U188" i="1"/>
  <c r="AM188" i="1"/>
  <c r="AQ188" i="1"/>
  <c r="BK188" i="1"/>
  <c r="AX188" i="1"/>
  <c r="AO188" i="1"/>
  <c r="AK188" i="1"/>
  <c r="AJ188" i="1"/>
  <c r="X188" i="1"/>
  <c r="AG188" i="1"/>
  <c r="AL188" i="1"/>
  <c r="T188" i="1"/>
  <c r="BL188" i="1"/>
  <c r="BN188" i="1"/>
  <c r="AF188" i="1"/>
  <c r="R188" i="1" s="1"/>
  <c r="BM188" i="1"/>
  <c r="Y188" i="1"/>
  <c r="AU188" i="1"/>
  <c r="Q188" i="1" s="1"/>
  <c r="P188" i="1"/>
  <c r="I189" i="1" l="1"/>
  <c r="J189" i="1" s="1"/>
  <c r="K189" i="1" s="1"/>
  <c r="L189" i="1" s="1"/>
  <c r="M189" i="1" s="1"/>
  <c r="BB189" i="1" s="1"/>
  <c r="BF189" i="1" l="1"/>
  <c r="AI189" i="1"/>
  <c r="AM189" i="1"/>
  <c r="AJ189" i="1"/>
  <c r="AC189" i="1"/>
  <c r="AF189" i="1"/>
  <c r="BC189" i="1"/>
  <c r="BM189" i="1"/>
  <c r="AP189" i="1"/>
  <c r="AX189" i="1"/>
  <c r="AE189" i="1"/>
  <c r="S189" i="1"/>
  <c r="AH189" i="1"/>
  <c r="AZ189" i="1"/>
  <c r="T189" i="1"/>
  <c r="BK189" i="1"/>
  <c r="AV189" i="1"/>
  <c r="V189" i="1"/>
  <c r="BL189" i="1"/>
  <c r="U189" i="1"/>
  <c r="BJ189" i="1"/>
  <c r="BP189" i="1"/>
  <c r="AW189" i="1"/>
  <c r="W189" i="1"/>
  <c r="AO189" i="1"/>
  <c r="AN189" i="1"/>
  <c r="AK189" i="1"/>
  <c r="AL189" i="1"/>
  <c r="BD189" i="1"/>
  <c r="AD189" i="1"/>
  <c r="BA189" i="1"/>
  <c r="BH189" i="1"/>
  <c r="BO189" i="1"/>
  <c r="AA189" i="1"/>
  <c r="AY189" i="1"/>
  <c r="X189" i="1"/>
  <c r="AS189" i="1"/>
  <c r="AU189" i="1"/>
  <c r="Z189" i="1"/>
  <c r="AR189" i="1"/>
  <c r="BG189" i="1"/>
  <c r="AQ189" i="1"/>
  <c r="BI189" i="1"/>
  <c r="AG189" i="1"/>
  <c r="BN189" i="1"/>
  <c r="AB189" i="1"/>
  <c r="AT189" i="1"/>
  <c r="BE189" i="1"/>
  <c r="Q189" i="1" s="1"/>
  <c r="Y189" i="1"/>
  <c r="P189" i="1"/>
  <c r="R189" i="1" l="1"/>
  <c r="I190" i="1" s="1"/>
  <c r="J190" i="1" s="1"/>
  <c r="K190" i="1" s="1"/>
  <c r="L190" i="1" s="1"/>
  <c r="M190" i="1" s="1"/>
  <c r="U190" i="1" s="1"/>
  <c r="Z190" i="1"/>
  <c r="BF190" i="1"/>
  <c r="S190" i="1"/>
  <c r="P190" i="1" s="1"/>
  <c r="AK190" i="1"/>
  <c r="AX190" i="1"/>
  <c r="AF190" i="1"/>
  <c r="BN190" i="1"/>
  <c r="AO190" i="1"/>
  <c r="AU190" i="1"/>
  <c r="AT190" i="1"/>
  <c r="BE190" i="1" l="1"/>
  <c r="AD190" i="1"/>
  <c r="BI190" i="1"/>
  <c r="Y190" i="1"/>
  <c r="AC190" i="1"/>
  <c r="AB190" i="1"/>
  <c r="BC190" i="1"/>
  <c r="BK190" i="1"/>
  <c r="BL190" i="1"/>
  <c r="AY190" i="1"/>
  <c r="AH190" i="1"/>
  <c r="BA190" i="1"/>
  <c r="AS190" i="1"/>
  <c r="W190" i="1"/>
  <c r="AJ190" i="1"/>
  <c r="AN190" i="1"/>
  <c r="AP190" i="1"/>
  <c r="T190" i="1"/>
  <c r="AR190" i="1"/>
  <c r="AE190" i="1"/>
  <c r="BD190" i="1"/>
  <c r="BJ190" i="1"/>
  <c r="BP190" i="1"/>
  <c r="AL190" i="1"/>
  <c r="BH190" i="1"/>
  <c r="AA190" i="1"/>
  <c r="AQ190" i="1"/>
  <c r="AG190" i="1"/>
  <c r="V190" i="1"/>
  <c r="BM190" i="1"/>
  <c r="AW190" i="1"/>
  <c r="AZ190" i="1"/>
  <c r="BG190" i="1"/>
  <c r="BO190" i="1"/>
  <c r="BB190" i="1"/>
  <c r="X190" i="1"/>
  <c r="AM190" i="1"/>
  <c r="AV190" i="1"/>
  <c r="AI190" i="1"/>
  <c r="Q190" i="1"/>
  <c r="R190" i="1"/>
  <c r="I191" i="1" l="1"/>
  <c r="J191" i="1" s="1"/>
  <c r="K191" i="1" s="1"/>
  <c r="L191" i="1" s="1"/>
  <c r="M191" i="1" s="1"/>
  <c r="Y191" i="1" s="1"/>
  <c r="AN191" i="1" l="1"/>
  <c r="BC191" i="1"/>
  <c r="AK191" i="1"/>
  <c r="AB191" i="1"/>
  <c r="BO191" i="1"/>
  <c r="AW191" i="1"/>
  <c r="AH191" i="1"/>
  <c r="AT191" i="1"/>
  <c r="AR191" i="1"/>
  <c r="AE191" i="1"/>
  <c r="AA191" i="1"/>
  <c r="BP191" i="1"/>
  <c r="BM191" i="1"/>
  <c r="Z191" i="1"/>
  <c r="BK191" i="1"/>
  <c r="AJ191" i="1"/>
  <c r="S191" i="1"/>
  <c r="P191" i="1" s="1"/>
  <c r="BB191" i="1"/>
  <c r="T191" i="1"/>
  <c r="U191" i="1"/>
  <c r="BF191" i="1"/>
  <c r="BG191" i="1"/>
  <c r="BN191" i="1"/>
  <c r="AD191" i="1"/>
  <c r="W191" i="1"/>
  <c r="AZ191" i="1"/>
  <c r="BA191" i="1"/>
  <c r="AX191" i="1"/>
  <c r="AC191" i="1"/>
  <c r="BH191" i="1"/>
  <c r="AM191" i="1"/>
  <c r="BE191" i="1"/>
  <c r="BL191" i="1"/>
  <c r="AP191" i="1"/>
  <c r="AY191" i="1"/>
  <c r="BJ191" i="1"/>
  <c r="AU191" i="1"/>
  <c r="AF191" i="1"/>
  <c r="AG191" i="1"/>
  <c r="AL191" i="1"/>
  <c r="BI191" i="1"/>
  <c r="AO191" i="1"/>
  <c r="V191" i="1"/>
  <c r="AI191" i="1"/>
  <c r="X191" i="1"/>
  <c r="BD191" i="1"/>
  <c r="AS191" i="1"/>
  <c r="AQ191" i="1"/>
  <c r="AV191" i="1"/>
  <c r="Q191" i="1" s="1"/>
  <c r="R191" i="1" l="1"/>
  <c r="I192" i="1" s="1"/>
  <c r="J192" i="1" s="1"/>
  <c r="K192" i="1" s="1"/>
  <c r="L192" i="1" s="1"/>
  <c r="M192" i="1" s="1"/>
  <c r="AM192" i="1" s="1"/>
  <c r="BI192" i="1" l="1"/>
  <c r="AJ192" i="1"/>
  <c r="AT192" i="1"/>
  <c r="AS192" i="1"/>
  <c r="AN192" i="1"/>
  <c r="AL192" i="1"/>
  <c r="BE192" i="1"/>
  <c r="AW192" i="1"/>
  <c r="AE192" i="1"/>
  <c r="BB192" i="1"/>
  <c r="BA192" i="1"/>
  <c r="AD192" i="1"/>
  <c r="BG192" i="1"/>
  <c r="T192" i="1"/>
  <c r="BK192" i="1"/>
  <c r="AY192" i="1"/>
  <c r="BC192" i="1"/>
  <c r="AG192" i="1"/>
  <c r="BN192" i="1"/>
  <c r="AZ192" i="1"/>
  <c r="AP192" i="1"/>
  <c r="U192" i="1"/>
  <c r="AU192" i="1"/>
  <c r="AC192" i="1"/>
  <c r="AB192" i="1"/>
  <c r="AQ192" i="1"/>
  <c r="AV192" i="1"/>
  <c r="Z192" i="1"/>
  <c r="X192" i="1"/>
  <c r="BJ192" i="1"/>
  <c r="BF192" i="1"/>
  <c r="BH192" i="1"/>
  <c r="BD192" i="1"/>
  <c r="BL192" i="1"/>
  <c r="BM192" i="1"/>
  <c r="AX192" i="1"/>
  <c r="AR192" i="1"/>
  <c r="AA192" i="1"/>
  <c r="AK192" i="1"/>
  <c r="V192" i="1"/>
  <c r="AO192" i="1"/>
  <c r="AF192" i="1"/>
  <c r="BP192" i="1"/>
  <c r="Y192" i="1"/>
  <c r="AH192" i="1"/>
  <c r="S192" i="1"/>
  <c r="P192" i="1" s="1"/>
  <c r="AI192" i="1"/>
  <c r="W192" i="1"/>
  <c r="BO192" i="1"/>
  <c r="R192" i="1"/>
  <c r="Q192" i="1" l="1"/>
  <c r="I193" i="1" s="1"/>
  <c r="J193" i="1" s="1"/>
  <c r="K193" i="1" s="1"/>
  <c r="L193" i="1" s="1"/>
  <c r="M193" i="1" s="1"/>
  <c r="AV193" i="1" l="1"/>
  <c r="AS193" i="1"/>
  <c r="BL193" i="1"/>
  <c r="BM193" i="1"/>
  <c r="AY193" i="1"/>
  <c r="AA193" i="1"/>
  <c r="AE193" i="1"/>
  <c r="BG193" i="1"/>
  <c r="AD193" i="1"/>
  <c r="BI193" i="1"/>
  <c r="AK193" i="1"/>
  <c r="AZ193" i="1"/>
  <c r="X193" i="1"/>
  <c r="V193" i="1"/>
  <c r="U193" i="1"/>
  <c r="AN193" i="1"/>
  <c r="AW193" i="1"/>
  <c r="AT193" i="1"/>
  <c r="Y193" i="1"/>
  <c r="AO193" i="1"/>
  <c r="AB193" i="1"/>
  <c r="BJ193" i="1"/>
  <c r="AR193" i="1"/>
  <c r="AU193" i="1"/>
  <c r="AL193" i="1"/>
  <c r="BC193" i="1"/>
  <c r="BH193" i="1"/>
  <c r="BO193" i="1"/>
  <c r="W193" i="1"/>
  <c r="AQ193" i="1"/>
  <c r="AJ193" i="1"/>
  <c r="T193" i="1"/>
  <c r="AH193" i="1"/>
  <c r="BF193" i="1"/>
  <c r="AI193" i="1"/>
  <c r="AX193" i="1"/>
  <c r="S193" i="1"/>
  <c r="BK193" i="1"/>
  <c r="BN193" i="1"/>
  <c r="Z193" i="1"/>
  <c r="AP193" i="1"/>
  <c r="AM193" i="1"/>
  <c r="AF193" i="1"/>
  <c r="BD193" i="1"/>
  <c r="AG193" i="1"/>
  <c r="BE193" i="1"/>
  <c r="BB193" i="1"/>
  <c r="BA193" i="1"/>
  <c r="BP193" i="1"/>
  <c r="AC193" i="1"/>
  <c r="Q193" i="1" l="1"/>
  <c r="P193" i="1"/>
  <c r="R193" i="1"/>
  <c r="I194" i="1" l="1"/>
  <c r="J194" i="1" s="1"/>
  <c r="K194" i="1" s="1"/>
  <c r="L194" i="1" s="1"/>
  <c r="M194" i="1" s="1"/>
  <c r="Z194" i="1" s="1"/>
  <c r="BA194" i="1"/>
  <c r="BC194" i="1"/>
  <c r="AT194" i="1"/>
  <c r="BO194" i="1" l="1"/>
  <c r="BH194" i="1"/>
  <c r="W194" i="1"/>
  <c r="AR194" i="1"/>
  <c r="T194" i="1"/>
  <c r="AD194" i="1"/>
  <c r="AZ194" i="1"/>
  <c r="AH194" i="1"/>
  <c r="BM194" i="1"/>
  <c r="BE194" i="1"/>
  <c r="V194" i="1"/>
  <c r="BF194" i="1"/>
  <c r="AE194" i="1"/>
  <c r="BI194" i="1"/>
  <c r="BK194" i="1"/>
  <c r="AL194" i="1"/>
  <c r="BD194" i="1"/>
  <c r="BN194" i="1"/>
  <c r="AI194" i="1"/>
  <c r="AW194" i="1"/>
  <c r="AA194" i="1"/>
  <c r="AK194" i="1"/>
  <c r="AB194" i="1"/>
  <c r="S194" i="1"/>
  <c r="AM194" i="1"/>
  <c r="X194" i="1"/>
  <c r="AS194" i="1"/>
  <c r="AU194" i="1"/>
  <c r="BP194" i="1"/>
  <c r="U194" i="1"/>
  <c r="AG194" i="1"/>
  <c r="BB194" i="1"/>
  <c r="BJ194" i="1"/>
  <c r="AV194" i="1"/>
  <c r="AN194" i="1"/>
  <c r="AJ194" i="1"/>
  <c r="Q194" i="1" s="1"/>
  <c r="AX194" i="1"/>
  <c r="BG194" i="1"/>
  <c r="AY194" i="1"/>
  <c r="AP194" i="1"/>
  <c r="Y194" i="1"/>
  <c r="AC194" i="1"/>
  <c r="BL194" i="1"/>
  <c r="AO194" i="1"/>
  <c r="AF194" i="1"/>
  <c r="AQ194" i="1"/>
  <c r="R194" i="1"/>
  <c r="P194" i="1"/>
  <c r="I195" i="1" l="1"/>
  <c r="J195" i="1" s="1"/>
  <c r="K195" i="1" s="1"/>
  <c r="L195" i="1" s="1"/>
  <c r="M195" i="1" s="1"/>
  <c r="AN195" i="1" s="1"/>
  <c r="Z195" i="1" l="1"/>
  <c r="BD195" i="1"/>
  <c r="S195" i="1"/>
  <c r="P195" i="1" s="1"/>
  <c r="BF195" i="1"/>
  <c r="AU195" i="1"/>
  <c r="BC195" i="1"/>
  <c r="AC195" i="1"/>
  <c r="AS195" i="1"/>
  <c r="T195" i="1"/>
  <c r="AW195" i="1"/>
  <c r="BG195" i="1"/>
  <c r="AZ195" i="1"/>
  <c r="AG195" i="1"/>
  <c r="AK195" i="1"/>
  <c r="W195" i="1"/>
  <c r="AO195" i="1"/>
  <c r="BE195" i="1"/>
  <c r="BB195" i="1"/>
  <c r="BP195" i="1"/>
  <c r="Y195" i="1"/>
  <c r="AF195" i="1"/>
  <c r="AR195" i="1"/>
  <c r="BJ195" i="1"/>
  <c r="V195" i="1"/>
  <c r="AV195" i="1"/>
  <c r="AM195" i="1"/>
  <c r="AY195" i="1"/>
  <c r="AX195" i="1"/>
  <c r="U195" i="1"/>
  <c r="X195" i="1"/>
  <c r="AL195" i="1"/>
  <c r="BA195" i="1"/>
  <c r="BN195" i="1"/>
  <c r="AI195" i="1"/>
  <c r="AD195" i="1"/>
  <c r="AB195" i="1"/>
  <c r="BO195" i="1"/>
  <c r="AQ195" i="1"/>
  <c r="AT195" i="1"/>
  <c r="AP195" i="1"/>
  <c r="BK195" i="1"/>
  <c r="AJ195" i="1"/>
  <c r="BI195" i="1"/>
  <c r="BH195" i="1"/>
  <c r="BL195" i="1"/>
  <c r="AE195" i="1"/>
  <c r="AA195" i="1"/>
  <c r="AH195" i="1"/>
  <c r="BM195" i="1"/>
  <c r="Q195" i="1" l="1"/>
  <c r="R195" i="1"/>
  <c r="I196" i="1" s="1"/>
  <c r="J196" i="1" s="1"/>
  <c r="K196" i="1" s="1"/>
  <c r="L196" i="1" s="1"/>
  <c r="M196" i="1" s="1"/>
  <c r="AE196" i="1" l="1"/>
  <c r="BH196" i="1"/>
  <c r="BO196" i="1"/>
  <c r="AT196" i="1"/>
  <c r="AY196" i="1"/>
  <c r="S196" i="1"/>
  <c r="P196" i="1" s="1"/>
  <c r="AG196" i="1"/>
  <c r="Z196" i="1"/>
  <c r="AJ196" i="1"/>
  <c r="V196" i="1"/>
  <c r="BK196" i="1"/>
  <c r="BM196" i="1"/>
  <c r="AU196" i="1"/>
  <c r="AH196" i="1"/>
  <c r="W196" i="1"/>
  <c r="U196" i="1"/>
  <c r="AN196" i="1"/>
  <c r="AK196" i="1"/>
  <c r="AC196" i="1"/>
  <c r="AX196" i="1"/>
  <c r="AM196" i="1"/>
  <c r="BA196" i="1"/>
  <c r="Y196" i="1"/>
  <c r="BF196" i="1"/>
  <c r="BD196" i="1"/>
  <c r="AL196" i="1"/>
  <c r="AZ196" i="1"/>
  <c r="T196" i="1"/>
  <c r="AP196" i="1"/>
  <c r="BP196" i="1"/>
  <c r="BN196" i="1"/>
  <c r="BC196" i="1"/>
  <c r="AI196" i="1"/>
  <c r="BL196" i="1"/>
  <c r="X196" i="1"/>
  <c r="AV196" i="1"/>
  <c r="BE196" i="1"/>
  <c r="BB196" i="1"/>
  <c r="AD196" i="1"/>
  <c r="BJ196" i="1"/>
  <c r="BG196" i="1"/>
  <c r="AA196" i="1"/>
  <c r="AS196" i="1"/>
  <c r="BI196" i="1"/>
  <c r="AQ196" i="1"/>
  <c r="AF196" i="1"/>
  <c r="AB196" i="1"/>
  <c r="AO196" i="1"/>
  <c r="AR196" i="1"/>
  <c r="AW196" i="1"/>
  <c r="Q196" i="1" l="1"/>
  <c r="R196" i="1"/>
  <c r="I197" i="1" s="1"/>
  <c r="J197" i="1" s="1"/>
  <c r="K197" i="1" s="1"/>
  <c r="L197" i="1" s="1"/>
  <c r="M197" i="1" s="1"/>
  <c r="BM197" i="1" s="1"/>
  <c r="AI197" i="1"/>
  <c r="AM197" i="1"/>
  <c r="BK197" i="1"/>
  <c r="BJ197" i="1" l="1"/>
  <c r="AL197" i="1"/>
  <c r="AR197" i="1"/>
  <c r="U197" i="1"/>
  <c r="AO197" i="1"/>
  <c r="Z197" i="1"/>
  <c r="AJ197" i="1"/>
  <c r="AX197" i="1"/>
  <c r="BI197" i="1"/>
  <c r="BA197" i="1"/>
  <c r="AA197" i="1"/>
  <c r="AC197" i="1"/>
  <c r="T197" i="1"/>
  <c r="AE197" i="1"/>
  <c r="BO197" i="1"/>
  <c r="BH197" i="1"/>
  <c r="AG197" i="1"/>
  <c r="AU197" i="1"/>
  <c r="AS197" i="1"/>
  <c r="AN197" i="1"/>
  <c r="AW197" i="1"/>
  <c r="S197" i="1"/>
  <c r="P197" i="1" s="1"/>
  <c r="BF197" i="1"/>
  <c r="AH197" i="1"/>
  <c r="BN197" i="1"/>
  <c r="BL197" i="1"/>
  <c r="BD197" i="1"/>
  <c r="AY197" i="1"/>
  <c r="AD197" i="1"/>
  <c r="BE197" i="1"/>
  <c r="AB197" i="1"/>
  <c r="BC197" i="1"/>
  <c r="AT197" i="1"/>
  <c r="W197" i="1"/>
  <c r="AP197" i="1"/>
  <c r="AF197" i="1"/>
  <c r="BG197" i="1"/>
  <c r="V197" i="1"/>
  <c r="BP197" i="1"/>
  <c r="AK197" i="1"/>
  <c r="AQ197" i="1"/>
  <c r="X197" i="1"/>
  <c r="AV197" i="1"/>
  <c r="BB197" i="1"/>
  <c r="Y197" i="1"/>
  <c r="AZ197" i="1"/>
  <c r="Q197" i="1" l="1"/>
  <c r="R197" i="1"/>
  <c r="I198" i="1" s="1"/>
  <c r="J198" i="1" s="1"/>
  <c r="K198" i="1" s="1"/>
  <c r="L198" i="1" s="1"/>
  <c r="M198" i="1" s="1"/>
  <c r="AB198" i="1" s="1"/>
  <c r="AC198" i="1" l="1"/>
  <c r="BH198" i="1"/>
  <c r="U198" i="1"/>
  <c r="AP198" i="1"/>
  <c r="AH198" i="1"/>
  <c r="X198" i="1"/>
  <c r="AV198" i="1"/>
  <c r="BE198" i="1"/>
  <c r="AJ198" i="1"/>
  <c r="AT198" i="1"/>
  <c r="AK198" i="1"/>
  <c r="AL198" i="1"/>
  <c r="BC198" i="1"/>
  <c r="BG198" i="1"/>
  <c r="Y198" i="1"/>
  <c r="T198" i="1"/>
  <c r="Z198" i="1"/>
  <c r="BD198" i="1"/>
  <c r="AI198" i="1"/>
  <c r="AU198" i="1"/>
  <c r="AZ198" i="1"/>
  <c r="V198" i="1"/>
  <c r="AA198" i="1"/>
  <c r="AX198" i="1"/>
  <c r="AY198" i="1"/>
  <c r="AE198" i="1"/>
  <c r="BO198" i="1"/>
  <c r="BN198" i="1"/>
  <c r="BP198" i="1"/>
  <c r="S198" i="1"/>
  <c r="P198" i="1" s="1"/>
  <c r="BJ198" i="1"/>
  <c r="BI198" i="1"/>
  <c r="BM198" i="1"/>
  <c r="BK198" i="1"/>
  <c r="AN198" i="1"/>
  <c r="AO198" i="1"/>
  <c r="BA198" i="1"/>
  <c r="AW198" i="1"/>
  <c r="AF198" i="1"/>
  <c r="AR198" i="1"/>
  <c r="BF198" i="1"/>
  <c r="AD198" i="1"/>
  <c r="AQ198" i="1"/>
  <c r="W198" i="1"/>
  <c r="BB198" i="1"/>
  <c r="AG198" i="1"/>
  <c r="BL198" i="1"/>
  <c r="AM198" i="1"/>
  <c r="AS198" i="1"/>
  <c r="Q198" i="1" s="1"/>
  <c r="R198" i="1" l="1"/>
  <c r="I199" i="1" s="1"/>
  <c r="J199" i="1" s="1"/>
  <c r="K199" i="1" s="1"/>
  <c r="L199" i="1" s="1"/>
  <c r="M199" i="1" s="1"/>
  <c r="T199" i="1" l="1"/>
  <c r="BA199" i="1"/>
  <c r="AT199" i="1"/>
  <c r="BC199" i="1"/>
  <c r="AS199" i="1"/>
  <c r="BD199" i="1"/>
  <c r="AE199" i="1"/>
  <c r="U199" i="1"/>
  <c r="S199" i="1"/>
  <c r="BK199" i="1"/>
  <c r="AX199" i="1"/>
  <c r="AN199" i="1"/>
  <c r="BM199" i="1"/>
  <c r="AL199" i="1"/>
  <c r="AF199" i="1"/>
  <c r="AW199" i="1"/>
  <c r="AK199" i="1"/>
  <c r="AY199" i="1"/>
  <c r="AV199" i="1"/>
  <c r="AB199" i="1"/>
  <c r="BJ199" i="1"/>
  <c r="BH199" i="1"/>
  <c r="AD199" i="1"/>
  <c r="AA199" i="1"/>
  <c r="BF199" i="1"/>
  <c r="AO199" i="1"/>
  <c r="Z199" i="1"/>
  <c r="Y199" i="1"/>
  <c r="AH199" i="1"/>
  <c r="BN199" i="1"/>
  <c r="V199" i="1"/>
  <c r="AJ199" i="1"/>
  <c r="AG199" i="1"/>
  <c r="BI199" i="1"/>
  <c r="BB199" i="1"/>
  <c r="AQ199" i="1"/>
  <c r="AM199" i="1"/>
  <c r="BL199" i="1"/>
  <c r="AC199" i="1"/>
  <c r="AP199" i="1"/>
  <c r="BG199" i="1"/>
  <c r="AU199" i="1"/>
  <c r="BE199" i="1"/>
  <c r="AZ199" i="1"/>
  <c r="AR199" i="1"/>
  <c r="BO199" i="1"/>
  <c r="W199" i="1"/>
  <c r="X199" i="1"/>
  <c r="AI199" i="1"/>
  <c r="BP199" i="1"/>
  <c r="P199" i="1" l="1"/>
  <c r="R199" i="1"/>
  <c r="Q199" i="1"/>
  <c r="I200" i="1" l="1"/>
  <c r="J200" i="1" s="1"/>
  <c r="K200" i="1" s="1"/>
  <c r="L200" i="1" s="1"/>
  <c r="M200" i="1" s="1"/>
  <c r="AG200" i="1" l="1"/>
  <c r="V200" i="1"/>
  <c r="AH200" i="1"/>
  <c r="Y200" i="1"/>
  <c r="AZ200" i="1"/>
  <c r="AR200" i="1"/>
  <c r="BI200" i="1"/>
  <c r="BA200" i="1"/>
  <c r="BN200" i="1"/>
  <c r="T200" i="1"/>
  <c r="AU200" i="1"/>
  <c r="AC200" i="1"/>
  <c r="AP200" i="1"/>
  <c r="AI200" i="1"/>
  <c r="Z200" i="1"/>
  <c r="BH200" i="1"/>
  <c r="BM200" i="1"/>
  <c r="S200" i="1"/>
  <c r="P200" i="1" s="1"/>
  <c r="BE200" i="1"/>
  <c r="AV200" i="1"/>
  <c r="X200" i="1"/>
  <c r="AW200" i="1"/>
  <c r="AM200" i="1"/>
  <c r="AD200" i="1"/>
  <c r="BP200" i="1"/>
  <c r="AL200" i="1"/>
  <c r="AY200" i="1"/>
  <c r="BK200" i="1"/>
  <c r="BG200" i="1"/>
  <c r="AB200" i="1"/>
  <c r="AA200" i="1"/>
  <c r="AS200" i="1"/>
  <c r="W200" i="1"/>
  <c r="BL200" i="1"/>
  <c r="U200" i="1"/>
  <c r="AF200" i="1"/>
  <c r="AX200" i="1"/>
  <c r="BD200" i="1"/>
  <c r="BF200" i="1"/>
  <c r="AT200" i="1"/>
  <c r="BB200" i="1"/>
  <c r="BJ200" i="1"/>
  <c r="BC200" i="1"/>
  <c r="BO200" i="1"/>
  <c r="AK200" i="1"/>
  <c r="AQ200" i="1"/>
  <c r="AE200" i="1"/>
  <c r="AJ200" i="1"/>
  <c r="AN200" i="1"/>
  <c r="AO200" i="1"/>
  <c r="R200" i="1" l="1"/>
  <c r="Q200" i="1"/>
  <c r="I201" i="1" l="1"/>
  <c r="J201" i="1" s="1"/>
  <c r="K201" i="1" s="1"/>
  <c r="L201" i="1" s="1"/>
  <c r="M201" i="1" s="1"/>
  <c r="AO201" i="1" s="1"/>
  <c r="AK201" i="1" l="1"/>
  <c r="BC201" i="1"/>
  <c r="AQ201" i="1"/>
  <c r="AW201" i="1"/>
  <c r="BP201" i="1"/>
  <c r="AA201" i="1"/>
  <c r="Y201" i="1"/>
  <c r="AL201" i="1"/>
  <c r="AY201" i="1"/>
  <c r="AZ201" i="1"/>
  <c r="AM201" i="1"/>
  <c r="AI201" i="1"/>
  <c r="BN201" i="1"/>
  <c r="BA201" i="1"/>
  <c r="BB201" i="1"/>
  <c r="AB201" i="1"/>
  <c r="BD201" i="1"/>
  <c r="X201" i="1"/>
  <c r="U201" i="1"/>
  <c r="BL201" i="1"/>
  <c r="BO201" i="1"/>
  <c r="AU201" i="1"/>
  <c r="AH201" i="1"/>
  <c r="AX201" i="1"/>
  <c r="Z201" i="1"/>
  <c r="AN201" i="1"/>
  <c r="W201" i="1"/>
  <c r="BJ201" i="1"/>
  <c r="AS201" i="1"/>
  <c r="AV201" i="1"/>
  <c r="AD201" i="1"/>
  <c r="BG201" i="1"/>
  <c r="T201" i="1"/>
  <c r="BF201" i="1"/>
  <c r="S201" i="1"/>
  <c r="P201" i="1" s="1"/>
  <c r="AT201" i="1"/>
  <c r="BM201" i="1"/>
  <c r="BE201" i="1"/>
  <c r="BH201" i="1"/>
  <c r="AJ201" i="1"/>
  <c r="BI201" i="1"/>
  <c r="AF201" i="1"/>
  <c r="AC201" i="1"/>
  <c r="AR201" i="1"/>
  <c r="AP201" i="1"/>
  <c r="BK201" i="1"/>
  <c r="AG201" i="1"/>
  <c r="V201" i="1"/>
  <c r="AE201" i="1"/>
  <c r="R201" i="1" l="1"/>
  <c r="Q201" i="1"/>
  <c r="I202" i="1" l="1"/>
  <c r="J202" i="1" s="1"/>
  <c r="K202" i="1" s="1"/>
  <c r="L202" i="1" s="1"/>
  <c r="M202" i="1" s="1"/>
  <c r="AJ202" i="1" s="1"/>
  <c r="AW202" i="1" l="1"/>
  <c r="AL202" i="1"/>
  <c r="AN202" i="1"/>
  <c r="BH202" i="1"/>
  <c r="AB202" i="1"/>
  <c r="AC202" i="1"/>
  <c r="AK202" i="1"/>
  <c r="BP202" i="1"/>
  <c r="BF202" i="1"/>
  <c r="AZ202" i="1"/>
  <c r="S202" i="1"/>
  <c r="P202" i="1" s="1"/>
  <c r="AM202" i="1"/>
  <c r="AY202" i="1"/>
  <c r="AI202" i="1"/>
  <c r="AU202" i="1"/>
  <c r="U202" i="1"/>
  <c r="BO202" i="1"/>
  <c r="AS202" i="1"/>
  <c r="BN202" i="1"/>
  <c r="AA202" i="1"/>
  <c r="BA202" i="1"/>
  <c r="BG202" i="1"/>
  <c r="BE202" i="1"/>
  <c r="AD202" i="1"/>
  <c r="AF202" i="1"/>
  <c r="BC202" i="1"/>
  <c r="AE202" i="1"/>
  <c r="BB202" i="1"/>
  <c r="BM202" i="1"/>
  <c r="BD202" i="1"/>
  <c r="BJ202" i="1"/>
  <c r="AH202" i="1"/>
  <c r="AT202" i="1"/>
  <c r="T202" i="1"/>
  <c r="BL202" i="1"/>
  <c r="BI202" i="1"/>
  <c r="AQ202" i="1"/>
  <c r="V202" i="1"/>
  <c r="BK202" i="1"/>
  <c r="X202" i="1"/>
  <c r="AG202" i="1"/>
  <c r="Z202" i="1"/>
  <c r="AX202" i="1"/>
  <c r="W202" i="1"/>
  <c r="Y202" i="1"/>
  <c r="AP202" i="1"/>
  <c r="AR202" i="1"/>
  <c r="AO202" i="1"/>
  <c r="AV202" i="1"/>
  <c r="Q202" i="1" l="1"/>
  <c r="R202" i="1"/>
  <c r="I203" i="1" l="1"/>
  <c r="J203" i="1" s="1"/>
  <c r="K203" i="1" s="1"/>
  <c r="L203" i="1" s="1"/>
  <c r="M203" i="1" s="1"/>
  <c r="AU203" i="1" s="1"/>
  <c r="BB203" i="1" l="1"/>
  <c r="AI203" i="1"/>
  <c r="T203" i="1"/>
  <c r="BN203" i="1"/>
  <c r="AO203" i="1"/>
  <c r="AW203" i="1"/>
  <c r="AT203" i="1"/>
  <c r="BA203" i="1"/>
  <c r="AQ203" i="1"/>
  <c r="BH203" i="1"/>
  <c r="AS203" i="1"/>
  <c r="AF203" i="1"/>
  <c r="X203" i="1"/>
  <c r="AE203" i="1"/>
  <c r="AY203" i="1"/>
  <c r="AV203" i="1"/>
  <c r="BL203" i="1"/>
  <c r="BC203" i="1"/>
  <c r="AP203" i="1"/>
  <c r="AM203" i="1"/>
  <c r="AH203" i="1"/>
  <c r="AN203" i="1"/>
  <c r="U203" i="1"/>
  <c r="AC203" i="1"/>
  <c r="AB203" i="1"/>
  <c r="S203" i="1"/>
  <c r="P203" i="1" s="1"/>
  <c r="Z203" i="1"/>
  <c r="Y203" i="1"/>
  <c r="BF203" i="1"/>
  <c r="BD203" i="1"/>
  <c r="AZ203" i="1"/>
  <c r="AJ203" i="1"/>
  <c r="AD203" i="1"/>
  <c r="AK203" i="1"/>
  <c r="BJ203" i="1"/>
  <c r="BE203" i="1"/>
  <c r="BI203" i="1"/>
  <c r="BO203" i="1"/>
  <c r="BP203" i="1"/>
  <c r="BG203" i="1"/>
  <c r="AA203" i="1"/>
  <c r="AX203" i="1"/>
  <c r="AG203" i="1"/>
  <c r="AR203" i="1"/>
  <c r="V203" i="1"/>
  <c r="BM203" i="1"/>
  <c r="AL203" i="1"/>
  <c r="BK203" i="1"/>
  <c r="W203" i="1"/>
  <c r="Q203" i="1" l="1"/>
  <c r="R203" i="1"/>
  <c r="I204" i="1" l="1"/>
  <c r="J204" i="1" s="1"/>
  <c r="K204" i="1" s="1"/>
  <c r="L204" i="1" s="1"/>
  <c r="M204" i="1" s="1"/>
  <c r="BM204" i="1" s="1"/>
  <c r="AM204" i="1" l="1"/>
  <c r="AB204" i="1"/>
  <c r="AJ204" i="1"/>
  <c r="AP204" i="1"/>
  <c r="AO204" i="1"/>
  <c r="AE204" i="1"/>
  <c r="AI204" i="1"/>
  <c r="AG204" i="1"/>
  <c r="AL204" i="1"/>
  <c r="BG204" i="1"/>
  <c r="T204" i="1"/>
  <c r="BD204" i="1"/>
  <c r="BE204" i="1"/>
  <c r="AH204" i="1"/>
  <c r="AX204" i="1"/>
  <c r="AQ204" i="1"/>
  <c r="AA204" i="1"/>
  <c r="BC204" i="1"/>
  <c r="BF204" i="1"/>
  <c r="W204" i="1"/>
  <c r="BH204" i="1"/>
  <c r="AW204" i="1"/>
  <c r="AF204" i="1"/>
  <c r="Y204" i="1"/>
  <c r="S204" i="1"/>
  <c r="P204" i="1" s="1"/>
  <c r="BJ204" i="1"/>
  <c r="Z204" i="1"/>
  <c r="BP204" i="1"/>
  <c r="AC204" i="1"/>
  <c r="AY204" i="1"/>
  <c r="AV204" i="1"/>
  <c r="AR204" i="1"/>
  <c r="BL204" i="1"/>
  <c r="BK204" i="1"/>
  <c r="BO204" i="1"/>
  <c r="AZ204" i="1"/>
  <c r="AD204" i="1"/>
  <c r="U204" i="1"/>
  <c r="BI204" i="1"/>
  <c r="X204" i="1"/>
  <c r="AN204" i="1"/>
  <c r="BN204" i="1"/>
  <c r="AK204" i="1"/>
  <c r="BA204" i="1"/>
  <c r="AT204" i="1"/>
  <c r="AU204" i="1"/>
  <c r="BB204" i="1"/>
  <c r="V204" i="1"/>
  <c r="AS204" i="1"/>
  <c r="R204" i="1" l="1"/>
  <c r="Q204" i="1"/>
  <c r="I205" i="1" l="1"/>
  <c r="J205" i="1" s="1"/>
  <c r="K205" i="1" s="1"/>
  <c r="L205" i="1" s="1"/>
  <c r="M205" i="1" s="1"/>
  <c r="Y205" i="1" s="1"/>
  <c r="AV205" i="1" l="1"/>
  <c r="Z205" i="1"/>
  <c r="AT205" i="1"/>
  <c r="AJ205" i="1"/>
  <c r="AB205" i="1"/>
  <c r="BO205" i="1"/>
  <c r="T205" i="1"/>
  <c r="AF205" i="1"/>
  <c r="AU205" i="1"/>
  <c r="AR205" i="1"/>
  <c r="BC205" i="1"/>
  <c r="AZ205" i="1"/>
  <c r="BI205" i="1"/>
  <c r="U205" i="1"/>
  <c r="BM205" i="1"/>
  <c r="S205" i="1"/>
  <c r="AK205" i="1"/>
  <c r="AG205" i="1"/>
  <c r="BH205" i="1"/>
  <c r="AL205" i="1"/>
  <c r="BJ205" i="1"/>
  <c r="AX205" i="1"/>
  <c r="BP205" i="1"/>
  <c r="AQ205" i="1"/>
  <c r="AY205" i="1"/>
  <c r="AA205" i="1"/>
  <c r="AI205" i="1"/>
  <c r="AC205" i="1"/>
  <c r="AO205" i="1"/>
  <c r="AN205" i="1"/>
  <c r="AM205" i="1"/>
  <c r="AS205" i="1"/>
  <c r="BG205" i="1"/>
  <c r="AH205" i="1"/>
  <c r="AP205" i="1"/>
  <c r="BK205" i="1"/>
  <c r="BN205" i="1"/>
  <c r="BD205" i="1"/>
  <c r="BB205" i="1"/>
  <c r="AD205" i="1"/>
  <c r="BL205" i="1"/>
  <c r="X205" i="1"/>
  <c r="W205" i="1"/>
  <c r="BE205" i="1"/>
  <c r="BA205" i="1"/>
  <c r="BF205" i="1"/>
  <c r="Q205" i="1" s="1"/>
  <c r="V205" i="1"/>
  <c r="AW205" i="1"/>
  <c r="AE205" i="1"/>
  <c r="P205" i="1"/>
  <c r="R205" i="1" l="1"/>
  <c r="I206" i="1" s="1"/>
  <c r="J206" i="1" s="1"/>
  <c r="K206" i="1" s="1"/>
  <c r="L206" i="1" s="1"/>
  <c r="M206" i="1" s="1"/>
  <c r="AR206" i="1" s="1"/>
  <c r="AM206" i="1" l="1"/>
  <c r="W206" i="1"/>
  <c r="X206" i="1"/>
  <c r="AX206" i="1"/>
  <c r="BG206" i="1"/>
  <c r="AG206" i="1"/>
  <c r="AP206" i="1"/>
  <c r="AI206" i="1"/>
  <c r="BP206" i="1"/>
  <c r="AT206" i="1"/>
  <c r="AE206" i="1"/>
  <c r="AD206" i="1"/>
  <c r="BE206" i="1"/>
  <c r="BL206" i="1"/>
  <c r="AC206" i="1"/>
  <c r="AF206" i="1"/>
  <c r="AV206" i="1"/>
  <c r="AK206" i="1"/>
  <c r="AU206" i="1"/>
  <c r="AJ206" i="1"/>
  <c r="Y206" i="1"/>
  <c r="T206" i="1"/>
  <c r="BD206" i="1"/>
  <c r="BF206" i="1"/>
  <c r="BJ206" i="1"/>
  <c r="AL206" i="1"/>
  <c r="BA206" i="1"/>
  <c r="V206" i="1"/>
  <c r="AO206" i="1"/>
  <c r="S206" i="1"/>
  <c r="P206" i="1" s="1"/>
  <c r="AS206" i="1"/>
  <c r="AY206" i="1"/>
  <c r="BK206" i="1"/>
  <c r="BM206" i="1"/>
  <c r="BB206" i="1"/>
  <c r="AA206" i="1"/>
  <c r="AW206" i="1"/>
  <c r="BN206" i="1"/>
  <c r="Z206" i="1"/>
  <c r="BO206" i="1"/>
  <c r="AB206" i="1"/>
  <c r="AH206" i="1"/>
  <c r="AZ206" i="1"/>
  <c r="AN206" i="1"/>
  <c r="BI206" i="1"/>
  <c r="BC206" i="1"/>
  <c r="U206" i="1"/>
  <c r="AQ206" i="1"/>
  <c r="BH206" i="1"/>
  <c r="R206" i="1" l="1"/>
  <c r="Q206" i="1"/>
  <c r="I207" i="1" l="1"/>
  <c r="J207" i="1" s="1"/>
  <c r="K207" i="1" s="1"/>
  <c r="L207" i="1" s="1"/>
  <c r="M207" i="1" s="1"/>
  <c r="AG207" i="1" s="1"/>
  <c r="AB207" i="1" l="1"/>
  <c r="BP207" i="1"/>
  <c r="BB207" i="1"/>
  <c r="AI207" i="1"/>
  <c r="BL207" i="1"/>
  <c r="AL207" i="1"/>
  <c r="AD207" i="1"/>
  <c r="BC207" i="1"/>
  <c r="X207" i="1"/>
  <c r="BD207" i="1"/>
  <c r="AV207" i="1"/>
  <c r="AF207" i="1"/>
  <c r="AT207" i="1"/>
  <c r="AY207" i="1"/>
  <c r="AX207" i="1"/>
  <c r="AA207" i="1"/>
  <c r="Y207" i="1"/>
  <c r="BN207" i="1"/>
  <c r="BA207" i="1"/>
  <c r="Z207" i="1"/>
  <c r="AJ207" i="1"/>
  <c r="AU207" i="1"/>
  <c r="T207" i="1"/>
  <c r="BG207" i="1"/>
  <c r="AP207" i="1"/>
  <c r="AH207" i="1"/>
  <c r="BE207" i="1"/>
  <c r="AW207" i="1"/>
  <c r="AC207" i="1"/>
  <c r="AR207" i="1"/>
  <c r="AS207" i="1"/>
  <c r="BO207" i="1"/>
  <c r="V207" i="1"/>
  <c r="AM207" i="1"/>
  <c r="BM207" i="1"/>
  <c r="S207" i="1"/>
  <c r="P207" i="1" s="1"/>
  <c r="AZ207" i="1"/>
  <c r="BK207" i="1"/>
  <c r="AK207" i="1"/>
  <c r="BF207" i="1"/>
  <c r="AN207" i="1"/>
  <c r="W207" i="1"/>
  <c r="BJ207" i="1"/>
  <c r="BH207" i="1"/>
  <c r="AE207" i="1"/>
  <c r="AO207" i="1"/>
  <c r="AQ207" i="1"/>
  <c r="U207" i="1"/>
  <c r="BI207" i="1"/>
  <c r="R207" i="1"/>
  <c r="Q207" i="1" l="1"/>
  <c r="I208" i="1" s="1"/>
  <c r="J208" i="1" s="1"/>
  <c r="K208" i="1" s="1"/>
  <c r="L208" i="1" s="1"/>
  <c r="M208" i="1" s="1"/>
  <c r="AF208" i="1" l="1"/>
  <c r="AG208" i="1"/>
  <c r="AJ208" i="1"/>
  <c r="BM208" i="1"/>
  <c r="AD208" i="1"/>
  <c r="AR208" i="1"/>
  <c r="BN208" i="1"/>
  <c r="BI208" i="1"/>
  <c r="AW208" i="1"/>
  <c r="AK208" i="1"/>
  <c r="AI208" i="1"/>
  <c r="AN208" i="1"/>
  <c r="AC208" i="1"/>
  <c r="AA208" i="1"/>
  <c r="AM208" i="1"/>
  <c r="AH208" i="1"/>
  <c r="BL208" i="1"/>
  <c r="AZ208" i="1"/>
  <c r="BE208" i="1"/>
  <c r="AO208" i="1"/>
  <c r="BC208" i="1"/>
  <c r="Z208" i="1"/>
  <c r="U208" i="1"/>
  <c r="AV208" i="1"/>
  <c r="AX208" i="1"/>
  <c r="BA208" i="1"/>
  <c r="BB208" i="1"/>
  <c r="AL208" i="1"/>
  <c r="W208" i="1"/>
  <c r="S208" i="1"/>
  <c r="P208" i="1" s="1"/>
  <c r="BO208" i="1"/>
  <c r="X208" i="1"/>
  <c r="BP208" i="1"/>
  <c r="V208" i="1"/>
  <c r="AQ208" i="1"/>
  <c r="AB208" i="1"/>
  <c r="Y208" i="1"/>
  <c r="T208" i="1"/>
  <c r="AY208" i="1"/>
  <c r="AU208" i="1"/>
  <c r="AP208" i="1"/>
  <c r="AS208" i="1"/>
  <c r="AE208" i="1"/>
  <c r="BJ208" i="1"/>
  <c r="BD208" i="1"/>
  <c r="AT208" i="1"/>
  <c r="BG208" i="1"/>
  <c r="BH208" i="1"/>
  <c r="BF208" i="1"/>
  <c r="BK208" i="1"/>
  <c r="Q208" i="1" l="1"/>
  <c r="R208" i="1"/>
  <c r="I209" i="1" s="1"/>
  <c r="J209" i="1" s="1"/>
  <c r="K209" i="1" s="1"/>
  <c r="L209" i="1" s="1"/>
  <c r="M209" i="1" s="1"/>
  <c r="AB209" i="1" s="1"/>
  <c r="AQ209" i="1" l="1"/>
  <c r="AL209" i="1"/>
  <c r="BK209" i="1"/>
  <c r="BL209" i="1"/>
  <c r="BF209" i="1"/>
  <c r="Y209" i="1"/>
  <c r="AX209" i="1"/>
  <c r="BN209" i="1"/>
  <c r="AU209" i="1"/>
  <c r="AY209" i="1"/>
  <c r="W209" i="1"/>
  <c r="AA209" i="1"/>
  <c r="BI209" i="1"/>
  <c r="AG209" i="1"/>
  <c r="X209" i="1"/>
  <c r="AS209" i="1"/>
  <c r="Z209" i="1"/>
  <c r="BO209" i="1"/>
  <c r="AF209" i="1"/>
  <c r="S209" i="1"/>
  <c r="P209" i="1" s="1"/>
  <c r="AK209" i="1"/>
  <c r="BP209" i="1"/>
  <c r="AD209" i="1"/>
  <c r="AW209" i="1"/>
  <c r="AV209" i="1"/>
  <c r="AI209" i="1"/>
  <c r="BJ209" i="1"/>
  <c r="BG209" i="1"/>
  <c r="T209" i="1"/>
  <c r="AN209" i="1"/>
  <c r="AT209" i="1"/>
  <c r="AR209" i="1"/>
  <c r="AZ209" i="1"/>
  <c r="BE209" i="1"/>
  <c r="U209" i="1"/>
  <c r="BH209" i="1"/>
  <c r="AC209" i="1"/>
  <c r="AE209" i="1"/>
  <c r="BB209" i="1"/>
  <c r="BM209" i="1"/>
  <c r="AJ209" i="1"/>
  <c r="V209" i="1"/>
  <c r="AH209" i="1"/>
  <c r="AP209" i="1"/>
  <c r="BD209" i="1"/>
  <c r="AM209" i="1"/>
  <c r="AO209" i="1"/>
  <c r="BA209" i="1"/>
  <c r="BC209" i="1"/>
  <c r="R209" i="1" l="1"/>
  <c r="I210" i="1" s="1"/>
  <c r="J210" i="1" s="1"/>
  <c r="K210" i="1" s="1"/>
  <c r="L210" i="1" s="1"/>
  <c r="M210" i="1" s="1"/>
  <c r="BH210" i="1" s="1"/>
  <c r="Q209" i="1"/>
  <c r="AP210" i="1" l="1"/>
  <c r="AV210" i="1"/>
  <c r="BA210" i="1"/>
  <c r="AD210" i="1"/>
  <c r="BP210" i="1"/>
  <c r="AY210" i="1"/>
  <c r="BL210" i="1"/>
  <c r="V210" i="1"/>
  <c r="BE210" i="1"/>
  <c r="AT210" i="1"/>
  <c r="AF210" i="1"/>
  <c r="BD210" i="1"/>
  <c r="AW210" i="1"/>
  <c r="AI210" i="1"/>
  <c r="BO210" i="1"/>
  <c r="BB210" i="1"/>
  <c r="AM210" i="1"/>
  <c r="BG210" i="1"/>
  <c r="AR210" i="1"/>
  <c r="AJ210" i="1"/>
  <c r="BM210" i="1"/>
  <c r="AQ210" i="1"/>
  <c r="AU210" i="1"/>
  <c r="AC210" i="1"/>
  <c r="BC210" i="1"/>
  <c r="AL210" i="1"/>
  <c r="BF210" i="1"/>
  <c r="AS210" i="1"/>
  <c r="AX210" i="1"/>
  <c r="AE210" i="1"/>
  <c r="S210" i="1"/>
  <c r="P210" i="1" s="1"/>
  <c r="W210" i="1"/>
  <c r="BI210" i="1"/>
  <c r="BJ210" i="1"/>
  <c r="AG210" i="1"/>
  <c r="BN210" i="1"/>
  <c r="AA210" i="1"/>
  <c r="AK210" i="1"/>
  <c r="Z210" i="1"/>
  <c r="Y210" i="1"/>
  <c r="AH210" i="1"/>
  <c r="AZ210" i="1"/>
  <c r="T210" i="1"/>
  <c r="AB210" i="1"/>
  <c r="AO210" i="1"/>
  <c r="U210" i="1"/>
  <c r="X210" i="1"/>
  <c r="BK210" i="1"/>
  <c r="AN210" i="1"/>
  <c r="R210" i="1" l="1"/>
  <c r="I211" i="1" s="1"/>
  <c r="J211" i="1" s="1"/>
  <c r="K211" i="1" s="1"/>
  <c r="L211" i="1" s="1"/>
  <c r="M211" i="1" s="1"/>
  <c r="Q210" i="1"/>
  <c r="U211" i="1" l="1"/>
  <c r="AB211" i="1"/>
  <c r="AR211" i="1"/>
  <c r="AK211" i="1"/>
  <c r="AU211" i="1"/>
  <c r="BL211" i="1"/>
  <c r="AQ211" i="1"/>
  <c r="AX211" i="1"/>
  <c r="T211" i="1"/>
  <c r="AV211" i="1"/>
  <c r="AO211" i="1"/>
  <c r="BP211" i="1"/>
  <c r="AW211" i="1"/>
  <c r="BC211" i="1"/>
  <c r="BJ211" i="1"/>
  <c r="X211" i="1"/>
  <c r="AC211" i="1"/>
  <c r="Z211" i="1"/>
  <c r="AZ211" i="1"/>
  <c r="AE211" i="1"/>
  <c r="V211" i="1"/>
  <c r="AY211" i="1"/>
  <c r="BD211" i="1"/>
  <c r="BI211" i="1"/>
  <c r="AT211" i="1"/>
  <c r="AD211" i="1"/>
  <c r="AN211" i="1"/>
  <c r="AM211" i="1"/>
  <c r="W211" i="1"/>
  <c r="BK211" i="1"/>
  <c r="BO211" i="1"/>
  <c r="AJ211" i="1"/>
  <c r="AS211" i="1"/>
  <c r="BE211" i="1"/>
  <c r="AG211" i="1"/>
  <c r="BN211" i="1"/>
  <c r="AP211" i="1"/>
  <c r="BA211" i="1"/>
  <c r="AI211" i="1"/>
  <c r="AL211" i="1"/>
  <c r="Y211" i="1"/>
  <c r="BM211" i="1"/>
  <c r="AF211" i="1"/>
  <c r="AH211" i="1"/>
  <c r="BB211" i="1"/>
  <c r="S211" i="1"/>
  <c r="BH211" i="1"/>
  <c r="BF211" i="1"/>
  <c r="BG211" i="1"/>
  <c r="AA211" i="1"/>
  <c r="R211" i="1" l="1"/>
  <c r="I212" i="1" s="1"/>
  <c r="J212" i="1" s="1"/>
  <c r="K212" i="1" s="1"/>
  <c r="L212" i="1" s="1"/>
  <c r="M212" i="1" s="1"/>
  <c r="U212" i="1" s="1"/>
  <c r="P211" i="1"/>
  <c r="Q211" i="1"/>
  <c r="BN212" i="1" l="1"/>
  <c r="AK212" i="1"/>
  <c r="AQ212" i="1"/>
  <c r="AS212" i="1"/>
  <c r="AP212" i="1"/>
  <c r="BE212" i="1"/>
  <c r="AD212" i="1"/>
  <c r="AN212" i="1"/>
  <c r="BM212" i="1"/>
  <c r="S212" i="1"/>
  <c r="P212" i="1" s="1"/>
  <c r="BP212" i="1"/>
  <c r="AE212" i="1"/>
  <c r="AG212" i="1"/>
  <c r="BL212" i="1"/>
  <c r="T212" i="1"/>
  <c r="AF212" i="1"/>
  <c r="BB212" i="1"/>
  <c r="BG212" i="1"/>
  <c r="AI212" i="1"/>
  <c r="AM212" i="1"/>
  <c r="AT212" i="1"/>
  <c r="BC212" i="1"/>
  <c r="BH212" i="1"/>
  <c r="BO212" i="1"/>
  <c r="AH212" i="1"/>
  <c r="X212" i="1"/>
  <c r="BI212" i="1"/>
  <c r="BF212" i="1"/>
  <c r="AC212" i="1"/>
  <c r="AX212" i="1"/>
  <c r="AU212" i="1"/>
  <c r="AY212" i="1"/>
  <c r="AA212" i="1"/>
  <c r="AV212" i="1"/>
  <c r="V212" i="1"/>
  <c r="AJ212" i="1"/>
  <c r="AL212" i="1"/>
  <c r="W212" i="1"/>
  <c r="AO212" i="1"/>
  <c r="Y212" i="1"/>
  <c r="AW212" i="1"/>
  <c r="BA212" i="1"/>
  <c r="AB212" i="1"/>
  <c r="BK212" i="1"/>
  <c r="BD212" i="1"/>
  <c r="BJ212" i="1"/>
  <c r="Z212" i="1"/>
  <c r="AZ212" i="1"/>
  <c r="AR212" i="1"/>
  <c r="Q212" i="1" l="1"/>
  <c r="R212" i="1"/>
  <c r="I213" i="1" s="1"/>
  <c r="J213" i="1" s="1"/>
  <c r="K213" i="1" s="1"/>
  <c r="L213" i="1" s="1"/>
  <c r="M213" i="1" s="1"/>
  <c r="Y213" i="1" s="1"/>
  <c r="AX213" i="1" l="1"/>
  <c r="AS213" i="1"/>
  <c r="AE213" i="1"/>
  <c r="BL213" i="1"/>
  <c r="AY213" i="1"/>
  <c r="AR213" i="1"/>
  <c r="AB213" i="1"/>
  <c r="BK213" i="1"/>
  <c r="BN213" i="1"/>
  <c r="BD213" i="1"/>
  <c r="BB213" i="1"/>
  <c r="BP213" i="1"/>
  <c r="AT213" i="1"/>
  <c r="AP213" i="1"/>
  <c r="AO213" i="1"/>
  <c r="AQ213" i="1"/>
  <c r="V213" i="1"/>
  <c r="Z213" i="1"/>
  <c r="BF213" i="1"/>
  <c r="BC213" i="1"/>
  <c r="BG213" i="1"/>
  <c r="AF213" i="1"/>
  <c r="W213" i="1"/>
  <c r="BH213" i="1"/>
  <c r="BO213" i="1"/>
  <c r="X213" i="1"/>
  <c r="AW213" i="1"/>
  <c r="AU213" i="1"/>
  <c r="BE213" i="1"/>
  <c r="BA213" i="1"/>
  <c r="AN213" i="1"/>
  <c r="U213" i="1"/>
  <c r="AJ213" i="1"/>
  <c r="AC213" i="1"/>
  <c r="T213" i="1"/>
  <c r="AV213" i="1"/>
  <c r="AL213" i="1"/>
  <c r="AM213" i="1"/>
  <c r="AI213" i="1"/>
  <c r="BJ213" i="1"/>
  <c r="AG213" i="1"/>
  <c r="S213" i="1"/>
  <c r="P213" i="1" s="1"/>
  <c r="AA213" i="1"/>
  <c r="AK213" i="1"/>
  <c r="BM213" i="1"/>
  <c r="AH213" i="1"/>
  <c r="AZ213" i="1"/>
  <c r="AD213" i="1"/>
  <c r="BI213" i="1"/>
  <c r="R213" i="1" l="1"/>
  <c r="Q213" i="1"/>
  <c r="I214" i="1" l="1"/>
  <c r="J214" i="1" s="1"/>
  <c r="K214" i="1" s="1"/>
  <c r="L214" i="1" s="1"/>
  <c r="M214" i="1" s="1"/>
  <c r="AJ214" i="1" s="1"/>
  <c r="BG214" i="1" l="1"/>
  <c r="BE214" i="1"/>
  <c r="AO214" i="1"/>
  <c r="AC214" i="1"/>
  <c r="BP214" i="1"/>
  <c r="AT214" i="1"/>
  <c r="BM214" i="1"/>
  <c r="AP214" i="1"/>
  <c r="AK214" i="1"/>
  <c r="AX214" i="1"/>
  <c r="AY214" i="1"/>
  <c r="AN214" i="1"/>
  <c r="AS214" i="1"/>
  <c r="S214" i="1"/>
  <c r="P214" i="1" s="1"/>
  <c r="AE214" i="1"/>
  <c r="BF214" i="1"/>
  <c r="BN214" i="1"/>
  <c r="V214" i="1"/>
  <c r="BB214" i="1"/>
  <c r="AR214" i="1"/>
  <c r="BO214" i="1"/>
  <c r="AH214" i="1"/>
  <c r="Y214" i="1"/>
  <c r="W214" i="1"/>
  <c r="BC214" i="1"/>
  <c r="BI214" i="1"/>
  <c r="AQ214" i="1"/>
  <c r="BH214" i="1"/>
  <c r="AI214" i="1"/>
  <c r="AF214" i="1"/>
  <c r="AV214" i="1"/>
  <c r="AA214" i="1"/>
  <c r="Z214" i="1"/>
  <c r="U214" i="1"/>
  <c r="T214" i="1"/>
  <c r="AD214" i="1"/>
  <c r="BD214" i="1"/>
  <c r="AW214" i="1"/>
  <c r="BL214" i="1"/>
  <c r="AZ214" i="1"/>
  <c r="AU214" i="1"/>
  <c r="AG214" i="1"/>
  <c r="X214" i="1"/>
  <c r="AM214" i="1"/>
  <c r="AB214" i="1"/>
  <c r="BK214" i="1"/>
  <c r="AL214" i="1"/>
  <c r="BA214" i="1"/>
  <c r="BJ214" i="1"/>
  <c r="R214" i="1"/>
  <c r="Q214" i="1" l="1"/>
  <c r="I215" i="1"/>
  <c r="J215" i="1" s="1"/>
  <c r="K215" i="1" s="1"/>
  <c r="L215" i="1" s="1"/>
  <c r="M215" i="1" s="1"/>
  <c r="AM215" i="1" s="1"/>
  <c r="AA215" i="1"/>
  <c r="BI215" i="1"/>
  <c r="AN215" i="1"/>
  <c r="BD215" i="1" l="1"/>
  <c r="V215" i="1"/>
  <c r="BH215" i="1"/>
  <c r="BM215" i="1"/>
  <c r="AH215" i="1"/>
  <c r="AQ215" i="1"/>
  <c r="AB215" i="1"/>
  <c r="AJ215" i="1"/>
  <c r="AC215" i="1"/>
  <c r="AP215" i="1"/>
  <c r="U215" i="1"/>
  <c r="W215" i="1"/>
  <c r="AU215" i="1"/>
  <c r="BG215" i="1"/>
  <c r="AR215" i="1"/>
  <c r="AW215" i="1"/>
  <c r="AO215" i="1"/>
  <c r="AG215" i="1"/>
  <c r="AF215" i="1"/>
  <c r="BJ215" i="1"/>
  <c r="BN215" i="1"/>
  <c r="BA215" i="1"/>
  <c r="AK215" i="1"/>
  <c r="BE215" i="1"/>
  <c r="AS215" i="1"/>
  <c r="S215" i="1"/>
  <c r="P215" i="1" s="1"/>
  <c r="T215" i="1"/>
  <c r="BC215" i="1"/>
  <c r="AD215" i="1"/>
  <c r="X215" i="1"/>
  <c r="BO215" i="1"/>
  <c r="AI215" i="1"/>
  <c r="AE215" i="1"/>
  <c r="Y215" i="1"/>
  <c r="BF215" i="1"/>
  <c r="AX215" i="1"/>
  <c r="BL215" i="1"/>
  <c r="AV215" i="1"/>
  <c r="BP215" i="1"/>
  <c r="AL215" i="1"/>
  <c r="AZ215" i="1"/>
  <c r="AY215" i="1"/>
  <c r="Z215" i="1"/>
  <c r="AT215" i="1"/>
  <c r="R215" i="1" s="1"/>
  <c r="BB215" i="1"/>
  <c r="BK215" i="1"/>
  <c r="Q215" i="1" l="1"/>
  <c r="I216" i="1" s="1"/>
  <c r="J216" i="1" s="1"/>
  <c r="K216" i="1" s="1"/>
  <c r="L216" i="1" s="1"/>
  <c r="M216" i="1" s="1"/>
  <c r="AR216" i="1" l="1"/>
  <c r="Y216" i="1"/>
  <c r="AS216" i="1"/>
  <c r="BO216" i="1"/>
  <c r="AL216" i="1"/>
  <c r="BM216" i="1"/>
  <c r="AQ216" i="1"/>
  <c r="AT216" i="1"/>
  <c r="AE216" i="1"/>
  <c r="AA216" i="1"/>
  <c r="AM216" i="1"/>
  <c r="BC216" i="1"/>
  <c r="BJ216" i="1"/>
  <c r="AY216" i="1"/>
  <c r="AZ216" i="1"/>
  <c r="BG216" i="1"/>
  <c r="AN216" i="1"/>
  <c r="AP216" i="1"/>
  <c r="U216" i="1"/>
  <c r="BI216" i="1"/>
  <c r="AF216" i="1"/>
  <c r="AD216" i="1"/>
  <c r="BP216" i="1"/>
  <c r="AC216" i="1"/>
  <c r="BB216" i="1"/>
  <c r="X216" i="1"/>
  <c r="AB216" i="1"/>
  <c r="AH216" i="1"/>
  <c r="BF216" i="1"/>
  <c r="BE216" i="1"/>
  <c r="AV216" i="1"/>
  <c r="AW216" i="1"/>
  <c r="BH216" i="1"/>
  <c r="BK216" i="1"/>
  <c r="V216" i="1"/>
  <c r="AI216" i="1"/>
  <c r="T216" i="1"/>
  <c r="AU216" i="1"/>
  <c r="BL216" i="1"/>
  <c r="BN216" i="1"/>
  <c r="AX216" i="1"/>
  <c r="AG216" i="1"/>
  <c r="AJ216" i="1"/>
  <c r="BD216" i="1"/>
  <c r="BA216" i="1"/>
  <c r="AO216" i="1"/>
  <c r="W216" i="1"/>
  <c r="AK216" i="1"/>
  <c r="Z216" i="1"/>
  <c r="S216" i="1"/>
  <c r="P216" i="1" s="1"/>
  <c r="R216" i="1"/>
  <c r="Q216" i="1" l="1"/>
  <c r="I217" i="1"/>
  <c r="J217" i="1" s="1"/>
  <c r="K217" i="1" s="1"/>
  <c r="L217" i="1" s="1"/>
  <c r="M217" i="1" s="1"/>
  <c r="W217" i="1" s="1"/>
  <c r="AT217" i="1" l="1"/>
  <c r="Z217" i="1"/>
  <c r="BE217" i="1"/>
  <c r="BO217" i="1"/>
  <c r="BH217" i="1"/>
  <c r="AU217" i="1"/>
  <c r="Y217" i="1"/>
  <c r="U217" i="1"/>
  <c r="X217" i="1"/>
  <c r="AA217" i="1"/>
  <c r="AW217" i="1"/>
  <c r="AK217" i="1"/>
  <c r="BA217" i="1"/>
  <c r="AY217" i="1"/>
  <c r="AX217" i="1"/>
  <c r="AP217" i="1"/>
  <c r="BB217" i="1"/>
  <c r="AF217" i="1"/>
  <c r="AO217" i="1"/>
  <c r="S217" i="1"/>
  <c r="P217" i="1" s="1"/>
  <c r="BD217" i="1"/>
  <c r="BI217" i="1"/>
  <c r="AD217" i="1"/>
  <c r="AI217" i="1"/>
  <c r="AM217" i="1"/>
  <c r="BK217" i="1"/>
  <c r="AV217" i="1"/>
  <c r="AZ217" i="1"/>
  <c r="AR217" i="1"/>
  <c r="AQ217" i="1"/>
  <c r="BN217" i="1"/>
  <c r="T217" i="1"/>
  <c r="AG217" i="1"/>
  <c r="BG217" i="1"/>
  <c r="AH217" i="1"/>
  <c r="AN217" i="1"/>
  <c r="BM217" i="1"/>
  <c r="AB217" i="1"/>
  <c r="V217" i="1"/>
  <c r="AL217" i="1"/>
  <c r="BC217" i="1"/>
  <c r="AJ217" i="1"/>
  <c r="BJ217" i="1"/>
  <c r="BL217" i="1"/>
  <c r="BF217" i="1"/>
  <c r="AE217" i="1"/>
  <c r="AC217" i="1"/>
  <c r="AS217" i="1"/>
  <c r="BP217" i="1"/>
  <c r="R217" i="1" l="1"/>
  <c r="Q217" i="1"/>
  <c r="I218" i="1" l="1"/>
  <c r="J218" i="1" s="1"/>
  <c r="K218" i="1" s="1"/>
  <c r="L218" i="1" s="1"/>
  <c r="M218" i="1" s="1"/>
  <c r="U218" i="1" s="1"/>
  <c r="BK218" i="1" l="1"/>
  <c r="AP218" i="1"/>
  <c r="BD218" i="1"/>
  <c r="AI218" i="1"/>
  <c r="AD218" i="1"/>
  <c r="AG218" i="1"/>
  <c r="V218" i="1"/>
  <c r="AF218" i="1"/>
  <c r="BP218" i="1"/>
  <c r="AK218" i="1"/>
  <c r="BC218" i="1"/>
  <c r="W218" i="1"/>
  <c r="AY218" i="1"/>
  <c r="BF218" i="1"/>
  <c r="BL218" i="1"/>
  <c r="AU218" i="1"/>
  <c r="AQ218" i="1"/>
  <c r="Y218" i="1"/>
  <c r="BM218" i="1"/>
  <c r="AZ218" i="1"/>
  <c r="BE218" i="1"/>
  <c r="AM218" i="1"/>
  <c r="T218" i="1"/>
  <c r="AC218" i="1"/>
  <c r="S218" i="1"/>
  <c r="AN218" i="1"/>
  <c r="BJ218" i="1"/>
  <c r="BO218" i="1"/>
  <c r="Z218" i="1"/>
  <c r="AH218" i="1"/>
  <c r="AA218" i="1"/>
  <c r="BG218" i="1"/>
  <c r="AX218" i="1"/>
  <c r="BN218" i="1"/>
  <c r="AR218" i="1"/>
  <c r="AV218" i="1"/>
  <c r="BA218" i="1"/>
  <c r="AS218" i="1"/>
  <c r="AB218" i="1"/>
  <c r="AE218" i="1"/>
  <c r="BH218" i="1"/>
  <c r="AW218" i="1"/>
  <c r="AL218" i="1"/>
  <c r="X218" i="1"/>
  <c r="AJ218" i="1"/>
  <c r="AT218" i="1"/>
  <c r="BB218" i="1"/>
  <c r="AO218" i="1"/>
  <c r="BI218" i="1"/>
  <c r="Q218" i="1" l="1"/>
  <c r="P218" i="1"/>
  <c r="R218" i="1"/>
  <c r="I219" i="1" s="1"/>
  <c r="J219" i="1" s="1"/>
  <c r="K219" i="1" s="1"/>
  <c r="L219" i="1" s="1"/>
  <c r="M219" i="1" s="1"/>
  <c r="X219" i="1" l="1"/>
  <c r="AS219" i="1"/>
  <c r="AT219" i="1"/>
  <c r="BJ219" i="1"/>
  <c r="BE219" i="1"/>
  <c r="U219" i="1"/>
  <c r="AL219" i="1"/>
  <c r="AK219" i="1"/>
  <c r="AR219" i="1"/>
  <c r="AI219" i="1"/>
  <c r="AY219" i="1"/>
  <c r="BO219" i="1"/>
  <c r="AX219" i="1"/>
  <c r="T219" i="1"/>
  <c r="AE219" i="1"/>
  <c r="AD219" i="1"/>
  <c r="AM219" i="1"/>
  <c r="Z219" i="1"/>
  <c r="AZ219" i="1"/>
  <c r="AW219" i="1"/>
  <c r="BH219" i="1"/>
  <c r="BC219" i="1"/>
  <c r="AU219" i="1"/>
  <c r="AN219" i="1"/>
  <c r="AB219" i="1"/>
  <c r="BP219" i="1"/>
  <c r="BN219" i="1"/>
  <c r="AA219" i="1"/>
  <c r="Y219" i="1"/>
  <c r="AQ219" i="1"/>
  <c r="AO219" i="1"/>
  <c r="BI219" i="1"/>
  <c r="BG219" i="1"/>
  <c r="AC219" i="1"/>
  <c r="V219" i="1"/>
  <c r="AG219" i="1"/>
  <c r="W219" i="1"/>
  <c r="AJ219" i="1"/>
  <c r="AV219" i="1"/>
  <c r="BF219" i="1"/>
  <c r="BM219" i="1"/>
  <c r="AF219" i="1"/>
  <c r="BA219" i="1"/>
  <c r="BL219" i="1"/>
  <c r="S219" i="1"/>
  <c r="P219" i="1" s="1"/>
  <c r="BB219" i="1"/>
  <c r="BK219" i="1"/>
  <c r="AP219" i="1"/>
  <c r="BD219" i="1"/>
  <c r="AH219" i="1"/>
  <c r="Q219" i="1" l="1"/>
  <c r="R219" i="1"/>
  <c r="I220" i="1" s="1"/>
  <c r="J220" i="1" s="1"/>
  <c r="K220" i="1" s="1"/>
  <c r="L220" i="1" s="1"/>
  <c r="M220" i="1" s="1"/>
  <c r="BP220" i="1" s="1"/>
  <c r="AB220" i="1" l="1"/>
  <c r="BG220" i="1"/>
  <c r="V220" i="1"/>
  <c r="T220" i="1"/>
  <c r="AX220" i="1"/>
  <c r="BN220" i="1"/>
  <c r="BA220" i="1"/>
  <c r="BL220" i="1"/>
  <c r="AP220" i="1"/>
  <c r="AT220" i="1"/>
  <c r="AN220" i="1"/>
  <c r="BB220" i="1"/>
  <c r="AH220" i="1"/>
  <c r="AM220" i="1"/>
  <c r="AQ220" i="1"/>
  <c r="AK220" i="1"/>
  <c r="BE220" i="1"/>
  <c r="AL220" i="1"/>
  <c r="AI220" i="1"/>
  <c r="X220" i="1"/>
  <c r="BD220" i="1"/>
  <c r="W220" i="1"/>
  <c r="AZ220" i="1"/>
  <c r="AY220" i="1"/>
  <c r="AS220" i="1"/>
  <c r="Y220" i="1"/>
  <c r="AJ220" i="1"/>
  <c r="BM220" i="1"/>
  <c r="Z220" i="1"/>
  <c r="AW220" i="1"/>
  <c r="AU220" i="1"/>
  <c r="BC220" i="1"/>
  <c r="AC220" i="1"/>
  <c r="AG220" i="1"/>
  <c r="AD220" i="1"/>
  <c r="BO220" i="1"/>
  <c r="BJ220" i="1"/>
  <c r="AF220" i="1"/>
  <c r="AE220" i="1"/>
  <c r="U220" i="1"/>
  <c r="AA220" i="1"/>
  <c r="AO220" i="1"/>
  <c r="BK220" i="1"/>
  <c r="AR220" i="1"/>
  <c r="AV220" i="1"/>
  <c r="BI220" i="1"/>
  <c r="BH220" i="1"/>
  <c r="S220" i="1"/>
  <c r="P220" i="1" s="1"/>
  <c r="BF220" i="1"/>
  <c r="R220" i="1" l="1"/>
  <c r="Q220" i="1"/>
  <c r="I221" i="1" l="1"/>
  <c r="J221" i="1" s="1"/>
  <c r="K221" i="1" s="1"/>
  <c r="L221" i="1" s="1"/>
  <c r="M221" i="1" s="1"/>
  <c r="AV221" i="1" s="1"/>
  <c r="AR221" i="1" l="1"/>
  <c r="AL221" i="1"/>
  <c r="AX221" i="1"/>
  <c r="AT221" i="1"/>
  <c r="AC221" i="1"/>
  <c r="AD221" i="1"/>
  <c r="AI221" i="1"/>
  <c r="BI221" i="1"/>
  <c r="AP221" i="1"/>
  <c r="AM221" i="1"/>
  <c r="AB221" i="1"/>
  <c r="W221" i="1"/>
  <c r="AG221" i="1"/>
  <c r="AZ221" i="1"/>
  <c r="BF221" i="1"/>
  <c r="AY221" i="1"/>
  <c r="AE221" i="1"/>
  <c r="AJ221" i="1"/>
  <c r="BM221" i="1"/>
  <c r="Y221" i="1"/>
  <c r="BN221" i="1"/>
  <c r="BP221" i="1"/>
  <c r="AN221" i="1"/>
  <c r="AF221" i="1"/>
  <c r="BG221" i="1"/>
  <c r="AA221" i="1"/>
  <c r="AW221" i="1"/>
  <c r="BJ221" i="1"/>
  <c r="BA221" i="1"/>
  <c r="BC221" i="1"/>
  <c r="T221" i="1"/>
  <c r="AK221" i="1"/>
  <c r="AO221" i="1"/>
  <c r="AH221" i="1"/>
  <c r="BO221" i="1"/>
  <c r="BE221" i="1"/>
  <c r="AQ221" i="1"/>
  <c r="V221" i="1"/>
  <c r="AS221" i="1"/>
  <c r="AU221" i="1"/>
  <c r="BK221" i="1"/>
  <c r="S221" i="1"/>
  <c r="P221" i="1" s="1"/>
  <c r="BH221" i="1"/>
  <c r="BB221" i="1"/>
  <c r="X221" i="1"/>
  <c r="BL221" i="1"/>
  <c r="U221" i="1"/>
  <c r="Z221" i="1"/>
  <c r="BD221" i="1"/>
  <c r="R221" i="1"/>
  <c r="Q221" i="1" l="1"/>
  <c r="I222" i="1" s="1"/>
  <c r="J222" i="1" s="1"/>
  <c r="K222" i="1" s="1"/>
  <c r="L222" i="1" s="1"/>
  <c r="M222" i="1" s="1"/>
  <c r="AR222" i="1" l="1"/>
  <c r="BM222" i="1"/>
  <c r="BL222" i="1"/>
  <c r="AX222" i="1"/>
  <c r="BJ222" i="1"/>
  <c r="AN222" i="1"/>
  <c r="AI222" i="1"/>
  <c r="AO222" i="1"/>
  <c r="BE222" i="1"/>
  <c r="BB222" i="1"/>
  <c r="AM222" i="1"/>
  <c r="AY222" i="1"/>
  <c r="S222" i="1"/>
  <c r="P222" i="1" s="1"/>
  <c r="AD222" i="1"/>
  <c r="AF222" i="1"/>
  <c r="BF222" i="1"/>
  <c r="AT222" i="1"/>
  <c r="AW222" i="1"/>
  <c r="AG222" i="1"/>
  <c r="AP222" i="1"/>
  <c r="AZ222" i="1"/>
  <c r="AA222" i="1"/>
  <c r="Y222" i="1"/>
  <c r="AU222" i="1"/>
  <c r="AE222" i="1"/>
  <c r="AS222" i="1"/>
  <c r="BI222" i="1"/>
  <c r="BN222" i="1"/>
  <c r="BG222" i="1"/>
  <c r="BK222" i="1"/>
  <c r="AJ222" i="1"/>
  <c r="AK222" i="1"/>
  <c r="BO222" i="1"/>
  <c r="BA222" i="1"/>
  <c r="AH222" i="1"/>
  <c r="AC222" i="1"/>
  <c r="X222" i="1"/>
  <c r="Z222" i="1"/>
  <c r="AB222" i="1"/>
  <c r="BC222" i="1"/>
  <c r="BP222" i="1"/>
  <c r="V222" i="1"/>
  <c r="BH222" i="1"/>
  <c r="AL222" i="1"/>
  <c r="AV222" i="1"/>
  <c r="BD222" i="1"/>
  <c r="AQ222" i="1"/>
  <c r="T222" i="1"/>
  <c r="U222" i="1"/>
  <c r="W222" i="1"/>
  <c r="Q222" i="1" l="1"/>
  <c r="R222" i="1"/>
  <c r="I223" i="1" s="1"/>
  <c r="J223" i="1" s="1"/>
  <c r="K223" i="1" s="1"/>
  <c r="L223" i="1" s="1"/>
  <c r="M223" i="1" s="1"/>
  <c r="X223" i="1" l="1"/>
  <c r="BG223" i="1"/>
  <c r="BD223" i="1"/>
  <c r="BE223" i="1"/>
  <c r="BN223" i="1"/>
  <c r="AB223" i="1"/>
  <c r="Z223" i="1"/>
  <c r="AE223" i="1"/>
  <c r="BF223" i="1"/>
  <c r="Y223" i="1"/>
  <c r="BJ223" i="1"/>
  <c r="AN223" i="1"/>
  <c r="BA223" i="1"/>
  <c r="AZ223" i="1"/>
  <c r="BM223" i="1"/>
  <c r="AX223" i="1"/>
  <c r="AL223" i="1"/>
  <c r="BC223" i="1"/>
  <c r="AH223" i="1"/>
  <c r="AD223" i="1"/>
  <c r="AK223" i="1"/>
  <c r="AO223" i="1"/>
  <c r="AJ223" i="1"/>
  <c r="AU223" i="1"/>
  <c r="AV223" i="1"/>
  <c r="AI223" i="1"/>
  <c r="BB223" i="1"/>
  <c r="BL223" i="1"/>
  <c r="T223" i="1"/>
  <c r="S223" i="1"/>
  <c r="P223" i="1" s="1"/>
  <c r="AG223" i="1"/>
  <c r="BH223" i="1"/>
  <c r="AS223" i="1"/>
  <c r="BO223" i="1"/>
  <c r="AR223" i="1"/>
  <c r="V223" i="1"/>
  <c r="AF223" i="1"/>
  <c r="U223" i="1"/>
  <c r="AT223" i="1"/>
  <c r="AA223" i="1"/>
  <c r="AC223" i="1"/>
  <c r="AY223" i="1"/>
  <c r="BK223" i="1"/>
  <c r="BP223" i="1"/>
  <c r="AQ223" i="1"/>
  <c r="AP223" i="1"/>
  <c r="BI223" i="1"/>
  <c r="AW223" i="1"/>
  <c r="W223" i="1"/>
  <c r="AM223" i="1"/>
  <c r="R223" i="1" l="1"/>
  <c r="Q223" i="1"/>
  <c r="I224" i="1" l="1"/>
  <c r="J224" i="1" s="1"/>
  <c r="K224" i="1" s="1"/>
  <c r="L224" i="1" s="1"/>
  <c r="M224" i="1" s="1"/>
  <c r="BF224" i="1" s="1"/>
  <c r="AA224" i="1"/>
  <c r="AZ224" i="1"/>
  <c r="BJ224" i="1"/>
  <c r="AQ224" i="1"/>
  <c r="AX224" i="1"/>
  <c r="AP224" i="1"/>
  <c r="BA224" i="1"/>
  <c r="BG224" i="1"/>
  <c r="BH224" i="1"/>
  <c r="AN224" i="1"/>
  <c r="Y224" i="1"/>
  <c r="V224" i="1"/>
  <c r="AE224" i="1"/>
  <c r="AJ224" i="1"/>
  <c r="AI224" i="1"/>
  <c r="AM224" i="1"/>
  <c r="Z224" i="1" l="1"/>
  <c r="AH224" i="1"/>
  <c r="BC224" i="1"/>
  <c r="S224" i="1"/>
  <c r="P224" i="1" s="1"/>
  <c r="BM224" i="1"/>
  <c r="U224" i="1"/>
  <c r="AR224" i="1"/>
  <c r="BK224" i="1"/>
  <c r="AW224" i="1"/>
  <c r="AY224" i="1"/>
  <c r="X224" i="1"/>
  <c r="AS224" i="1"/>
  <c r="AL224" i="1"/>
  <c r="AT224" i="1"/>
  <c r="AB224" i="1"/>
  <c r="AV224" i="1"/>
  <c r="AF224" i="1"/>
  <c r="W224" i="1"/>
  <c r="AD224" i="1"/>
  <c r="BE224" i="1"/>
  <c r="AC224" i="1"/>
  <c r="BP224" i="1"/>
  <c r="AK224" i="1"/>
  <c r="BO224" i="1"/>
  <c r="BI224" i="1"/>
  <c r="AO224" i="1"/>
  <c r="Q224" i="1" s="1"/>
  <c r="BL224" i="1"/>
  <c r="AU224" i="1"/>
  <c r="T224" i="1"/>
  <c r="BD224" i="1"/>
  <c r="BN224" i="1"/>
  <c r="BB224" i="1"/>
  <c r="AG224" i="1"/>
  <c r="R224" i="1"/>
  <c r="I225" i="1" l="1"/>
  <c r="J225" i="1" s="1"/>
  <c r="K225" i="1" s="1"/>
  <c r="L225" i="1" s="1"/>
  <c r="M225" i="1" s="1"/>
  <c r="AC225" i="1" s="1"/>
  <c r="BI225" i="1" l="1"/>
  <c r="AN225" i="1"/>
  <c r="W225" i="1"/>
  <c r="BF225" i="1"/>
  <c r="BG225" i="1"/>
  <c r="AO225" i="1"/>
  <c r="BC225" i="1"/>
  <c r="Z225" i="1"/>
  <c r="BJ225" i="1"/>
  <c r="AZ225" i="1"/>
  <c r="AQ225" i="1"/>
  <c r="AF225" i="1"/>
  <c r="AW225" i="1"/>
  <c r="AB225" i="1"/>
  <c r="BO225" i="1"/>
  <c r="AV225" i="1"/>
  <c r="AL225" i="1"/>
  <c r="BH225" i="1"/>
  <c r="T225" i="1"/>
  <c r="AM225" i="1"/>
  <c r="BA225" i="1"/>
  <c r="AG225" i="1"/>
  <c r="S225" i="1"/>
  <c r="P225" i="1" s="1"/>
  <c r="AR225" i="1"/>
  <c r="AT225" i="1"/>
  <c r="BN225" i="1"/>
  <c r="V225" i="1"/>
  <c r="BP225" i="1"/>
  <c r="AK225" i="1"/>
  <c r="X225" i="1"/>
  <c r="AH225" i="1"/>
  <c r="Y225" i="1"/>
  <c r="AD225" i="1"/>
  <c r="U225" i="1"/>
  <c r="AS225" i="1"/>
  <c r="AA225" i="1"/>
  <c r="AJ225" i="1"/>
  <c r="BE225" i="1"/>
  <c r="AX225" i="1"/>
  <c r="AE225" i="1"/>
  <c r="BL225" i="1"/>
  <c r="AP225" i="1"/>
  <c r="AY225" i="1"/>
  <c r="BK225" i="1"/>
  <c r="BB225" i="1"/>
  <c r="BD225" i="1"/>
  <c r="AI225" i="1"/>
  <c r="AU225" i="1"/>
  <c r="BM225" i="1"/>
  <c r="Q225" i="1" l="1"/>
  <c r="R225" i="1"/>
  <c r="I226" i="1" s="1"/>
  <c r="J226" i="1" s="1"/>
  <c r="K226" i="1" s="1"/>
  <c r="L226" i="1" s="1"/>
  <c r="M226" i="1" s="1"/>
  <c r="AE226" i="1" l="1"/>
  <c r="AD226" i="1"/>
  <c r="AZ226" i="1"/>
  <c r="W226" i="1"/>
  <c r="AC226" i="1"/>
  <c r="BJ226" i="1"/>
  <c r="AL226" i="1"/>
  <c r="AI226" i="1"/>
  <c r="X226" i="1"/>
  <c r="BP226" i="1"/>
  <c r="AA226" i="1"/>
  <c r="AS226" i="1"/>
  <c r="AR226" i="1"/>
  <c r="BG226" i="1"/>
  <c r="AG226" i="1"/>
  <c r="BE226" i="1"/>
  <c r="BL226" i="1"/>
  <c r="S226" i="1"/>
  <c r="P226" i="1" s="1"/>
  <c r="AW226" i="1"/>
  <c r="BB226" i="1"/>
  <c r="V226" i="1"/>
  <c r="AB226" i="1"/>
  <c r="U226" i="1"/>
  <c r="Z226" i="1"/>
  <c r="AQ226" i="1"/>
  <c r="AX226" i="1"/>
  <c r="AK226" i="1"/>
  <c r="BM226" i="1"/>
  <c r="AP226" i="1"/>
  <c r="BH226" i="1"/>
  <c r="AF226" i="1"/>
  <c r="BA226" i="1"/>
  <c r="BN226" i="1"/>
  <c r="Y226" i="1"/>
  <c r="BK226" i="1"/>
  <c r="BO226" i="1"/>
  <c r="AU226" i="1"/>
  <c r="AM226" i="1"/>
  <c r="AJ226" i="1"/>
  <c r="T226" i="1"/>
  <c r="BI226" i="1"/>
  <c r="AH226" i="1"/>
  <c r="AY226" i="1"/>
  <c r="BF226" i="1"/>
  <c r="BC226" i="1"/>
  <c r="AV226" i="1"/>
  <c r="AO226" i="1"/>
  <c r="BD226" i="1"/>
  <c r="AT226" i="1"/>
  <c r="AN226" i="1"/>
  <c r="R226" i="1" l="1"/>
  <c r="Q226" i="1"/>
  <c r="I227" i="1" l="1"/>
  <c r="J227" i="1" s="1"/>
  <c r="K227" i="1" s="1"/>
  <c r="L227" i="1" s="1"/>
  <c r="M227" i="1" s="1"/>
  <c r="AV227" i="1" s="1"/>
  <c r="AU227" i="1"/>
  <c r="AG227" i="1"/>
  <c r="BM227" i="1"/>
  <c r="AC227" i="1" l="1"/>
  <c r="AX227" i="1"/>
  <c r="AH227" i="1"/>
  <c r="AJ227" i="1"/>
  <c r="AO227" i="1"/>
  <c r="BJ227" i="1"/>
  <c r="AB227" i="1"/>
  <c r="BN227" i="1"/>
  <c r="AT227" i="1"/>
  <c r="AZ227" i="1"/>
  <c r="BK227" i="1"/>
  <c r="Z227" i="1"/>
  <c r="BP227" i="1"/>
  <c r="BL227" i="1"/>
  <c r="AY227" i="1"/>
  <c r="BF227" i="1"/>
  <c r="BI227" i="1"/>
  <c r="AI227" i="1"/>
  <c r="BB227" i="1"/>
  <c r="BA227" i="1"/>
  <c r="X227" i="1"/>
  <c r="BC227" i="1"/>
  <c r="AW227" i="1"/>
  <c r="AQ227" i="1"/>
  <c r="BD227" i="1"/>
  <c r="AE227" i="1"/>
  <c r="BE227" i="1"/>
  <c r="AS227" i="1"/>
  <c r="AA227" i="1"/>
  <c r="Y227" i="1"/>
  <c r="U227" i="1"/>
  <c r="AK227" i="1"/>
  <c r="BH227" i="1"/>
  <c r="AP227" i="1"/>
  <c r="AD227" i="1"/>
  <c r="V227" i="1"/>
  <c r="W227" i="1"/>
  <c r="S227" i="1"/>
  <c r="P227" i="1" s="1"/>
  <c r="AN227" i="1"/>
  <c r="AF227" i="1"/>
  <c r="AL227" i="1"/>
  <c r="AR227" i="1"/>
  <c r="BO227" i="1"/>
  <c r="AM227" i="1"/>
  <c r="BG227" i="1"/>
  <c r="T227" i="1"/>
  <c r="Q227" i="1" l="1"/>
  <c r="R227" i="1"/>
  <c r="I228" i="1" l="1"/>
  <c r="J228" i="1" s="1"/>
  <c r="K228" i="1" s="1"/>
  <c r="L228" i="1" s="1"/>
  <c r="M228" i="1" s="1"/>
  <c r="AN228" i="1" s="1"/>
  <c r="BK228" i="1"/>
  <c r="AE228" i="1"/>
  <c r="BC228" i="1"/>
  <c r="BL228" i="1"/>
  <c r="BM228" i="1"/>
  <c r="AH228" i="1"/>
  <c r="AW228" i="1"/>
  <c r="U228" i="1"/>
  <c r="BI228" i="1" l="1"/>
  <c r="AU228" i="1"/>
  <c r="Z228" i="1"/>
  <c r="AA228" i="1"/>
  <c r="AJ228" i="1"/>
  <c r="AS228" i="1"/>
  <c r="AX228" i="1"/>
  <c r="X228" i="1"/>
  <c r="AK228" i="1"/>
  <c r="AI228" i="1"/>
  <c r="BJ228" i="1"/>
  <c r="AV228" i="1"/>
  <c r="AR228" i="1"/>
  <c r="AM228" i="1"/>
  <c r="AG228" i="1"/>
  <c r="Y228" i="1"/>
  <c r="BF228" i="1"/>
  <c r="AT228" i="1"/>
  <c r="T228" i="1"/>
  <c r="BP228" i="1"/>
  <c r="S228" i="1"/>
  <c r="AC228" i="1"/>
  <c r="BD228" i="1"/>
  <c r="BH228" i="1"/>
  <c r="BE228" i="1"/>
  <c r="BA228" i="1"/>
  <c r="AQ228" i="1"/>
  <c r="BO228" i="1"/>
  <c r="AL228" i="1"/>
  <c r="BN228" i="1"/>
  <c r="R228" i="1" s="1"/>
  <c r="V228" i="1"/>
  <c r="AF228" i="1"/>
  <c r="BB228" i="1"/>
  <c r="AB228" i="1"/>
  <c r="AY228" i="1"/>
  <c r="AO228" i="1"/>
  <c r="AP228" i="1"/>
  <c r="W228" i="1"/>
  <c r="AD228" i="1"/>
  <c r="BG228" i="1"/>
  <c r="AZ228" i="1"/>
  <c r="P228" i="1" l="1"/>
  <c r="I229" i="1" s="1"/>
  <c r="J229" i="1" s="1"/>
  <c r="K229" i="1" s="1"/>
  <c r="L229" i="1" s="1"/>
  <c r="M229" i="1" s="1"/>
  <c r="Q228" i="1"/>
  <c r="BK229" i="1" l="1"/>
  <c r="BH229" i="1"/>
  <c r="AT229" i="1"/>
  <c r="BI229" i="1"/>
  <c r="AY229" i="1"/>
  <c r="BG229" i="1"/>
  <c r="AG229" i="1"/>
  <c r="AD229" i="1"/>
  <c r="AF229" i="1"/>
  <c r="AH229" i="1"/>
  <c r="AS229" i="1"/>
  <c r="W229" i="1"/>
  <c r="AI229" i="1"/>
  <c r="X229" i="1"/>
  <c r="BO229" i="1"/>
  <c r="S229" i="1"/>
  <c r="BE229" i="1"/>
  <c r="AP229" i="1"/>
  <c r="AU229" i="1"/>
  <c r="BP229" i="1"/>
  <c r="AL229" i="1"/>
  <c r="BN229" i="1"/>
  <c r="AC229" i="1"/>
  <c r="AN229" i="1"/>
  <c r="U229" i="1"/>
  <c r="AV229" i="1"/>
  <c r="T229" i="1"/>
  <c r="BM229" i="1"/>
  <c r="AE229" i="1"/>
  <c r="Z229" i="1"/>
  <c r="V229" i="1"/>
  <c r="BA229" i="1"/>
  <c r="BF229" i="1"/>
  <c r="BL229" i="1"/>
  <c r="AJ229" i="1"/>
  <c r="AR229" i="1"/>
  <c r="Y229" i="1"/>
  <c r="AM229" i="1"/>
  <c r="BJ229" i="1"/>
  <c r="AQ229" i="1"/>
  <c r="BD229" i="1"/>
  <c r="BB229" i="1"/>
  <c r="AX229" i="1"/>
  <c r="AO229" i="1"/>
  <c r="AZ229" i="1"/>
  <c r="AK229" i="1"/>
  <c r="BC229" i="1"/>
  <c r="AW229" i="1"/>
  <c r="AB229" i="1"/>
  <c r="AA229" i="1"/>
  <c r="P229" i="1" l="1"/>
  <c r="R229" i="1"/>
  <c r="Q229" i="1"/>
  <c r="I230" i="1" l="1"/>
  <c r="J230" i="1" s="1"/>
  <c r="K230" i="1" s="1"/>
  <c r="L230" i="1" s="1"/>
  <c r="M230" i="1" s="1"/>
  <c r="BK230" i="1" l="1"/>
  <c r="BC230" i="1"/>
  <c r="AA230" i="1"/>
  <c r="BN230" i="1"/>
  <c r="Z230" i="1"/>
  <c r="AV230" i="1"/>
  <c r="BJ230" i="1"/>
  <c r="AW230" i="1"/>
  <c r="AQ230" i="1"/>
  <c r="T230" i="1"/>
  <c r="AP230" i="1"/>
  <c r="V230" i="1"/>
  <c r="U230" i="1"/>
  <c r="BL230" i="1"/>
  <c r="W230" i="1"/>
  <c r="AD230" i="1"/>
  <c r="AZ230" i="1"/>
  <c r="AL230" i="1"/>
  <c r="Y230" i="1"/>
  <c r="AS230" i="1"/>
  <c r="BH230" i="1"/>
  <c r="AT230" i="1"/>
  <c r="BE230" i="1"/>
  <c r="BI230" i="1"/>
  <c r="AF230" i="1"/>
  <c r="AN230" i="1"/>
  <c r="AB230" i="1"/>
  <c r="AY230" i="1"/>
  <c r="BA230" i="1"/>
  <c r="BF230" i="1"/>
  <c r="AX230" i="1"/>
  <c r="BB230" i="1"/>
  <c r="AK230" i="1"/>
  <c r="AR230" i="1"/>
  <c r="S230" i="1"/>
  <c r="AC230" i="1"/>
  <c r="AO230" i="1"/>
  <c r="BG230" i="1"/>
  <c r="BO230" i="1"/>
  <c r="AJ230" i="1"/>
  <c r="BP230" i="1"/>
  <c r="AM230" i="1"/>
  <c r="AU230" i="1"/>
  <c r="BM230" i="1"/>
  <c r="AG230" i="1"/>
  <c r="BD230" i="1"/>
  <c r="AH230" i="1"/>
  <c r="AI230" i="1"/>
  <c r="AE230" i="1"/>
  <c r="X230" i="1"/>
  <c r="P230" i="1" l="1"/>
  <c r="R230" i="1"/>
  <c r="I231" i="1" s="1"/>
  <c r="J231" i="1" s="1"/>
  <c r="K231" i="1" s="1"/>
  <c r="L231" i="1" s="1"/>
  <c r="M231" i="1" s="1"/>
  <c r="AI231" i="1" s="1"/>
  <c r="Q230" i="1"/>
  <c r="BB231" i="1"/>
  <c r="AG231" i="1"/>
  <c r="BE231" i="1"/>
  <c r="AP231" i="1"/>
  <c r="X231" i="1"/>
  <c r="AU231" i="1"/>
  <c r="BM231" i="1"/>
  <c r="AQ231" i="1"/>
  <c r="T231" i="1"/>
  <c r="BL231" i="1"/>
  <c r="AL231" i="1"/>
  <c r="AS231" i="1"/>
  <c r="AR231" i="1" l="1"/>
  <c r="AC231" i="1"/>
  <c r="V231" i="1"/>
  <c r="AA231" i="1"/>
  <c r="BG231" i="1"/>
  <c r="AV231" i="1"/>
  <c r="BI231" i="1"/>
  <c r="AY231" i="1"/>
  <c r="Y231" i="1"/>
  <c r="AZ231" i="1"/>
  <c r="AX231" i="1"/>
  <c r="BC231" i="1"/>
  <c r="AT231" i="1"/>
  <c r="BN231" i="1"/>
  <c r="AH231" i="1"/>
  <c r="BJ231" i="1"/>
  <c r="BF231" i="1"/>
  <c r="AN231" i="1"/>
  <c r="AF231" i="1"/>
  <c r="AD231" i="1"/>
  <c r="AO231" i="1"/>
  <c r="AW231" i="1"/>
  <c r="BP231" i="1"/>
  <c r="AE231" i="1"/>
  <c r="W231" i="1"/>
  <c r="U231" i="1"/>
  <c r="Z231" i="1"/>
  <c r="BO231" i="1"/>
  <c r="AB231" i="1"/>
  <c r="BA231" i="1"/>
  <c r="BD231" i="1"/>
  <c r="AM231" i="1"/>
  <c r="AJ231" i="1"/>
  <c r="BH231" i="1"/>
  <c r="BK231" i="1"/>
  <c r="AK231" i="1"/>
  <c r="S231" i="1"/>
  <c r="P231" i="1" s="1"/>
  <c r="Q231" i="1"/>
  <c r="R231" i="1"/>
  <c r="I232" i="1" l="1"/>
  <c r="J232" i="1" s="1"/>
  <c r="K232" i="1" s="1"/>
  <c r="L232" i="1" s="1"/>
  <c r="M232" i="1" s="1"/>
  <c r="AB232" i="1" s="1"/>
  <c r="AO232" i="1" l="1"/>
  <c r="Z232" i="1"/>
  <c r="AJ232" i="1"/>
  <c r="AF232" i="1"/>
  <c r="BK232" i="1"/>
  <c r="V232" i="1"/>
  <c r="BG232" i="1"/>
  <c r="AA232" i="1"/>
  <c r="AP232" i="1"/>
  <c r="BA232" i="1"/>
  <c r="BL232" i="1"/>
  <c r="AQ232" i="1"/>
  <c r="BH232" i="1"/>
  <c r="Y232" i="1"/>
  <c r="AR232" i="1"/>
  <c r="BO232" i="1"/>
  <c r="BE232" i="1"/>
  <c r="AI232" i="1"/>
  <c r="BD232" i="1"/>
  <c r="AN232" i="1"/>
  <c r="AM232" i="1"/>
  <c r="AZ232" i="1"/>
  <c r="BB232" i="1"/>
  <c r="AL232" i="1"/>
  <c r="AU232" i="1"/>
  <c r="T232" i="1"/>
  <c r="BP232" i="1"/>
  <c r="W232" i="1"/>
  <c r="AG232" i="1"/>
  <c r="AT232" i="1"/>
  <c r="AH232" i="1"/>
  <c r="AY232" i="1"/>
  <c r="U232" i="1"/>
  <c r="BC232" i="1"/>
  <c r="BN232" i="1"/>
  <c r="AD232" i="1"/>
  <c r="BM232" i="1"/>
  <c r="BF232" i="1"/>
  <c r="BJ232" i="1"/>
  <c r="AK232" i="1"/>
  <c r="AE232" i="1"/>
  <c r="AS232" i="1"/>
  <c r="AX232" i="1"/>
  <c r="AV232" i="1"/>
  <c r="X232" i="1"/>
  <c r="BI232" i="1"/>
  <c r="S232" i="1"/>
  <c r="P232" i="1" s="1"/>
  <c r="AC232" i="1"/>
  <c r="AW232" i="1"/>
  <c r="Q232" i="1" l="1"/>
  <c r="R232" i="1"/>
  <c r="I233" i="1" s="1"/>
  <c r="J233" i="1" s="1"/>
  <c r="K233" i="1" s="1"/>
  <c r="L233" i="1" s="1"/>
  <c r="M233" i="1" s="1"/>
  <c r="BF233" i="1" l="1"/>
  <c r="AT233" i="1"/>
  <c r="AO233" i="1"/>
  <c r="BK233" i="1"/>
  <c r="X233" i="1"/>
  <c r="BE233" i="1"/>
  <c r="U233" i="1"/>
  <c r="AJ233" i="1"/>
  <c r="BH233" i="1"/>
  <c r="BG233" i="1"/>
  <c r="AQ233" i="1"/>
  <c r="AW233" i="1"/>
  <c r="BN233" i="1"/>
  <c r="W233" i="1"/>
  <c r="Z233" i="1"/>
  <c r="AV233" i="1"/>
  <c r="AB233" i="1"/>
  <c r="BM233" i="1"/>
  <c r="BO233" i="1"/>
  <c r="AF233" i="1"/>
  <c r="AE233" i="1"/>
  <c r="AD233" i="1"/>
  <c r="AC233" i="1"/>
  <c r="BD233" i="1"/>
  <c r="BJ233" i="1"/>
  <c r="AS233" i="1"/>
  <c r="AN233" i="1"/>
  <c r="BC233" i="1"/>
  <c r="AP233" i="1"/>
  <c r="AA233" i="1"/>
  <c r="S233" i="1"/>
  <c r="AL233" i="1"/>
  <c r="T233" i="1"/>
  <c r="BL233" i="1"/>
  <c r="AZ233" i="1"/>
  <c r="AG233" i="1"/>
  <c r="AM233" i="1"/>
  <c r="AK233" i="1"/>
  <c r="AR233" i="1"/>
  <c r="BI233" i="1"/>
  <c r="Y233" i="1"/>
  <c r="AI233" i="1"/>
  <c r="BA233" i="1"/>
  <c r="BB233" i="1"/>
  <c r="AU233" i="1"/>
  <c r="BP233" i="1"/>
  <c r="V233" i="1"/>
  <c r="AY233" i="1"/>
  <c r="AH233" i="1"/>
  <c r="AX233" i="1"/>
  <c r="P233" i="1"/>
  <c r="Q233" i="1" l="1"/>
  <c r="R233" i="1"/>
  <c r="I234" i="1" s="1"/>
  <c r="J234" i="1" s="1"/>
  <c r="K234" i="1" s="1"/>
  <c r="L234" i="1" s="1"/>
  <c r="M234" i="1" s="1"/>
  <c r="BE234" i="1" s="1"/>
  <c r="BJ234" i="1" l="1"/>
  <c r="T234" i="1"/>
  <c r="AR234" i="1"/>
  <c r="V234" i="1"/>
  <c r="BK234" i="1"/>
  <c r="BG234" i="1"/>
  <c r="AN234" i="1"/>
  <c r="AW234" i="1"/>
  <c r="AT234" i="1"/>
  <c r="AY234" i="1"/>
  <c r="AK234" i="1"/>
  <c r="AA234" i="1"/>
  <c r="BH234" i="1"/>
  <c r="AB234" i="1"/>
  <c r="BC234" i="1"/>
  <c r="BI234" i="1"/>
  <c r="AI234" i="1"/>
  <c r="AM234" i="1"/>
  <c r="AC234" i="1"/>
  <c r="AQ234" i="1"/>
  <c r="BA234" i="1"/>
  <c r="AV234" i="1"/>
  <c r="BN234" i="1"/>
  <c r="AO234" i="1"/>
  <c r="AS234" i="1"/>
  <c r="AX234" i="1"/>
  <c r="AD234" i="1"/>
  <c r="BB234" i="1"/>
  <c r="BL234" i="1"/>
  <c r="BD234" i="1"/>
  <c r="AJ234" i="1"/>
  <c r="BP234" i="1"/>
  <c r="W234" i="1"/>
  <c r="AH234" i="1"/>
  <c r="BM234" i="1"/>
  <c r="S234" i="1"/>
  <c r="P234" i="1" s="1"/>
  <c r="AG234" i="1"/>
  <c r="Y234" i="1"/>
  <c r="AU234" i="1"/>
  <c r="BO234" i="1"/>
  <c r="AP234" i="1"/>
  <c r="AF234" i="1"/>
  <c r="BF234" i="1"/>
  <c r="Z234" i="1"/>
  <c r="AL234" i="1"/>
  <c r="U234" i="1"/>
  <c r="AE234" i="1"/>
  <c r="X234" i="1"/>
  <c r="AZ234" i="1"/>
  <c r="Q234" i="1" l="1"/>
  <c r="R234" i="1"/>
  <c r="I235" i="1" l="1"/>
  <c r="J235" i="1" s="1"/>
  <c r="K235" i="1" s="1"/>
  <c r="L235" i="1" s="1"/>
  <c r="M235" i="1" s="1"/>
  <c r="BC235" i="1" s="1"/>
  <c r="X235" i="1" l="1"/>
  <c r="AJ235" i="1"/>
  <c r="W235" i="1"/>
  <c r="AM235" i="1"/>
  <c r="BN235" i="1"/>
  <c r="AK235" i="1"/>
  <c r="AT235" i="1"/>
  <c r="AD235" i="1"/>
  <c r="BK235" i="1"/>
  <c r="Z235" i="1"/>
  <c r="AG235" i="1"/>
  <c r="Y235" i="1"/>
  <c r="U235" i="1"/>
  <c r="BO235" i="1"/>
  <c r="AF235" i="1"/>
  <c r="AU235" i="1"/>
  <c r="AX235" i="1"/>
  <c r="AY235" i="1"/>
  <c r="S235" i="1"/>
  <c r="P235" i="1" s="1"/>
  <c r="BH235" i="1"/>
  <c r="AB235" i="1"/>
  <c r="V235" i="1"/>
  <c r="AS235" i="1"/>
  <c r="BD235" i="1"/>
  <c r="BI235" i="1"/>
  <c r="AH235" i="1"/>
  <c r="BA235" i="1"/>
  <c r="AI235" i="1"/>
  <c r="BM235" i="1"/>
  <c r="T235" i="1"/>
  <c r="AA235" i="1"/>
  <c r="BG235" i="1"/>
  <c r="AR235" i="1"/>
  <c r="AL235" i="1"/>
  <c r="AZ235" i="1"/>
  <c r="AP235" i="1"/>
  <c r="AN235" i="1"/>
  <c r="BB235" i="1"/>
  <c r="AQ235" i="1"/>
  <c r="BF235" i="1"/>
  <c r="AE235" i="1"/>
  <c r="BE235" i="1"/>
  <c r="BJ235" i="1"/>
  <c r="AV235" i="1"/>
  <c r="BP235" i="1"/>
  <c r="AO235" i="1"/>
  <c r="AC235" i="1"/>
  <c r="BL235" i="1"/>
  <c r="AW235" i="1"/>
  <c r="Q235" i="1" l="1"/>
  <c r="R235" i="1"/>
  <c r="I236" i="1" s="1"/>
  <c r="J236" i="1" s="1"/>
  <c r="K236" i="1" s="1"/>
  <c r="L236" i="1" s="1"/>
  <c r="M236" i="1" s="1"/>
  <c r="X236" i="1" l="1"/>
  <c r="AM236" i="1"/>
  <c r="AZ236" i="1"/>
  <c r="BM236" i="1"/>
  <c r="BD236" i="1"/>
  <c r="BC236" i="1"/>
  <c r="BF236" i="1"/>
  <c r="T236" i="1"/>
  <c r="R236" i="1" s="1"/>
  <c r="AC236" i="1"/>
  <c r="S236" i="1"/>
  <c r="P236" i="1" s="1"/>
  <c r="BL236" i="1"/>
  <c r="AY236" i="1"/>
  <c r="AQ236" i="1"/>
  <c r="AT236" i="1"/>
  <c r="Z236" i="1"/>
  <c r="AH236" i="1"/>
  <c r="BA236" i="1"/>
  <c r="BH236" i="1"/>
  <c r="AN236" i="1"/>
  <c r="BN236" i="1"/>
  <c r="Y236" i="1"/>
  <c r="AG236" i="1"/>
  <c r="AX236" i="1"/>
  <c r="V236" i="1"/>
  <c r="BG236" i="1"/>
  <c r="AD236" i="1"/>
  <c r="BP236" i="1"/>
  <c r="BB236" i="1"/>
  <c r="AR236" i="1"/>
  <c r="AP236" i="1"/>
  <c r="U236" i="1"/>
  <c r="BI236" i="1"/>
  <c r="AK236" i="1"/>
  <c r="AU236" i="1"/>
  <c r="AA236" i="1"/>
  <c r="AI236" i="1"/>
  <c r="AL236" i="1"/>
  <c r="AV236" i="1"/>
  <c r="AE236" i="1"/>
  <c r="AF236" i="1"/>
  <c r="W236" i="1"/>
  <c r="BO236" i="1"/>
  <c r="AO236" i="1"/>
  <c r="BE236" i="1"/>
  <c r="AS236" i="1"/>
  <c r="AJ236" i="1"/>
  <c r="AW236" i="1"/>
  <c r="BK236" i="1"/>
  <c r="BJ236" i="1"/>
  <c r="AB236" i="1"/>
  <c r="Q236" i="1" l="1"/>
  <c r="I237" i="1" s="1"/>
  <c r="J237" i="1" s="1"/>
  <c r="K237" i="1" s="1"/>
  <c r="L237" i="1" s="1"/>
  <c r="M237" i="1" s="1"/>
  <c r="AX237" i="1" l="1"/>
  <c r="AK237" i="1"/>
  <c r="BJ237" i="1"/>
  <c r="AC237" i="1"/>
  <c r="AU237" i="1"/>
  <c r="U237" i="1"/>
  <c r="AT237" i="1"/>
  <c r="AQ237" i="1"/>
  <c r="Y237" i="1"/>
  <c r="AL237" i="1"/>
  <c r="BC237" i="1"/>
  <c r="BA237" i="1"/>
  <c r="AD237" i="1"/>
  <c r="AS237" i="1"/>
  <c r="AW237" i="1"/>
  <c r="AY237" i="1"/>
  <c r="BI237" i="1"/>
  <c r="AE237" i="1"/>
  <c r="V237" i="1"/>
  <c r="AJ237" i="1"/>
  <c r="W237" i="1"/>
  <c r="AH237" i="1"/>
  <c r="Z237" i="1"/>
  <c r="BB237" i="1"/>
  <c r="X237" i="1"/>
  <c r="BK237" i="1"/>
  <c r="BH237" i="1"/>
  <c r="T237" i="1"/>
  <c r="S237" i="1"/>
  <c r="P237" i="1" s="1"/>
  <c r="AR237" i="1"/>
  <c r="AN237" i="1"/>
  <c r="AM237" i="1"/>
  <c r="BD237" i="1"/>
  <c r="AA237" i="1"/>
  <c r="BM237" i="1"/>
  <c r="BF237" i="1"/>
  <c r="BN237" i="1"/>
  <c r="AV237" i="1"/>
  <c r="AI237" i="1"/>
  <c r="BE237" i="1"/>
  <c r="AB237" i="1"/>
  <c r="BO237" i="1"/>
  <c r="BG237" i="1"/>
  <c r="BP237" i="1"/>
  <c r="AO237" i="1"/>
  <c r="AP237" i="1"/>
  <c r="AZ237" i="1"/>
  <c r="BL237" i="1"/>
  <c r="AG237" i="1"/>
  <c r="AF237" i="1"/>
  <c r="Q237" i="1" l="1"/>
  <c r="R237" i="1"/>
  <c r="I238" i="1" s="1"/>
  <c r="J238" i="1" s="1"/>
  <c r="K238" i="1" s="1"/>
  <c r="L238" i="1" s="1"/>
  <c r="M238" i="1" s="1"/>
  <c r="BO238" i="1" s="1"/>
  <c r="AM238" i="1" l="1"/>
  <c r="AG238" i="1"/>
  <c r="BJ238" i="1"/>
  <c r="AI238" i="1"/>
  <c r="AJ238" i="1"/>
  <c r="BK238" i="1"/>
  <c r="AT238" i="1"/>
  <c r="AA238" i="1"/>
  <c r="S238" i="1"/>
  <c r="P238" i="1" s="1"/>
  <c r="AU238" i="1"/>
  <c r="BM238" i="1"/>
  <c r="AD238" i="1"/>
  <c r="AQ238" i="1"/>
  <c r="BF238" i="1"/>
  <c r="AS238" i="1"/>
  <c r="BA238" i="1"/>
  <c r="X238" i="1"/>
  <c r="BP238" i="1"/>
  <c r="BI238" i="1"/>
  <c r="AV238" i="1"/>
  <c r="AC238" i="1"/>
  <c r="AE238" i="1"/>
  <c r="BN238" i="1"/>
  <c r="BC238" i="1"/>
  <c r="AH238" i="1"/>
  <c r="AB238" i="1"/>
  <c r="BD238" i="1"/>
  <c r="AL238" i="1"/>
  <c r="AR238" i="1"/>
  <c r="V238" i="1"/>
  <c r="AN238" i="1"/>
  <c r="AX238" i="1"/>
  <c r="AF238" i="1"/>
  <c r="AO238" i="1"/>
  <c r="Y238" i="1"/>
  <c r="BE238" i="1"/>
  <c r="U238" i="1"/>
  <c r="Z238" i="1"/>
  <c r="BH238" i="1"/>
  <c r="AZ238" i="1"/>
  <c r="BG238" i="1"/>
  <c r="AK238" i="1"/>
  <c r="AP238" i="1"/>
  <c r="W238" i="1"/>
  <c r="BL238" i="1"/>
  <c r="AW238" i="1"/>
  <c r="BB238" i="1"/>
  <c r="AY238" i="1"/>
  <c r="T238" i="1"/>
  <c r="Q238" i="1" l="1"/>
  <c r="R238" i="1"/>
  <c r="I239" i="1" s="1"/>
  <c r="J239" i="1" s="1"/>
  <c r="K239" i="1" s="1"/>
  <c r="L239" i="1" s="1"/>
  <c r="M239" i="1" s="1"/>
  <c r="AN239" i="1" s="1"/>
  <c r="AG239" i="1" l="1"/>
  <c r="BK239" i="1"/>
  <c r="BN239" i="1"/>
  <c r="BH239" i="1"/>
  <c r="Y239" i="1"/>
  <c r="AD239" i="1"/>
  <c r="AI239" i="1"/>
  <c r="BJ239" i="1"/>
  <c r="AM239" i="1"/>
  <c r="S239" i="1"/>
  <c r="P239" i="1" s="1"/>
  <c r="BE239" i="1"/>
  <c r="BO239" i="1"/>
  <c r="AL239" i="1"/>
  <c r="BF239" i="1"/>
  <c r="AR239" i="1"/>
  <c r="BC239" i="1"/>
  <c r="AY239" i="1"/>
  <c r="BB239" i="1"/>
  <c r="BA239" i="1"/>
  <c r="BD239" i="1"/>
  <c r="AE239" i="1"/>
  <c r="AK239" i="1"/>
  <c r="BG239" i="1"/>
  <c r="X239" i="1"/>
  <c r="AP239" i="1"/>
  <c r="AO239" i="1"/>
  <c r="AF239" i="1"/>
  <c r="AB239" i="1"/>
  <c r="AH239" i="1"/>
  <c r="AU239" i="1"/>
  <c r="AT239" i="1"/>
  <c r="AW239" i="1"/>
  <c r="BL239" i="1"/>
  <c r="V239" i="1"/>
  <c r="AX239" i="1"/>
  <c r="W239" i="1"/>
  <c r="AJ239" i="1"/>
  <c r="BI239" i="1"/>
  <c r="T239" i="1"/>
  <c r="BP239" i="1"/>
  <c r="AS239" i="1"/>
  <c r="AQ239" i="1"/>
  <c r="U239" i="1"/>
  <c r="BM239" i="1"/>
  <c r="Z239" i="1"/>
  <c r="AV239" i="1"/>
  <c r="AA239" i="1"/>
  <c r="AZ239" i="1"/>
  <c r="AC239" i="1"/>
  <c r="R239" i="1" l="1"/>
  <c r="Q239" i="1"/>
  <c r="I240" i="1" l="1"/>
  <c r="J240" i="1" s="1"/>
  <c r="K240" i="1" s="1"/>
  <c r="L240" i="1" s="1"/>
  <c r="M240" i="1" s="1"/>
  <c r="BC240" i="1" s="1"/>
  <c r="BJ240" i="1" l="1"/>
  <c r="AD240" i="1"/>
  <c r="S240" i="1"/>
  <c r="P240" i="1" s="1"/>
  <c r="W240" i="1"/>
  <c r="X240" i="1"/>
  <c r="V240" i="1"/>
  <c r="BH240" i="1"/>
  <c r="AS240" i="1"/>
  <c r="AZ240" i="1"/>
  <c r="AY240" i="1"/>
  <c r="Y240" i="1"/>
  <c r="AJ240" i="1"/>
  <c r="BM240" i="1"/>
  <c r="BF240" i="1"/>
  <c r="AF240" i="1"/>
  <c r="BP240" i="1"/>
  <c r="AG240" i="1"/>
  <c r="BB240" i="1"/>
  <c r="AV240" i="1"/>
  <c r="AP240" i="1"/>
  <c r="AL240" i="1"/>
  <c r="AI240" i="1"/>
  <c r="Z240" i="1"/>
  <c r="U240" i="1"/>
  <c r="AE240" i="1"/>
  <c r="T240" i="1"/>
  <c r="AX240" i="1"/>
  <c r="BG240" i="1"/>
  <c r="AU240" i="1"/>
  <c r="AK240" i="1"/>
  <c r="AN240" i="1"/>
  <c r="BD240" i="1"/>
  <c r="BA240" i="1"/>
  <c r="AM240" i="1"/>
  <c r="AB240" i="1"/>
  <c r="BI240" i="1"/>
  <c r="AA240" i="1"/>
  <c r="BN240" i="1"/>
  <c r="AC240" i="1"/>
  <c r="AW240" i="1"/>
  <c r="BL240" i="1"/>
  <c r="BE240" i="1"/>
  <c r="AR240" i="1"/>
  <c r="BO240" i="1"/>
  <c r="AT240" i="1"/>
  <c r="AQ240" i="1"/>
  <c r="AH240" i="1"/>
  <c r="BK240" i="1"/>
  <c r="AO240" i="1"/>
  <c r="R240" i="1" l="1"/>
  <c r="Q240" i="1"/>
  <c r="I241" i="1" l="1"/>
  <c r="J241" i="1" s="1"/>
  <c r="K241" i="1" s="1"/>
  <c r="L241" i="1" s="1"/>
  <c r="M241" i="1" s="1"/>
  <c r="AH241" i="1" s="1"/>
  <c r="BH241" i="1" l="1"/>
  <c r="BO241" i="1"/>
  <c r="AN241" i="1"/>
  <c r="W241" i="1"/>
  <c r="AD241" i="1"/>
  <c r="AL241" i="1"/>
  <c r="AR241" i="1"/>
  <c r="AQ241" i="1"/>
  <c r="AB241" i="1"/>
  <c r="U241" i="1"/>
  <c r="AK241" i="1"/>
  <c r="BK241" i="1"/>
  <c r="BG241" i="1"/>
  <c r="AO241" i="1"/>
  <c r="AT241" i="1"/>
  <c r="T241" i="1"/>
  <c r="AV241" i="1"/>
  <c r="AF241" i="1"/>
  <c r="AA241" i="1"/>
  <c r="S241" i="1"/>
  <c r="P241" i="1" s="1"/>
  <c r="AY241" i="1"/>
  <c r="AP241" i="1"/>
  <c r="AJ241" i="1"/>
  <c r="AU241" i="1"/>
  <c r="BJ241" i="1"/>
  <c r="AC241" i="1"/>
  <c r="BI241" i="1"/>
  <c r="V241" i="1"/>
  <c r="AX241" i="1"/>
  <c r="BD241" i="1"/>
  <c r="AE241" i="1"/>
  <c r="AZ241" i="1"/>
  <c r="BF241" i="1"/>
  <c r="BL241" i="1"/>
  <c r="AM241" i="1"/>
  <c r="BN241" i="1"/>
  <c r="Y241" i="1"/>
  <c r="Z241" i="1"/>
  <c r="BM241" i="1"/>
  <c r="AW241" i="1"/>
  <c r="BA241" i="1"/>
  <c r="BP241" i="1"/>
  <c r="AI241" i="1"/>
  <c r="X241" i="1"/>
  <c r="BB241" i="1"/>
  <c r="AS241" i="1"/>
  <c r="AG241" i="1"/>
  <c r="BE241" i="1"/>
  <c r="BC241" i="1"/>
  <c r="Q241" i="1" l="1"/>
  <c r="R241" i="1"/>
  <c r="I242" i="1" l="1"/>
  <c r="J242" i="1" s="1"/>
  <c r="K242" i="1" s="1"/>
  <c r="L242" i="1" s="1"/>
  <c r="M242" i="1" s="1"/>
  <c r="AI242" i="1" l="1"/>
  <c r="AO242" i="1"/>
  <c r="BG242" i="1"/>
  <c r="T242" i="1"/>
  <c r="AD242" i="1"/>
  <c r="BL242" i="1"/>
  <c r="BD242" i="1"/>
  <c r="AS242" i="1"/>
  <c r="AB242" i="1"/>
  <c r="BC242" i="1"/>
  <c r="AK242" i="1"/>
  <c r="BP242" i="1"/>
  <c r="AP242" i="1"/>
  <c r="BM242" i="1"/>
  <c r="AT242" i="1"/>
  <c r="S242" i="1"/>
  <c r="AY242" i="1"/>
  <c r="BE242" i="1"/>
  <c r="AH242" i="1"/>
  <c r="AC242" i="1"/>
  <c r="BB242" i="1"/>
  <c r="AX242" i="1"/>
  <c r="AL242" i="1"/>
  <c r="X242" i="1"/>
  <c r="AR242" i="1"/>
  <c r="U242" i="1"/>
  <c r="BH242" i="1"/>
  <c r="AQ242" i="1"/>
  <c r="BA242" i="1"/>
  <c r="AN242" i="1"/>
  <c r="BJ242" i="1"/>
  <c r="Z242" i="1"/>
  <c r="AU242" i="1"/>
  <c r="AF242" i="1"/>
  <c r="BK242" i="1"/>
  <c r="Y242" i="1"/>
  <c r="W242" i="1"/>
  <c r="AV242" i="1"/>
  <c r="BO242" i="1"/>
  <c r="AW242" i="1"/>
  <c r="BI242" i="1"/>
  <c r="V242" i="1"/>
  <c r="AJ242" i="1"/>
  <c r="AA242" i="1"/>
  <c r="AE242" i="1"/>
  <c r="AM242" i="1"/>
  <c r="BN242" i="1"/>
  <c r="AG242" i="1"/>
  <c r="AZ242" i="1"/>
  <c r="BF242" i="1"/>
  <c r="P242" i="1" l="1"/>
  <c r="R242" i="1"/>
  <c r="Q242" i="1"/>
  <c r="I243" i="1" l="1"/>
  <c r="J243" i="1" s="1"/>
  <c r="K243" i="1" s="1"/>
  <c r="L243" i="1" s="1"/>
  <c r="M243" i="1" s="1"/>
  <c r="AS243" i="1" l="1"/>
  <c r="AM243" i="1"/>
  <c r="AG243" i="1"/>
  <c r="AU243" i="1"/>
  <c r="AE243" i="1"/>
  <c r="BO243" i="1"/>
  <c r="AR243" i="1"/>
  <c r="W243" i="1"/>
  <c r="V243" i="1"/>
  <c r="AI243" i="1"/>
  <c r="BH243" i="1"/>
  <c r="AQ243" i="1"/>
  <c r="AK243" i="1"/>
  <c r="AN243" i="1"/>
  <c r="T243" i="1"/>
  <c r="X243" i="1"/>
  <c r="AA243" i="1"/>
  <c r="BF243" i="1"/>
  <c r="AL243" i="1"/>
  <c r="BE243" i="1"/>
  <c r="AJ243" i="1"/>
  <c r="AP243" i="1"/>
  <c r="Z243" i="1"/>
  <c r="Y243" i="1"/>
  <c r="AD243" i="1"/>
  <c r="AZ243" i="1"/>
  <c r="AY243" i="1"/>
  <c r="AH243" i="1"/>
  <c r="S243" i="1"/>
  <c r="BJ243" i="1"/>
  <c r="AB243" i="1"/>
  <c r="AC243" i="1"/>
  <c r="BP243" i="1"/>
  <c r="AT243" i="1"/>
  <c r="BN243" i="1"/>
  <c r="BI243" i="1"/>
  <c r="U243" i="1"/>
  <c r="BL243" i="1"/>
  <c r="AF243" i="1"/>
  <c r="AO243" i="1"/>
  <c r="BB243" i="1"/>
  <c r="BD243" i="1"/>
  <c r="AV243" i="1"/>
  <c r="AW243" i="1"/>
  <c r="BG243" i="1"/>
  <c r="BM243" i="1"/>
  <c r="AX243" i="1"/>
  <c r="BA243" i="1"/>
  <c r="BK243" i="1"/>
  <c r="BC243" i="1"/>
  <c r="P243" i="1" l="1"/>
  <c r="R243" i="1"/>
  <c r="Q243" i="1"/>
  <c r="I244" i="1" l="1"/>
  <c r="J244" i="1" s="1"/>
  <c r="K244" i="1" s="1"/>
  <c r="L244" i="1" s="1"/>
  <c r="M244" i="1" s="1"/>
  <c r="X244" i="1" s="1"/>
  <c r="AQ244" i="1" l="1"/>
  <c r="AK244" i="1"/>
  <c r="T244" i="1"/>
  <c r="AL244" i="1"/>
  <c r="Z244" i="1"/>
  <c r="AE244" i="1"/>
  <c r="AI244" i="1"/>
  <c r="AM244" i="1"/>
  <c r="BO244" i="1"/>
  <c r="S244" i="1"/>
  <c r="P244" i="1" s="1"/>
  <c r="U244" i="1"/>
  <c r="AN244" i="1"/>
  <c r="AB244" i="1"/>
  <c r="BE244" i="1"/>
  <c r="AO244" i="1"/>
  <c r="AA244" i="1"/>
  <c r="AH244" i="1"/>
  <c r="BA244" i="1"/>
  <c r="BK244" i="1"/>
  <c r="AP244" i="1"/>
  <c r="BF244" i="1"/>
  <c r="AF244" i="1"/>
  <c r="AW244" i="1"/>
  <c r="AS244" i="1"/>
  <c r="BM244" i="1"/>
  <c r="AD244" i="1"/>
  <c r="AY244" i="1"/>
  <c r="AU244" i="1"/>
  <c r="AX244" i="1"/>
  <c r="BJ244" i="1"/>
  <c r="W244" i="1"/>
  <c r="AZ244" i="1"/>
  <c r="BH244" i="1"/>
  <c r="AT244" i="1"/>
  <c r="Y244" i="1"/>
  <c r="BB244" i="1"/>
  <c r="AG244" i="1"/>
  <c r="BN244" i="1"/>
  <c r="AV244" i="1"/>
  <c r="V244" i="1"/>
  <c r="AC244" i="1"/>
  <c r="AJ244" i="1"/>
  <c r="BL244" i="1"/>
  <c r="BP244" i="1"/>
  <c r="BG244" i="1"/>
  <c r="BC244" i="1"/>
  <c r="BD244" i="1"/>
  <c r="AR244" i="1"/>
  <c r="BI244" i="1"/>
  <c r="R244" i="1" l="1"/>
  <c r="Q244" i="1"/>
  <c r="I245" i="1" l="1"/>
  <c r="J245" i="1" s="1"/>
  <c r="K245" i="1" s="1"/>
  <c r="L245" i="1" s="1"/>
  <c r="M245" i="1" s="1"/>
  <c r="AN245" i="1" s="1"/>
  <c r="BJ245" i="1" l="1"/>
  <c r="U245" i="1"/>
  <c r="AJ245" i="1"/>
  <c r="AE245" i="1"/>
  <c r="AW245" i="1"/>
  <c r="BN245" i="1"/>
  <c r="AQ245" i="1"/>
  <c r="AK245" i="1"/>
  <c r="Z245" i="1"/>
  <c r="BE245" i="1"/>
  <c r="AD245" i="1"/>
  <c r="W245" i="1"/>
  <c r="BP245" i="1"/>
  <c r="Y245" i="1"/>
  <c r="AB245" i="1"/>
  <c r="BO245" i="1"/>
  <c r="AL245" i="1"/>
  <c r="AA245" i="1"/>
  <c r="AT245" i="1"/>
  <c r="AF245" i="1"/>
  <c r="AX245" i="1"/>
  <c r="BF245" i="1"/>
  <c r="BC245" i="1"/>
  <c r="BL245" i="1"/>
  <c r="T245" i="1"/>
  <c r="AU245" i="1"/>
  <c r="BM245" i="1"/>
  <c r="AZ245" i="1"/>
  <c r="AS245" i="1"/>
  <c r="V245" i="1"/>
  <c r="AI245" i="1"/>
  <c r="BI245" i="1"/>
  <c r="BB245" i="1"/>
  <c r="AG245" i="1"/>
  <c r="BG245" i="1"/>
  <c r="S245" i="1"/>
  <c r="P245" i="1" s="1"/>
  <c r="AM245" i="1"/>
  <c r="X245" i="1"/>
  <c r="BK245" i="1"/>
  <c r="BA245" i="1"/>
  <c r="AC245" i="1"/>
  <c r="AP245" i="1"/>
  <c r="AR245" i="1"/>
  <c r="BH245" i="1"/>
  <c r="AV245" i="1"/>
  <c r="AH245" i="1"/>
  <c r="AO245" i="1"/>
  <c r="AY245" i="1"/>
  <c r="BD245" i="1"/>
  <c r="R245" i="1" l="1"/>
  <c r="Q245" i="1"/>
  <c r="I246" i="1" l="1"/>
  <c r="J246" i="1" s="1"/>
  <c r="K246" i="1" s="1"/>
  <c r="L246" i="1" s="1"/>
  <c r="M246" i="1" s="1"/>
  <c r="AV246" i="1" s="1"/>
  <c r="AM246" i="1" l="1"/>
  <c r="BM246" i="1"/>
  <c r="BA246" i="1"/>
  <c r="W246" i="1"/>
  <c r="BH246" i="1"/>
  <c r="Z246" i="1"/>
  <c r="AL246" i="1"/>
  <c r="BN246" i="1"/>
  <c r="AJ246" i="1"/>
  <c r="T246" i="1"/>
  <c r="AP246" i="1"/>
  <c r="AC246" i="1"/>
  <c r="BC246" i="1"/>
  <c r="BF246" i="1"/>
  <c r="AH246" i="1"/>
  <c r="AU246" i="1"/>
  <c r="AN246" i="1"/>
  <c r="BL246" i="1"/>
  <c r="BB246" i="1"/>
  <c r="BP246" i="1"/>
  <c r="U246" i="1"/>
  <c r="AK246" i="1"/>
  <c r="AX246" i="1"/>
  <c r="AW246" i="1"/>
  <c r="S246" i="1"/>
  <c r="P246" i="1" s="1"/>
  <c r="X246" i="1"/>
  <c r="BO246" i="1"/>
  <c r="BE246" i="1"/>
  <c r="BK246" i="1"/>
  <c r="AG246" i="1"/>
  <c r="BG246" i="1"/>
  <c r="BD246" i="1"/>
  <c r="AE246" i="1"/>
  <c r="AD246" i="1"/>
  <c r="AF246" i="1"/>
  <c r="AZ246" i="1"/>
  <c r="AA246" i="1"/>
  <c r="BJ246" i="1"/>
  <c r="AO246" i="1"/>
  <c r="V246" i="1"/>
  <c r="AR246" i="1"/>
  <c r="AY246" i="1"/>
  <c r="AQ246" i="1"/>
  <c r="Y246" i="1"/>
  <c r="AB246" i="1"/>
  <c r="AI246" i="1"/>
  <c r="AS246" i="1"/>
  <c r="BI246" i="1"/>
  <c r="AT246" i="1"/>
  <c r="Q246" i="1" l="1"/>
  <c r="R246" i="1"/>
  <c r="I247" i="1" s="1"/>
  <c r="J247" i="1" s="1"/>
  <c r="K247" i="1" s="1"/>
  <c r="L247" i="1" s="1"/>
  <c r="M247" i="1" s="1"/>
  <c r="AS247" i="1" s="1"/>
  <c r="AK247" i="1" l="1"/>
  <c r="BE247" i="1"/>
  <c r="AP247" i="1"/>
  <c r="AN247" i="1"/>
  <c r="AE247" i="1"/>
  <c r="AX247" i="1"/>
  <c r="AF247" i="1"/>
  <c r="BC247" i="1"/>
  <c r="AL247" i="1"/>
  <c r="AR247" i="1"/>
  <c r="BI247" i="1"/>
  <c r="AO247" i="1"/>
  <c r="AD247" i="1"/>
  <c r="BA247" i="1"/>
  <c r="BF247" i="1"/>
  <c r="AG247" i="1"/>
  <c r="AB247" i="1"/>
  <c r="AJ247" i="1"/>
  <c r="BN247" i="1"/>
  <c r="AU247" i="1"/>
  <c r="AI247" i="1"/>
  <c r="AQ247" i="1"/>
  <c r="AV247" i="1"/>
  <c r="Z247" i="1"/>
  <c r="BP247" i="1"/>
  <c r="S247" i="1"/>
  <c r="T247" i="1"/>
  <c r="BG247" i="1"/>
  <c r="BD247" i="1"/>
  <c r="V247" i="1"/>
  <c r="AZ247" i="1"/>
  <c r="W247" i="1"/>
  <c r="AA247" i="1"/>
  <c r="BO247" i="1"/>
  <c r="BB247" i="1"/>
  <c r="U247" i="1"/>
  <c r="AY247" i="1"/>
  <c r="X247" i="1"/>
  <c r="R247" i="1" s="1"/>
  <c r="BL247" i="1"/>
  <c r="BK247" i="1"/>
  <c r="Y247" i="1"/>
  <c r="AM247" i="1"/>
  <c r="AT247" i="1"/>
  <c r="AW247" i="1"/>
  <c r="AH247" i="1"/>
  <c r="BH247" i="1"/>
  <c r="BM247" i="1"/>
  <c r="AC247" i="1"/>
  <c r="BJ247" i="1"/>
  <c r="P247" i="1"/>
  <c r="Q247" i="1" l="1"/>
  <c r="I248" i="1" s="1"/>
  <c r="J248" i="1" s="1"/>
  <c r="K248" i="1" s="1"/>
  <c r="L248" i="1" s="1"/>
  <c r="M248" i="1" s="1"/>
  <c r="BB248" i="1" s="1"/>
  <c r="AX248" i="1" l="1"/>
  <c r="BF248" i="1"/>
  <c r="BP248" i="1"/>
  <c r="AJ248" i="1"/>
  <c r="W248" i="1"/>
  <c r="BM248" i="1"/>
  <c r="BN248" i="1"/>
  <c r="AP248" i="1"/>
  <c r="AO248" i="1"/>
  <c r="BD248" i="1"/>
  <c r="AZ248" i="1"/>
  <c r="BH248" i="1"/>
  <c r="AV248" i="1"/>
  <c r="AC248" i="1"/>
  <c r="AI248" i="1"/>
  <c r="Z248" i="1"/>
  <c r="BL248" i="1"/>
  <c r="AU248" i="1"/>
  <c r="AQ248" i="1"/>
  <c r="AR248" i="1"/>
  <c r="V248" i="1"/>
  <c r="BK248" i="1"/>
  <c r="BE248" i="1"/>
  <c r="AN248" i="1"/>
  <c r="AH248" i="1"/>
  <c r="AE248" i="1"/>
  <c r="AW248" i="1"/>
  <c r="BI248" i="1"/>
  <c r="AM248" i="1"/>
  <c r="AB248" i="1"/>
  <c r="BC248" i="1"/>
  <c r="BG248" i="1"/>
  <c r="X248" i="1"/>
  <c r="BJ248" i="1"/>
  <c r="AA248" i="1"/>
  <c r="U248" i="1"/>
  <c r="AL248" i="1"/>
  <c r="AF248" i="1"/>
  <c r="Y248" i="1"/>
  <c r="AD248" i="1"/>
  <c r="AT248" i="1"/>
  <c r="S248" i="1"/>
  <c r="AS248" i="1"/>
  <c r="AG248" i="1"/>
  <c r="AK248" i="1"/>
  <c r="BO248" i="1"/>
  <c r="T248" i="1"/>
  <c r="AY248" i="1"/>
  <c r="BA248" i="1"/>
  <c r="Q248" i="1" l="1"/>
  <c r="P248" i="1"/>
  <c r="R248" i="1"/>
  <c r="I249" i="1" l="1"/>
  <c r="J249" i="1" s="1"/>
  <c r="K249" i="1" s="1"/>
  <c r="L249" i="1" s="1"/>
  <c r="M249" i="1" s="1"/>
  <c r="AR249" i="1" s="1"/>
  <c r="AL249" i="1" l="1"/>
  <c r="AZ249" i="1"/>
  <c r="X249" i="1"/>
  <c r="AC249" i="1"/>
  <c r="BN249" i="1"/>
  <c r="BH249" i="1"/>
  <c r="AW249" i="1"/>
  <c r="W249" i="1"/>
  <c r="V249" i="1"/>
  <c r="BA249" i="1"/>
  <c r="AH249" i="1"/>
  <c r="AJ249" i="1"/>
  <c r="U249" i="1"/>
  <c r="AB249" i="1"/>
  <c r="BL249" i="1"/>
  <c r="S249" i="1"/>
  <c r="AP249" i="1"/>
  <c r="BD249" i="1"/>
  <c r="BJ249" i="1"/>
  <c r="BK249" i="1"/>
  <c r="AS249" i="1"/>
  <c r="BP249" i="1"/>
  <c r="AN249" i="1"/>
  <c r="AA249" i="1"/>
  <c r="BF249" i="1"/>
  <c r="AV249" i="1"/>
  <c r="AQ249" i="1"/>
  <c r="T249" i="1"/>
  <c r="AO249" i="1"/>
  <c r="AF249" i="1"/>
  <c r="Y249" i="1"/>
  <c r="BI249" i="1"/>
  <c r="AD249" i="1"/>
  <c r="AI249" i="1"/>
  <c r="BC249" i="1"/>
  <c r="AX249" i="1"/>
  <c r="AY249" i="1"/>
  <c r="BB249" i="1"/>
  <c r="AE249" i="1"/>
  <c r="AU249" i="1"/>
  <c r="AG249" i="1"/>
  <c r="BM249" i="1"/>
  <c r="AT249" i="1"/>
  <c r="Z249" i="1"/>
  <c r="BE249" i="1"/>
  <c r="BG249" i="1"/>
  <c r="AK249" i="1"/>
  <c r="BO249" i="1"/>
  <c r="AM249" i="1"/>
  <c r="Q249" i="1" l="1"/>
  <c r="P249" i="1"/>
  <c r="R249" i="1"/>
  <c r="I250" i="1" s="1"/>
  <c r="J250" i="1" s="1"/>
  <c r="K250" i="1" s="1"/>
  <c r="L250" i="1" s="1"/>
  <c r="M250" i="1" s="1"/>
  <c r="BE250" i="1" l="1"/>
  <c r="AD250" i="1"/>
  <c r="BB250" i="1"/>
  <c r="BF250" i="1"/>
  <c r="BI250" i="1"/>
  <c r="BN250" i="1"/>
  <c r="AB250" i="1"/>
  <c r="W250" i="1"/>
  <c r="X250" i="1"/>
  <c r="BO250" i="1"/>
  <c r="AP250" i="1"/>
  <c r="AU250" i="1"/>
  <c r="BH250" i="1"/>
  <c r="BC250" i="1"/>
  <c r="AA250" i="1"/>
  <c r="AJ250" i="1"/>
  <c r="AN250" i="1"/>
  <c r="BM250" i="1"/>
  <c r="AQ250" i="1"/>
  <c r="AL250" i="1"/>
  <c r="AO250" i="1"/>
  <c r="AW250" i="1"/>
  <c r="S250" i="1"/>
  <c r="P250" i="1" s="1"/>
  <c r="Z250" i="1"/>
  <c r="AH250" i="1"/>
  <c r="AX250" i="1"/>
  <c r="AI250" i="1"/>
  <c r="AY250" i="1"/>
  <c r="BL250" i="1"/>
  <c r="BG250" i="1"/>
  <c r="AS250" i="1"/>
  <c r="AF250" i="1"/>
  <c r="T250" i="1"/>
  <c r="Y250" i="1"/>
  <c r="AE250" i="1"/>
  <c r="AT250" i="1"/>
  <c r="BP250" i="1"/>
  <c r="AC250" i="1"/>
  <c r="AV250" i="1"/>
  <c r="V250" i="1"/>
  <c r="BA250" i="1"/>
  <c r="AK250" i="1"/>
  <c r="AZ250" i="1"/>
  <c r="AM250" i="1"/>
  <c r="AG250" i="1"/>
  <c r="AR250" i="1"/>
  <c r="BJ250" i="1"/>
  <c r="BK250" i="1"/>
  <c r="U250" i="1"/>
  <c r="BD250" i="1"/>
  <c r="Q250" i="1" l="1"/>
  <c r="R250" i="1"/>
  <c r="I251" i="1" s="1"/>
  <c r="J251" i="1" s="1"/>
  <c r="K251" i="1" s="1"/>
  <c r="L251" i="1" s="1"/>
  <c r="M251" i="1" s="1"/>
  <c r="BE251" i="1" s="1"/>
  <c r="AN251" i="1" l="1"/>
  <c r="AD251" i="1"/>
  <c r="BO251" i="1"/>
  <c r="Y251" i="1"/>
  <c r="AV251" i="1"/>
  <c r="X251" i="1"/>
  <c r="BH251" i="1"/>
  <c r="AM251" i="1"/>
  <c r="BM251" i="1"/>
  <c r="AL251" i="1"/>
  <c r="AJ251" i="1"/>
  <c r="AG251" i="1"/>
  <c r="BK251" i="1"/>
  <c r="BP251" i="1"/>
  <c r="AA251" i="1"/>
  <c r="T251" i="1"/>
  <c r="AR251" i="1"/>
  <c r="AS251" i="1"/>
  <c r="AC251" i="1"/>
  <c r="AX251" i="1"/>
  <c r="AU251" i="1"/>
  <c r="AF251" i="1"/>
  <c r="BC251" i="1"/>
  <c r="BD251" i="1"/>
  <c r="U251" i="1"/>
  <c r="AB251" i="1"/>
  <c r="AQ251" i="1"/>
  <c r="BA251" i="1"/>
  <c r="AK251" i="1"/>
  <c r="AZ251" i="1"/>
  <c r="BI251" i="1"/>
  <c r="BG251" i="1"/>
  <c r="AH251" i="1"/>
  <c r="BL251" i="1"/>
  <c r="AT251" i="1"/>
  <c r="AW251" i="1"/>
  <c r="Z251" i="1"/>
  <c r="BN251" i="1"/>
  <c r="AP251" i="1"/>
  <c r="BB251" i="1"/>
  <c r="BF251" i="1"/>
  <c r="S251" i="1"/>
  <c r="P251" i="1" s="1"/>
  <c r="W251" i="1"/>
  <c r="AE251" i="1"/>
  <c r="AY251" i="1"/>
  <c r="V251" i="1"/>
  <c r="BJ251" i="1"/>
  <c r="AI251" i="1"/>
  <c r="AO251" i="1"/>
  <c r="Q251" i="1" l="1"/>
  <c r="R251" i="1"/>
  <c r="I252" i="1" s="1"/>
  <c r="J252" i="1" s="1"/>
  <c r="K252" i="1" s="1"/>
  <c r="L252" i="1" s="1"/>
  <c r="M252" i="1" s="1"/>
  <c r="AX252" i="1" s="1"/>
  <c r="BF252" i="1" l="1"/>
  <c r="BE252" i="1"/>
  <c r="AS252" i="1"/>
  <c r="AE252" i="1"/>
  <c r="BO252" i="1"/>
  <c r="BC252" i="1"/>
  <c r="AI252" i="1"/>
  <c r="AP252" i="1"/>
  <c r="AY252" i="1"/>
  <c r="AO252" i="1"/>
  <c r="AB252" i="1"/>
  <c r="AM252" i="1"/>
  <c r="W252" i="1"/>
  <c r="AU252" i="1"/>
  <c r="X252" i="1"/>
  <c r="AA252" i="1"/>
  <c r="AL252" i="1"/>
  <c r="BN252" i="1"/>
  <c r="V252" i="1"/>
  <c r="AC252" i="1"/>
  <c r="Y252" i="1"/>
  <c r="BG252" i="1"/>
  <c r="AW252" i="1"/>
  <c r="BJ252" i="1"/>
  <c r="AG252" i="1"/>
  <c r="AD252" i="1"/>
  <c r="AQ252" i="1"/>
  <c r="AZ252" i="1"/>
  <c r="BH252" i="1"/>
  <c r="T252" i="1"/>
  <c r="BI252" i="1"/>
  <c r="BA252" i="1"/>
  <c r="AN252" i="1"/>
  <c r="AR252" i="1"/>
  <c r="BM252" i="1"/>
  <c r="AT252" i="1"/>
  <c r="BL252" i="1"/>
  <c r="BD252" i="1"/>
  <c r="AH252" i="1"/>
  <c r="AF252" i="1"/>
  <c r="S252" i="1"/>
  <c r="P252" i="1" s="1"/>
  <c r="Z252" i="1"/>
  <c r="BP252" i="1"/>
  <c r="AJ252" i="1"/>
  <c r="AK252" i="1"/>
  <c r="AV252" i="1"/>
  <c r="U252" i="1"/>
  <c r="BB252" i="1"/>
  <c r="BK252" i="1"/>
  <c r="R252" i="1" l="1"/>
  <c r="I253" i="1" s="1"/>
  <c r="J253" i="1" s="1"/>
  <c r="K253" i="1" s="1"/>
  <c r="L253" i="1" s="1"/>
  <c r="M253" i="1" s="1"/>
  <c r="BK253" i="1" s="1"/>
  <c r="Q252" i="1"/>
  <c r="BI253" i="1" l="1"/>
  <c r="AV253" i="1"/>
  <c r="Y253" i="1"/>
  <c r="AA253" i="1"/>
  <c r="Z253" i="1"/>
  <c r="BL253" i="1"/>
  <c r="BJ253" i="1"/>
  <c r="BM253" i="1"/>
  <c r="AG253" i="1"/>
  <c r="BD253" i="1"/>
  <c r="AQ253" i="1"/>
  <c r="AF253" i="1"/>
  <c r="BB253" i="1"/>
  <c r="AU253" i="1"/>
  <c r="AZ253" i="1"/>
  <c r="V253" i="1"/>
  <c r="AM253" i="1"/>
  <c r="AD253" i="1"/>
  <c r="S253" i="1"/>
  <c r="P253" i="1" s="1"/>
  <c r="AS253" i="1"/>
  <c r="BC253" i="1"/>
  <c r="AE253" i="1"/>
  <c r="AH253" i="1"/>
  <c r="AK253" i="1"/>
  <c r="X253" i="1"/>
  <c r="AN253" i="1"/>
  <c r="BP253" i="1"/>
  <c r="AW253" i="1"/>
  <c r="AL253" i="1"/>
  <c r="AI253" i="1"/>
  <c r="BE253" i="1"/>
  <c r="BH253" i="1"/>
  <c r="AJ253" i="1"/>
  <c r="AC253" i="1"/>
  <c r="AY253" i="1"/>
  <c r="AO253" i="1"/>
  <c r="BF253" i="1"/>
  <c r="W253" i="1"/>
  <c r="BG253" i="1"/>
  <c r="AP253" i="1"/>
  <c r="U253" i="1"/>
  <c r="BO253" i="1"/>
  <c r="AT253" i="1"/>
  <c r="AX253" i="1"/>
  <c r="BN253" i="1"/>
  <c r="BA253" i="1"/>
  <c r="T253" i="1"/>
  <c r="AR253" i="1"/>
  <c r="AB253" i="1"/>
  <c r="Q253" i="1" l="1"/>
  <c r="R253" i="1"/>
  <c r="I254" i="1" l="1"/>
  <c r="J254" i="1" s="1"/>
  <c r="K254" i="1" s="1"/>
  <c r="L254" i="1" s="1"/>
  <c r="M254" i="1" s="1"/>
  <c r="AV254" i="1" s="1"/>
  <c r="BD254" i="1" l="1"/>
  <c r="AY254" i="1"/>
  <c r="BI254" i="1"/>
  <c r="AH254" i="1"/>
  <c r="AE254" i="1"/>
  <c r="W254" i="1"/>
  <c r="BB254" i="1"/>
  <c r="AA254" i="1"/>
  <c r="AC254" i="1"/>
  <c r="S254" i="1"/>
  <c r="P254" i="1" s="1"/>
  <c r="BN254" i="1"/>
  <c r="U254" i="1"/>
  <c r="BC254" i="1"/>
  <c r="BL254" i="1"/>
  <c r="AI254" i="1"/>
  <c r="AL254" i="1"/>
  <c r="V254" i="1"/>
  <c r="BA254" i="1"/>
  <c r="BF254" i="1"/>
  <c r="T254" i="1"/>
  <c r="AJ254" i="1"/>
  <c r="Z254" i="1"/>
  <c r="AB254" i="1"/>
  <c r="BE254" i="1"/>
  <c r="AU254" i="1"/>
  <c r="BG254" i="1"/>
  <c r="BO254" i="1"/>
  <c r="BH254" i="1"/>
  <c r="AP254" i="1"/>
  <c r="AR254" i="1"/>
  <c r="AM254" i="1"/>
  <c r="BK254" i="1"/>
  <c r="X254" i="1"/>
  <c r="AD254" i="1"/>
  <c r="BJ254" i="1"/>
  <c r="AN254" i="1"/>
  <c r="AT254" i="1"/>
  <c r="AK254" i="1"/>
  <c r="AG254" i="1"/>
  <c r="AF254" i="1"/>
  <c r="BP254" i="1"/>
  <c r="AO254" i="1"/>
  <c r="AX254" i="1"/>
  <c r="AS254" i="1"/>
  <c r="AZ254" i="1"/>
  <c r="AQ254" i="1"/>
  <c r="Y254" i="1"/>
  <c r="BM254" i="1"/>
  <c r="AW254" i="1"/>
  <c r="Q254" i="1" l="1"/>
  <c r="R254" i="1"/>
  <c r="I255" i="1" s="1"/>
  <c r="J255" i="1" s="1"/>
  <c r="K255" i="1" s="1"/>
  <c r="L255" i="1" s="1"/>
  <c r="M255" i="1" s="1"/>
  <c r="AX255" i="1" s="1"/>
  <c r="AO255" i="1" l="1"/>
  <c r="AT255" i="1"/>
  <c r="AE255" i="1"/>
  <c r="BA255" i="1"/>
  <c r="Y255" i="1"/>
  <c r="BJ255" i="1"/>
  <c r="AP255" i="1"/>
  <c r="AM255" i="1"/>
  <c r="AC255" i="1"/>
  <c r="AF255" i="1"/>
  <c r="BM255" i="1"/>
  <c r="BL255" i="1"/>
  <c r="BF255" i="1"/>
  <c r="X255" i="1"/>
  <c r="BI255" i="1"/>
  <c r="BP255" i="1"/>
  <c r="AL255" i="1"/>
  <c r="BO255" i="1"/>
  <c r="AS255" i="1"/>
  <c r="AJ255" i="1"/>
  <c r="BD255" i="1"/>
  <c r="Z255" i="1"/>
  <c r="AH255" i="1"/>
  <c r="AD255" i="1"/>
  <c r="BE255" i="1"/>
  <c r="AK255" i="1"/>
  <c r="BC255" i="1"/>
  <c r="V255" i="1"/>
  <c r="U255" i="1"/>
  <c r="AN255" i="1"/>
  <c r="AV255" i="1"/>
  <c r="AA255" i="1"/>
  <c r="AY255" i="1"/>
  <c r="AI255" i="1"/>
  <c r="AG255" i="1"/>
  <c r="AR255" i="1"/>
  <c r="BH255" i="1"/>
  <c r="AU255" i="1"/>
  <c r="AW255" i="1"/>
  <c r="AQ255" i="1"/>
  <c r="AZ255" i="1"/>
  <c r="AB255" i="1"/>
  <c r="BK255" i="1"/>
  <c r="BN255" i="1"/>
  <c r="BG255" i="1"/>
  <c r="T255" i="1"/>
  <c r="W255" i="1"/>
  <c r="BB255" i="1"/>
  <c r="S255" i="1"/>
  <c r="P255" i="1" s="1"/>
  <c r="Q255" i="1" l="1"/>
  <c r="R255" i="1"/>
  <c r="I256" i="1" s="1"/>
  <c r="J256" i="1" s="1"/>
  <c r="K256" i="1" s="1"/>
  <c r="L256" i="1" s="1"/>
  <c r="M256" i="1" s="1"/>
  <c r="V256" i="1" s="1"/>
  <c r="AN256" i="1" l="1"/>
  <c r="BF256" i="1"/>
  <c r="AA256" i="1"/>
  <c r="AM256" i="1"/>
  <c r="AP256" i="1"/>
  <c r="AQ256" i="1"/>
  <c r="BN256" i="1"/>
  <c r="AF256" i="1"/>
  <c r="AK256" i="1"/>
  <c r="AG256" i="1"/>
  <c r="AO256" i="1"/>
  <c r="T256" i="1"/>
  <c r="BL256" i="1"/>
  <c r="AY256" i="1"/>
  <c r="BI256" i="1"/>
  <c r="BB256" i="1"/>
  <c r="AL256" i="1"/>
  <c r="Y256" i="1"/>
  <c r="AT256" i="1"/>
  <c r="U256" i="1"/>
  <c r="AX256" i="1"/>
  <c r="BH256" i="1"/>
  <c r="X256" i="1"/>
  <c r="AW256" i="1"/>
  <c r="AU256" i="1"/>
  <c r="AJ256" i="1"/>
  <c r="Z256" i="1"/>
  <c r="BG256" i="1"/>
  <c r="AR256" i="1"/>
  <c r="W256" i="1"/>
  <c r="Q256" i="1" s="1"/>
  <c r="S256" i="1"/>
  <c r="BA256" i="1"/>
  <c r="AH256" i="1"/>
  <c r="BP256" i="1"/>
  <c r="AB256" i="1"/>
  <c r="AE256" i="1"/>
  <c r="BJ256" i="1"/>
  <c r="AC256" i="1"/>
  <c r="R256" i="1" s="1"/>
  <c r="AZ256" i="1"/>
  <c r="AS256" i="1"/>
  <c r="BD256" i="1"/>
  <c r="BK256" i="1"/>
  <c r="AI256" i="1"/>
  <c r="BC256" i="1"/>
  <c r="BM256" i="1"/>
  <c r="BO256" i="1"/>
  <c r="BE256" i="1"/>
  <c r="AV256" i="1"/>
  <c r="AD256" i="1"/>
  <c r="P256" i="1"/>
  <c r="I257" i="1" l="1"/>
  <c r="J257" i="1" s="1"/>
  <c r="K257" i="1" s="1"/>
  <c r="L257" i="1" s="1"/>
  <c r="M257" i="1" s="1"/>
  <c r="AE257" i="1" s="1"/>
  <c r="T257" i="1" l="1"/>
  <c r="BA257" i="1"/>
  <c r="AK257" i="1"/>
  <c r="AH257" i="1"/>
  <c r="W257" i="1"/>
  <c r="Z257" i="1"/>
  <c r="AW257" i="1"/>
  <c r="Y257" i="1"/>
  <c r="AN257" i="1"/>
  <c r="AR257" i="1"/>
  <c r="AJ257" i="1"/>
  <c r="BH257" i="1"/>
  <c r="AL257" i="1"/>
  <c r="AP257" i="1"/>
  <c r="AG257" i="1"/>
  <c r="BD257" i="1"/>
  <c r="AS257" i="1"/>
  <c r="U257" i="1"/>
  <c r="AI257" i="1"/>
  <c r="AB257" i="1"/>
  <c r="BL257" i="1"/>
  <c r="AC257" i="1"/>
  <c r="X257" i="1"/>
  <c r="BI257" i="1"/>
  <c r="BJ257" i="1"/>
  <c r="BN257" i="1"/>
  <c r="BO257" i="1"/>
  <c r="V257" i="1"/>
  <c r="BM257" i="1"/>
  <c r="BC257" i="1"/>
  <c r="AM257" i="1"/>
  <c r="BK257" i="1"/>
  <c r="S257" i="1"/>
  <c r="P257" i="1" s="1"/>
  <c r="AZ257" i="1"/>
  <c r="BP257" i="1"/>
  <c r="BE257" i="1"/>
  <c r="BG257" i="1"/>
  <c r="AD257" i="1"/>
  <c r="AT257" i="1"/>
  <c r="AY257" i="1"/>
  <c r="AU257" i="1"/>
  <c r="BF257" i="1"/>
  <c r="AO257" i="1"/>
  <c r="AQ257" i="1"/>
  <c r="AF257" i="1"/>
  <c r="AA257" i="1"/>
  <c r="AV257" i="1"/>
  <c r="BB257" i="1"/>
  <c r="AX257" i="1"/>
  <c r="R257" i="1" l="1"/>
  <c r="Q257" i="1"/>
  <c r="I258" i="1" l="1"/>
  <c r="J258" i="1" s="1"/>
  <c r="K258" i="1" s="1"/>
  <c r="L258" i="1" s="1"/>
  <c r="M258" i="1" s="1"/>
  <c r="AK258" i="1" s="1"/>
  <c r="BF258" i="1" l="1"/>
  <c r="AP258" i="1"/>
  <c r="AO258" i="1"/>
  <c r="X258" i="1"/>
  <c r="T258" i="1"/>
  <c r="BL258" i="1"/>
  <c r="U258" i="1"/>
  <c r="Z258" i="1"/>
  <c r="AZ258" i="1"/>
  <c r="BG258" i="1"/>
  <c r="BJ258" i="1"/>
  <c r="AE258" i="1"/>
  <c r="AG258" i="1"/>
  <c r="Y258" i="1"/>
  <c r="AR258" i="1"/>
  <c r="AD258" i="1"/>
  <c r="AJ258" i="1"/>
  <c r="BE258" i="1"/>
  <c r="BB258" i="1"/>
  <c r="BI258" i="1"/>
  <c r="AV258" i="1"/>
  <c r="BD258" i="1"/>
  <c r="V258" i="1"/>
  <c r="AI258" i="1"/>
  <c r="BM258" i="1"/>
  <c r="S258" i="1"/>
  <c r="P258" i="1" s="1"/>
  <c r="BP258" i="1"/>
  <c r="AS258" i="1"/>
  <c r="BK258" i="1"/>
  <c r="BN258" i="1"/>
  <c r="AM258" i="1"/>
  <c r="BC258" i="1"/>
  <c r="AQ258" i="1"/>
  <c r="AW258" i="1"/>
  <c r="AC258" i="1"/>
  <c r="AB258" i="1"/>
  <c r="AA258" i="1"/>
  <c r="AU258" i="1"/>
  <c r="BO258" i="1"/>
  <c r="W258" i="1"/>
  <c r="BA258" i="1"/>
  <c r="BH258" i="1"/>
  <c r="AL258" i="1"/>
  <c r="AH258" i="1"/>
  <c r="AN258" i="1"/>
  <c r="AY258" i="1"/>
  <c r="AT258" i="1"/>
  <c r="AX258" i="1"/>
  <c r="AF258" i="1"/>
  <c r="R258" i="1"/>
  <c r="Q258" i="1" l="1"/>
  <c r="I259" i="1" s="1"/>
  <c r="J259" i="1" s="1"/>
  <c r="K259" i="1" s="1"/>
  <c r="L259" i="1" s="1"/>
  <c r="M259" i="1" s="1"/>
  <c r="AW259" i="1" s="1"/>
  <c r="AA259" i="1" l="1"/>
  <c r="BO259" i="1"/>
  <c r="AV259" i="1"/>
  <c r="BL259" i="1"/>
  <c r="BM259" i="1"/>
  <c r="BN259" i="1"/>
  <c r="BG259" i="1"/>
  <c r="AC259" i="1"/>
  <c r="Z259" i="1"/>
  <c r="AF259" i="1"/>
  <c r="AB259" i="1"/>
  <c r="BK259" i="1"/>
  <c r="U259" i="1"/>
  <c r="AU259" i="1"/>
  <c r="AG259" i="1"/>
  <c r="AQ259" i="1"/>
  <c r="S259" i="1"/>
  <c r="P259" i="1" s="1"/>
  <c r="BF259" i="1"/>
  <c r="AI259" i="1"/>
  <c r="AD259" i="1"/>
  <c r="BB259" i="1"/>
  <c r="AE259" i="1"/>
  <c r="AS259" i="1"/>
  <c r="AP259" i="1"/>
  <c r="BH259" i="1"/>
  <c r="V259" i="1"/>
  <c r="AK259" i="1"/>
  <c r="BE259" i="1"/>
  <c r="AX259" i="1"/>
  <c r="BD259" i="1"/>
  <c r="Y259" i="1"/>
  <c r="AO259" i="1"/>
  <c r="T259" i="1"/>
  <c r="BA259" i="1"/>
  <c r="BP259" i="1"/>
  <c r="BI259" i="1"/>
  <c r="BJ259" i="1"/>
  <c r="AY259" i="1"/>
  <c r="AM259" i="1"/>
  <c r="AR259" i="1"/>
  <c r="AZ259" i="1"/>
  <c r="W259" i="1"/>
  <c r="AN259" i="1"/>
  <c r="AJ259" i="1"/>
  <c r="AL259" i="1"/>
  <c r="X259" i="1"/>
  <c r="AH259" i="1"/>
  <c r="BC259" i="1"/>
  <c r="AT259" i="1"/>
  <c r="R259" i="1" l="1"/>
  <c r="Q259" i="1"/>
  <c r="I260" i="1" l="1"/>
  <c r="J260" i="1" s="1"/>
  <c r="K260" i="1" s="1"/>
  <c r="L260" i="1" s="1"/>
  <c r="M260" i="1" s="1"/>
  <c r="BF260" i="1" s="1"/>
  <c r="AO260" i="1" l="1"/>
  <c r="AS260" i="1"/>
  <c r="AY260" i="1"/>
  <c r="X260" i="1"/>
  <c r="BE260" i="1"/>
  <c r="BJ260" i="1"/>
  <c r="AC260" i="1"/>
  <c r="AN260" i="1"/>
  <c r="BH260" i="1"/>
  <c r="BG260" i="1"/>
  <c r="AR260" i="1"/>
  <c r="BK260" i="1"/>
  <c r="BL260" i="1"/>
  <c r="BD260" i="1"/>
  <c r="AL260" i="1"/>
  <c r="BM260" i="1"/>
  <c r="AQ260" i="1"/>
  <c r="AK260" i="1"/>
  <c r="AX260" i="1"/>
  <c r="AF260" i="1"/>
  <c r="Z260" i="1"/>
  <c r="AP260" i="1"/>
  <c r="AE260" i="1"/>
  <c r="T260" i="1"/>
  <c r="Y260" i="1"/>
  <c r="AU260" i="1"/>
  <c r="BB260" i="1"/>
  <c r="W260" i="1"/>
  <c r="AA260" i="1"/>
  <c r="BA260" i="1"/>
  <c r="BI260" i="1"/>
  <c r="AZ260" i="1"/>
  <c r="AB260" i="1"/>
  <c r="AV260" i="1"/>
  <c r="V260" i="1"/>
  <c r="S260" i="1"/>
  <c r="P260" i="1" s="1"/>
  <c r="AJ260" i="1"/>
  <c r="AI260" i="1"/>
  <c r="U260" i="1"/>
  <c r="AW260" i="1"/>
  <c r="BC260" i="1"/>
  <c r="AH260" i="1"/>
  <c r="BO260" i="1"/>
  <c r="AT260" i="1"/>
  <c r="AD260" i="1"/>
  <c r="AM260" i="1"/>
  <c r="BN260" i="1"/>
  <c r="BP260" i="1"/>
  <c r="AG260" i="1"/>
  <c r="Q260" i="1" l="1"/>
  <c r="R260" i="1"/>
  <c r="I261" i="1" l="1"/>
  <c r="J261" i="1" s="1"/>
  <c r="K261" i="1" s="1"/>
  <c r="L261" i="1" s="1"/>
  <c r="M261" i="1" s="1"/>
  <c r="V261" i="1" s="1"/>
  <c r="AK261" i="1" l="1"/>
  <c r="AA261" i="1"/>
  <c r="AQ261" i="1"/>
  <c r="AH261" i="1"/>
  <c r="BF261" i="1"/>
  <c r="AB261" i="1"/>
  <c r="AW261" i="1"/>
  <c r="AE261" i="1"/>
  <c r="BE261" i="1"/>
  <c r="BB261" i="1"/>
  <c r="BL261" i="1"/>
  <c r="BK261" i="1"/>
  <c r="BH261" i="1"/>
  <c r="AJ261" i="1"/>
  <c r="AU261" i="1"/>
  <c r="BD261" i="1"/>
  <c r="AD261" i="1"/>
  <c r="BO261" i="1"/>
  <c r="AN261" i="1"/>
  <c r="AC261" i="1"/>
  <c r="AP261" i="1"/>
  <c r="AF261" i="1"/>
  <c r="AX261" i="1"/>
  <c r="AR261" i="1"/>
  <c r="AT261" i="1"/>
  <c r="S261" i="1"/>
  <c r="P261" i="1" s="1"/>
  <c r="AZ261" i="1"/>
  <c r="AG261" i="1"/>
  <c r="U261" i="1"/>
  <c r="BC261" i="1"/>
  <c r="AL261" i="1"/>
  <c r="BJ261" i="1"/>
  <c r="AM261" i="1"/>
  <c r="BM261" i="1"/>
  <c r="BI261" i="1"/>
  <c r="BA261" i="1"/>
  <c r="AY261" i="1"/>
  <c r="W261" i="1"/>
  <c r="Z261" i="1"/>
  <c r="AI261" i="1"/>
  <c r="AO261" i="1"/>
  <c r="BN261" i="1"/>
  <c r="AV261" i="1"/>
  <c r="BG261" i="1"/>
  <c r="T261" i="1"/>
  <c r="BP261" i="1"/>
  <c r="Y261" i="1"/>
  <c r="R261" i="1" s="1"/>
  <c r="X261" i="1"/>
  <c r="AS261" i="1"/>
  <c r="Q261" i="1" l="1"/>
  <c r="I262" i="1" s="1"/>
  <c r="J262" i="1" s="1"/>
  <c r="K262" i="1" s="1"/>
  <c r="L262" i="1" s="1"/>
  <c r="M262" i="1" s="1"/>
  <c r="AD262" i="1" l="1"/>
  <c r="BE262" i="1"/>
  <c r="BI262" i="1"/>
  <c r="AT262" i="1"/>
  <c r="AZ262" i="1"/>
  <c r="BL262" i="1"/>
  <c r="BK262" i="1"/>
  <c r="AU262" i="1"/>
  <c r="AG262" i="1"/>
  <c r="AB262" i="1"/>
  <c r="BP262" i="1"/>
  <c r="U262" i="1"/>
  <c r="AK262" i="1"/>
  <c r="BB262" i="1"/>
  <c r="BC262" i="1"/>
  <c r="AL262" i="1"/>
  <c r="AM262" i="1"/>
  <c r="AH262" i="1"/>
  <c r="AX262" i="1"/>
  <c r="AQ262" i="1"/>
  <c r="W262" i="1"/>
  <c r="BD262" i="1"/>
  <c r="X262" i="1"/>
  <c r="AI262" i="1"/>
  <c r="S262" i="1"/>
  <c r="P262" i="1" s="1"/>
  <c r="AW262" i="1"/>
  <c r="BJ262" i="1"/>
  <c r="AO262" i="1"/>
  <c r="Y262" i="1"/>
  <c r="AE262" i="1"/>
  <c r="BA262" i="1"/>
  <c r="T262" i="1"/>
  <c r="AJ262" i="1"/>
  <c r="AF262" i="1"/>
  <c r="BF262" i="1"/>
  <c r="V262" i="1"/>
  <c r="AR262" i="1"/>
  <c r="AV262" i="1"/>
  <c r="AS262" i="1"/>
  <c r="AY262" i="1"/>
  <c r="BN262" i="1"/>
  <c r="AC262" i="1"/>
  <c r="BM262" i="1"/>
  <c r="BG262" i="1"/>
  <c r="BH262" i="1"/>
  <c r="BO262" i="1"/>
  <c r="Z262" i="1"/>
  <c r="AN262" i="1"/>
  <c r="AA262" i="1"/>
  <c r="R262" i="1" s="1"/>
  <c r="AP262" i="1"/>
  <c r="Q262" i="1" l="1"/>
  <c r="I263" i="1" s="1"/>
  <c r="J263" i="1" s="1"/>
  <c r="K263" i="1" s="1"/>
  <c r="L263" i="1" s="1"/>
  <c r="M263" i="1" s="1"/>
  <c r="AL263" i="1" s="1"/>
  <c r="AA263" i="1" l="1"/>
  <c r="AW263" i="1"/>
  <c r="AG263" i="1"/>
  <c r="W263" i="1"/>
  <c r="Z263" i="1"/>
  <c r="BF263" i="1"/>
  <c r="T263" i="1"/>
  <c r="BM263" i="1"/>
  <c r="AQ263" i="1"/>
  <c r="AB263" i="1"/>
  <c r="BJ263" i="1"/>
  <c r="AS263" i="1"/>
  <c r="AU263" i="1"/>
  <c r="BI263" i="1"/>
  <c r="BN263" i="1"/>
  <c r="AF263" i="1"/>
  <c r="AD263" i="1"/>
  <c r="U263" i="1"/>
  <c r="AM263" i="1"/>
  <c r="S263" i="1"/>
  <c r="AO263" i="1"/>
  <c r="AP263" i="1"/>
  <c r="BO263" i="1"/>
  <c r="BD263" i="1"/>
  <c r="AV263" i="1"/>
  <c r="AH263" i="1"/>
  <c r="BL263" i="1"/>
  <c r="AJ263" i="1"/>
  <c r="AN263" i="1"/>
  <c r="AT263" i="1"/>
  <c r="BK263" i="1"/>
  <c r="X263" i="1"/>
  <c r="BG263" i="1"/>
  <c r="BH263" i="1"/>
  <c r="AC263" i="1"/>
  <c r="V263" i="1"/>
  <c r="AY263" i="1"/>
  <c r="AZ263" i="1"/>
  <c r="Y263" i="1"/>
  <c r="BB263" i="1"/>
  <c r="AI263" i="1"/>
  <c r="BA263" i="1"/>
  <c r="BE263" i="1"/>
  <c r="BC263" i="1"/>
  <c r="BP263" i="1"/>
  <c r="AE263" i="1"/>
  <c r="AR263" i="1"/>
  <c r="AX263" i="1"/>
  <c r="AK263" i="1"/>
  <c r="P263" i="1" l="1"/>
  <c r="R263" i="1"/>
  <c r="Q263" i="1"/>
  <c r="I264" i="1" l="1"/>
  <c r="J264" i="1" s="1"/>
  <c r="K264" i="1" s="1"/>
  <c r="L264" i="1" s="1"/>
  <c r="M264" i="1" s="1"/>
  <c r="BD264" i="1" s="1"/>
  <c r="AS264" i="1" l="1"/>
  <c r="AG264" i="1"/>
  <c r="AC264" i="1"/>
  <c r="AR264" i="1"/>
  <c r="AT264" i="1"/>
  <c r="BJ264" i="1"/>
  <c r="AO264" i="1"/>
  <c r="AN264" i="1"/>
  <c r="BP264" i="1"/>
  <c r="V264" i="1"/>
  <c r="X264" i="1"/>
  <c r="AQ264" i="1"/>
  <c r="BC264" i="1"/>
  <c r="Y264" i="1"/>
  <c r="AP264" i="1"/>
  <c r="BB264" i="1"/>
  <c r="BF264" i="1"/>
  <c r="AK264" i="1"/>
  <c r="BH264" i="1"/>
  <c r="AH264" i="1"/>
  <c r="BN264" i="1"/>
  <c r="AJ264" i="1"/>
  <c r="Z264" i="1"/>
  <c r="AV264" i="1"/>
  <c r="BK264" i="1"/>
  <c r="AB264" i="1"/>
  <c r="BL264" i="1"/>
  <c r="AA264" i="1"/>
  <c r="W264" i="1"/>
  <c r="AD264" i="1"/>
  <c r="AW264" i="1"/>
  <c r="AI264" i="1"/>
  <c r="AE264" i="1"/>
  <c r="AY264" i="1"/>
  <c r="BM264" i="1"/>
  <c r="BI264" i="1"/>
  <c r="AU264" i="1"/>
  <c r="U264" i="1"/>
  <c r="BG264" i="1"/>
  <c r="AZ264" i="1"/>
  <c r="S264" i="1"/>
  <c r="BE264" i="1"/>
  <c r="AM264" i="1"/>
  <c r="BA264" i="1"/>
  <c r="AL264" i="1"/>
  <c r="AX264" i="1"/>
  <c r="BO264" i="1"/>
  <c r="AF264" i="1"/>
  <c r="T264" i="1"/>
  <c r="P264" i="1" l="1"/>
  <c r="R264" i="1"/>
  <c r="I265" i="1" s="1"/>
  <c r="J265" i="1" s="1"/>
  <c r="K265" i="1" s="1"/>
  <c r="L265" i="1" s="1"/>
  <c r="M265" i="1" s="1"/>
  <c r="BE265" i="1" s="1"/>
  <c r="Q264" i="1"/>
  <c r="BK265" i="1" l="1"/>
  <c r="BM265" i="1"/>
  <c r="BP265" i="1"/>
  <c r="AP265" i="1"/>
  <c r="BH265" i="1"/>
  <c r="AW265" i="1"/>
  <c r="AI265" i="1"/>
  <c r="AE265" i="1"/>
  <c r="AZ265" i="1"/>
  <c r="AC265" i="1"/>
  <c r="X265" i="1"/>
  <c r="AF265" i="1"/>
  <c r="AG265" i="1"/>
  <c r="BN265" i="1"/>
  <c r="AJ265" i="1"/>
  <c r="AH265" i="1"/>
  <c r="AL265" i="1"/>
  <c r="AR265" i="1"/>
  <c r="AU265" i="1"/>
  <c r="BJ265" i="1"/>
  <c r="V265" i="1"/>
  <c r="AO265" i="1"/>
  <c r="BB265" i="1"/>
  <c r="AK265" i="1"/>
  <c r="AV265" i="1"/>
  <c r="BC265" i="1"/>
  <c r="BO265" i="1"/>
  <c r="AT265" i="1"/>
  <c r="AS265" i="1"/>
  <c r="AA265" i="1"/>
  <c r="BI265" i="1"/>
  <c r="AB265" i="1"/>
  <c r="BD265" i="1"/>
  <c r="AM265" i="1"/>
  <c r="S265" i="1"/>
  <c r="P265" i="1" s="1"/>
  <c r="U265" i="1"/>
  <c r="Y265" i="1"/>
  <c r="BF265" i="1"/>
  <c r="AY265" i="1"/>
  <c r="AX265" i="1"/>
  <c r="BG265" i="1"/>
  <c r="T265" i="1"/>
  <c r="AQ265" i="1"/>
  <c r="Z265" i="1"/>
  <c r="AD265" i="1"/>
  <c r="BL265" i="1"/>
  <c r="BA265" i="1"/>
  <c r="W265" i="1"/>
  <c r="AN265" i="1"/>
  <c r="Q265" i="1" l="1"/>
  <c r="R265" i="1"/>
  <c r="I266" i="1" s="1"/>
  <c r="J266" i="1" s="1"/>
  <c r="K266" i="1" s="1"/>
  <c r="L266" i="1" s="1"/>
  <c r="M266" i="1" s="1"/>
  <c r="X266" i="1" s="1"/>
  <c r="BM266" i="1" l="1"/>
  <c r="AP266" i="1"/>
  <c r="AM266" i="1"/>
  <c r="AW266" i="1"/>
  <c r="BG266" i="1"/>
  <c r="Y266" i="1"/>
  <c r="AB266" i="1"/>
  <c r="AQ266" i="1"/>
  <c r="BD266" i="1"/>
  <c r="T266" i="1"/>
  <c r="AH266" i="1"/>
  <c r="AR266" i="1"/>
  <c r="V266" i="1"/>
  <c r="U266" i="1"/>
  <c r="AV266" i="1"/>
  <c r="BE266" i="1"/>
  <c r="BF266" i="1"/>
  <c r="BJ266" i="1"/>
  <c r="AL266" i="1"/>
  <c r="AJ266" i="1"/>
  <c r="BO266" i="1"/>
  <c r="AZ266" i="1"/>
  <c r="AT266" i="1"/>
  <c r="W266" i="1"/>
  <c r="AU266" i="1"/>
  <c r="BP266" i="1"/>
  <c r="AK266" i="1"/>
  <c r="BC266" i="1"/>
  <c r="AS266" i="1"/>
  <c r="BB266" i="1"/>
  <c r="AD266" i="1"/>
  <c r="BH266" i="1"/>
  <c r="AA266" i="1"/>
  <c r="AX266" i="1"/>
  <c r="S266" i="1"/>
  <c r="P266" i="1" s="1"/>
  <c r="BI266" i="1"/>
  <c r="AI266" i="1"/>
  <c r="AO266" i="1"/>
  <c r="AG266" i="1"/>
  <c r="AF266" i="1"/>
  <c r="AE266" i="1"/>
  <c r="AC266" i="1"/>
  <c r="BL266" i="1"/>
  <c r="AY266" i="1"/>
  <c r="Z266" i="1"/>
  <c r="BA266" i="1"/>
  <c r="BN266" i="1"/>
  <c r="BK266" i="1"/>
  <c r="AN266" i="1"/>
  <c r="R266" i="1" l="1"/>
  <c r="Q266" i="1"/>
  <c r="I267" i="1" l="1"/>
  <c r="J267" i="1" s="1"/>
  <c r="K267" i="1" s="1"/>
  <c r="L267" i="1" s="1"/>
  <c r="M267" i="1" s="1"/>
  <c r="BB267" i="1" s="1"/>
  <c r="AR267" i="1" l="1"/>
  <c r="AA267" i="1"/>
  <c r="AS267" i="1"/>
  <c r="BC267" i="1"/>
  <c r="AB267" i="1"/>
  <c r="BK267" i="1"/>
  <c r="AX267" i="1"/>
  <c r="AH267" i="1"/>
  <c r="AN267" i="1"/>
  <c r="BO267" i="1"/>
  <c r="AQ267" i="1"/>
  <c r="BM267" i="1"/>
  <c r="Z267" i="1"/>
  <c r="AJ267" i="1"/>
  <c r="BD267" i="1"/>
  <c r="T267" i="1"/>
  <c r="W267" i="1"/>
  <c r="AP267" i="1"/>
  <c r="AC267" i="1"/>
  <c r="BJ267" i="1"/>
  <c r="BE267" i="1"/>
  <c r="BI267" i="1"/>
  <c r="S267" i="1"/>
  <c r="P267" i="1" s="1"/>
  <c r="U267" i="1"/>
  <c r="BH267" i="1"/>
  <c r="AW267" i="1"/>
  <c r="AD267" i="1"/>
  <c r="AL267" i="1"/>
  <c r="BF267" i="1"/>
  <c r="AE267" i="1"/>
  <c r="AO267" i="1"/>
  <c r="BL267" i="1"/>
  <c r="AT267" i="1"/>
  <c r="AF267" i="1"/>
  <c r="AI267" i="1"/>
  <c r="BN267" i="1"/>
  <c r="X267" i="1"/>
  <c r="AG267" i="1"/>
  <c r="V267" i="1"/>
  <c r="BG267" i="1"/>
  <c r="AM267" i="1"/>
  <c r="Y267" i="1"/>
  <c r="AV267" i="1"/>
  <c r="AK267" i="1"/>
  <c r="BA267" i="1"/>
  <c r="AZ267" i="1"/>
  <c r="BP267" i="1"/>
  <c r="AY267" i="1"/>
  <c r="AU267" i="1"/>
  <c r="Q267" i="1" l="1"/>
  <c r="R267" i="1"/>
  <c r="I268" i="1" s="1"/>
  <c r="J268" i="1" s="1"/>
  <c r="K268" i="1" s="1"/>
  <c r="L268" i="1" s="1"/>
  <c r="M268" i="1" s="1"/>
  <c r="BC268" i="1" l="1"/>
  <c r="T268" i="1"/>
  <c r="BI268" i="1"/>
  <c r="V268" i="1"/>
  <c r="BG268" i="1"/>
  <c r="BL268" i="1"/>
  <c r="AM268" i="1"/>
  <c r="AB268" i="1"/>
  <c r="AU268" i="1"/>
  <c r="Y268" i="1"/>
  <c r="S268" i="1"/>
  <c r="P268" i="1" s="1"/>
  <c r="X268" i="1"/>
  <c r="BE268" i="1"/>
  <c r="AO268" i="1"/>
  <c r="AY268" i="1"/>
  <c r="U268" i="1"/>
  <c r="AL268" i="1"/>
  <c r="BB268" i="1"/>
  <c r="AA268" i="1"/>
  <c r="BD268" i="1"/>
  <c r="AG268" i="1"/>
  <c r="BF268" i="1"/>
  <c r="BJ268" i="1"/>
  <c r="AV268" i="1"/>
  <c r="BA268" i="1"/>
  <c r="AC268" i="1"/>
  <c r="AR268" i="1"/>
  <c r="BO268" i="1"/>
  <c r="BK268" i="1"/>
  <c r="AK268" i="1"/>
  <c r="AD268" i="1"/>
  <c r="AQ268" i="1"/>
  <c r="AP268" i="1"/>
  <c r="AX268" i="1"/>
  <c r="AN268" i="1"/>
  <c r="BP268" i="1"/>
  <c r="Z268" i="1"/>
  <c r="BM268" i="1"/>
  <c r="AE268" i="1"/>
  <c r="BN268" i="1"/>
  <c r="BH268" i="1"/>
  <c r="AH268" i="1"/>
  <c r="AS268" i="1"/>
  <c r="AJ268" i="1"/>
  <c r="AF268" i="1"/>
  <c r="AI268" i="1"/>
  <c r="AZ268" i="1"/>
  <c r="W268" i="1"/>
  <c r="AT268" i="1"/>
  <c r="AW268" i="1"/>
  <c r="R268" i="1" l="1"/>
  <c r="Q268" i="1"/>
  <c r="I269" i="1" l="1"/>
  <c r="J269" i="1" s="1"/>
  <c r="K269" i="1" s="1"/>
  <c r="L269" i="1" s="1"/>
  <c r="M269" i="1" s="1"/>
  <c r="Y269" i="1" l="1"/>
  <c r="AW269" i="1"/>
  <c r="BF269" i="1"/>
  <c r="AR269" i="1"/>
  <c r="AL269" i="1"/>
  <c r="V269" i="1"/>
  <c r="AM269" i="1"/>
  <c r="AD269" i="1"/>
  <c r="BP269" i="1"/>
  <c r="AB269" i="1"/>
  <c r="Z269" i="1"/>
  <c r="BO269" i="1"/>
  <c r="T269" i="1"/>
  <c r="AJ269" i="1"/>
  <c r="BK269" i="1"/>
  <c r="BM269" i="1"/>
  <c r="S269" i="1"/>
  <c r="AU269" i="1"/>
  <c r="AT269" i="1"/>
  <c r="BH269" i="1"/>
  <c r="AE269" i="1"/>
  <c r="BL269" i="1"/>
  <c r="BG269" i="1"/>
  <c r="BI269" i="1"/>
  <c r="X269" i="1"/>
  <c r="BB269" i="1"/>
  <c r="AX269" i="1"/>
  <c r="U269" i="1"/>
  <c r="AY269" i="1"/>
  <c r="AA269" i="1"/>
  <c r="AO269" i="1"/>
  <c r="AQ269" i="1"/>
  <c r="AZ269" i="1"/>
  <c r="BC269" i="1"/>
  <c r="AS269" i="1"/>
  <c r="BN269" i="1"/>
  <c r="AH269" i="1"/>
  <c r="BE269" i="1"/>
  <c r="W269" i="1"/>
  <c r="BJ269" i="1"/>
  <c r="AP269" i="1"/>
  <c r="AN269" i="1"/>
  <c r="AF269" i="1"/>
  <c r="AV269" i="1"/>
  <c r="BD269" i="1"/>
  <c r="BA269" i="1"/>
  <c r="AK269" i="1"/>
  <c r="AC269" i="1"/>
  <c r="AI269" i="1"/>
  <c r="AG269" i="1"/>
  <c r="P269" i="1" l="1"/>
  <c r="Q269" i="1"/>
  <c r="I270" i="1" s="1"/>
  <c r="J270" i="1" s="1"/>
  <c r="K270" i="1" s="1"/>
  <c r="L270" i="1" s="1"/>
  <c r="M270" i="1" s="1"/>
  <c r="R269" i="1"/>
  <c r="AY270" i="1" l="1"/>
  <c r="T270" i="1"/>
  <c r="AE270" i="1"/>
  <c r="AA270" i="1"/>
  <c r="AK270" i="1"/>
  <c r="BA270" i="1"/>
  <c r="BD270" i="1"/>
  <c r="AO270" i="1"/>
  <c r="AB270" i="1"/>
  <c r="AU270" i="1"/>
  <c r="BC270" i="1"/>
  <c r="BM270" i="1"/>
  <c r="AN270" i="1"/>
  <c r="BH270" i="1"/>
  <c r="BE270" i="1"/>
  <c r="BJ270" i="1"/>
  <c r="BL270" i="1"/>
  <c r="AW270" i="1"/>
  <c r="BB270" i="1"/>
  <c r="AG270" i="1"/>
  <c r="AL270" i="1"/>
  <c r="AD270" i="1"/>
  <c r="AV270" i="1"/>
  <c r="AJ270" i="1"/>
  <c r="S270" i="1"/>
  <c r="BP270" i="1"/>
  <c r="BN270" i="1"/>
  <c r="AX270" i="1"/>
  <c r="AF270" i="1"/>
  <c r="BI270" i="1"/>
  <c r="AR270" i="1"/>
  <c r="AH270" i="1"/>
  <c r="AZ270" i="1"/>
  <c r="U270" i="1"/>
  <c r="AI270" i="1"/>
  <c r="AT270" i="1"/>
  <c r="Z270" i="1"/>
  <c r="BO270" i="1"/>
  <c r="BG270" i="1"/>
  <c r="AP270" i="1"/>
  <c r="AC270" i="1"/>
  <c r="AM270" i="1"/>
  <c r="AQ270" i="1"/>
  <c r="V270" i="1"/>
  <c r="BK270" i="1"/>
  <c r="X270" i="1"/>
  <c r="AS270" i="1"/>
  <c r="Y270" i="1"/>
  <c r="W270" i="1"/>
  <c r="BF270" i="1"/>
  <c r="P270" i="1" l="1"/>
  <c r="R270" i="1"/>
  <c r="Q270" i="1"/>
  <c r="I271" i="1" l="1"/>
  <c r="J271" i="1" s="1"/>
  <c r="K271" i="1" s="1"/>
  <c r="L271" i="1" s="1"/>
  <c r="M271" i="1" s="1"/>
  <c r="BK271" i="1" l="1"/>
  <c r="AB271" i="1"/>
  <c r="Z271" i="1"/>
  <c r="W271" i="1"/>
  <c r="X271" i="1"/>
  <c r="AP271" i="1"/>
  <c r="BI271" i="1"/>
  <c r="AD271" i="1"/>
  <c r="AA271" i="1"/>
  <c r="AL271" i="1"/>
  <c r="AU271" i="1"/>
  <c r="BN271" i="1"/>
  <c r="AG271" i="1"/>
  <c r="AH271" i="1"/>
  <c r="BC271" i="1"/>
  <c r="AQ271" i="1"/>
  <c r="U271" i="1"/>
  <c r="BA271" i="1"/>
  <c r="AC271" i="1"/>
  <c r="AX271" i="1"/>
  <c r="BM271" i="1"/>
  <c r="AN271" i="1"/>
  <c r="BH271" i="1"/>
  <c r="AZ271" i="1"/>
  <c r="BD271" i="1"/>
  <c r="V271" i="1"/>
  <c r="BF271" i="1"/>
  <c r="AO271" i="1"/>
  <c r="AK271" i="1"/>
  <c r="BP271" i="1"/>
  <c r="BJ271" i="1"/>
  <c r="AY271" i="1"/>
  <c r="T271" i="1"/>
  <c r="AV271" i="1"/>
  <c r="AT271" i="1"/>
  <c r="Y271" i="1"/>
  <c r="BO271" i="1"/>
  <c r="BG271" i="1"/>
  <c r="AJ271" i="1"/>
  <c r="AF271" i="1"/>
  <c r="AR271" i="1"/>
  <c r="AW271" i="1"/>
  <c r="BL271" i="1"/>
  <c r="S271" i="1"/>
  <c r="AI271" i="1"/>
  <c r="AM271" i="1"/>
  <c r="AE271" i="1"/>
  <c r="BE271" i="1"/>
  <c r="BB271" i="1"/>
  <c r="AS271" i="1"/>
  <c r="P271" i="1" l="1"/>
  <c r="R271" i="1"/>
  <c r="Q271" i="1"/>
  <c r="I272" i="1" l="1"/>
  <c r="J272" i="1" s="1"/>
  <c r="K272" i="1" s="1"/>
  <c r="L272" i="1" s="1"/>
  <c r="M272" i="1" s="1"/>
  <c r="AV272" i="1" l="1"/>
  <c r="AX272" i="1"/>
  <c r="BK272" i="1"/>
  <c r="AZ272" i="1"/>
  <c r="AP272" i="1"/>
  <c r="AO272" i="1"/>
  <c r="BC272" i="1"/>
  <c r="AB272" i="1"/>
  <c r="X272" i="1"/>
  <c r="V272" i="1"/>
  <c r="AW272" i="1"/>
  <c r="Y272" i="1"/>
  <c r="BH272" i="1"/>
  <c r="T272" i="1"/>
  <c r="AR272" i="1"/>
  <c r="AK272" i="1"/>
  <c r="AD272" i="1"/>
  <c r="AC272" i="1"/>
  <c r="AN272" i="1"/>
  <c r="BI272" i="1"/>
  <c r="AT272" i="1"/>
  <c r="BA272" i="1"/>
  <c r="BB272" i="1"/>
  <c r="BM272" i="1"/>
  <c r="AM272" i="1"/>
  <c r="AH272" i="1"/>
  <c r="AF272" i="1"/>
  <c r="AL272" i="1"/>
  <c r="W272" i="1"/>
  <c r="BN272" i="1"/>
  <c r="AG272" i="1"/>
  <c r="BP272" i="1"/>
  <c r="BO272" i="1"/>
  <c r="AQ272" i="1"/>
  <c r="AJ272" i="1"/>
  <c r="AS272" i="1"/>
  <c r="BG272" i="1"/>
  <c r="S272" i="1"/>
  <c r="U272" i="1"/>
  <c r="BE272" i="1"/>
  <c r="AI272" i="1"/>
  <c r="BF272" i="1"/>
  <c r="AU272" i="1"/>
  <c r="BL272" i="1"/>
  <c r="BD272" i="1"/>
  <c r="AY272" i="1"/>
  <c r="Z272" i="1"/>
  <c r="BJ272" i="1"/>
  <c r="AA272" i="1"/>
  <c r="AE272" i="1"/>
  <c r="P272" i="1" l="1"/>
  <c r="R272" i="1"/>
  <c r="I273" i="1" s="1"/>
  <c r="J273" i="1" s="1"/>
  <c r="K273" i="1" s="1"/>
  <c r="L273" i="1" s="1"/>
  <c r="M273" i="1" s="1"/>
  <c r="Q272" i="1"/>
  <c r="BE273" i="1" l="1"/>
  <c r="BB273" i="1"/>
  <c r="AZ273" i="1"/>
  <c r="AN273" i="1"/>
  <c r="BG273" i="1"/>
  <c r="AB273" i="1"/>
  <c r="AW273" i="1"/>
  <c r="AO273" i="1"/>
  <c r="BD273" i="1"/>
  <c r="BA273" i="1"/>
  <c r="AD273" i="1"/>
  <c r="BC273" i="1"/>
  <c r="AG273" i="1"/>
  <c r="Z273" i="1"/>
  <c r="BF273" i="1"/>
  <c r="AL273" i="1"/>
  <c r="AM273" i="1"/>
  <c r="BJ273" i="1"/>
  <c r="Y273" i="1"/>
  <c r="BP273" i="1"/>
  <c r="BH273" i="1"/>
  <c r="AC273" i="1"/>
  <c r="U273" i="1"/>
  <c r="BL273" i="1"/>
  <c r="BN273" i="1"/>
  <c r="AQ273" i="1"/>
  <c r="AX273" i="1"/>
  <c r="AH273" i="1"/>
  <c r="AF273" i="1"/>
  <c r="T273" i="1"/>
  <c r="X273" i="1"/>
  <c r="S273" i="1"/>
  <c r="AI273" i="1"/>
  <c r="BI273" i="1"/>
  <c r="AR273" i="1"/>
  <c r="BO273" i="1"/>
  <c r="AJ273" i="1"/>
  <c r="AA273" i="1"/>
  <c r="AV273" i="1"/>
  <c r="V273" i="1"/>
  <c r="AE273" i="1"/>
  <c r="W273" i="1"/>
  <c r="AS273" i="1"/>
  <c r="AP273" i="1"/>
  <c r="BM273" i="1"/>
  <c r="AU273" i="1"/>
  <c r="AY273" i="1"/>
  <c r="AT273" i="1"/>
  <c r="AK273" i="1"/>
  <c r="BK273" i="1"/>
  <c r="P273" i="1" l="1"/>
  <c r="R273" i="1"/>
  <c r="I274" i="1" s="1"/>
  <c r="J274" i="1" s="1"/>
  <c r="K274" i="1" s="1"/>
  <c r="L274" i="1" s="1"/>
  <c r="M274" i="1" s="1"/>
  <c r="Q273" i="1"/>
  <c r="BE274" i="1" l="1"/>
  <c r="BB274" i="1"/>
  <c r="AD274" i="1"/>
  <c r="BK274" i="1"/>
  <c r="Y274" i="1"/>
  <c r="BL274" i="1"/>
  <c r="BD274" i="1"/>
  <c r="AL274" i="1"/>
  <c r="AG274" i="1"/>
  <c r="AS274" i="1"/>
  <c r="BM274" i="1"/>
  <c r="AI274" i="1"/>
  <c r="BH274" i="1"/>
  <c r="AQ274" i="1"/>
  <c r="AJ274" i="1"/>
  <c r="BN274" i="1"/>
  <c r="AA274" i="1"/>
  <c r="AR274" i="1"/>
  <c r="BJ274" i="1"/>
  <c r="AZ274" i="1"/>
  <c r="V274" i="1"/>
  <c r="BP274" i="1"/>
  <c r="AK274" i="1"/>
  <c r="AW274" i="1"/>
  <c r="AM274" i="1"/>
  <c r="T274" i="1"/>
  <c r="AH274" i="1"/>
  <c r="BA274" i="1"/>
  <c r="S274" i="1"/>
  <c r="BC274" i="1"/>
  <c r="W274" i="1"/>
  <c r="AP274" i="1"/>
  <c r="AX274" i="1"/>
  <c r="BI274" i="1"/>
  <c r="Z274" i="1"/>
  <c r="AO274" i="1"/>
  <c r="AC274" i="1"/>
  <c r="AE274" i="1"/>
  <c r="AF274" i="1"/>
  <c r="BG274" i="1"/>
  <c r="BO274" i="1"/>
  <c r="U274" i="1"/>
  <c r="AY274" i="1"/>
  <c r="AN274" i="1"/>
  <c r="AT274" i="1"/>
  <c r="AB274" i="1"/>
  <c r="AV274" i="1"/>
  <c r="BF274" i="1"/>
  <c r="X274" i="1"/>
  <c r="AU274" i="1"/>
  <c r="Q274" i="1" l="1"/>
  <c r="P274" i="1"/>
  <c r="R274" i="1"/>
  <c r="I275" i="1" l="1"/>
  <c r="J275" i="1" s="1"/>
  <c r="K275" i="1" s="1"/>
  <c r="L275" i="1" s="1"/>
  <c r="M275" i="1" s="1"/>
  <c r="BC275" i="1" s="1"/>
  <c r="BM275" i="1"/>
  <c r="AW275" i="1"/>
  <c r="W275" i="1"/>
  <c r="AV275" i="1"/>
  <c r="AB275" i="1"/>
  <c r="AR275" i="1"/>
  <c r="BA275" i="1"/>
  <c r="BK275" i="1"/>
  <c r="AC275" i="1"/>
  <c r="AD275" i="1"/>
  <c r="BF275" i="1"/>
  <c r="Z275" i="1"/>
  <c r="AL275" i="1"/>
  <c r="AK275" i="1"/>
  <c r="AF275" i="1" l="1"/>
  <c r="U275" i="1"/>
  <c r="AG275" i="1"/>
  <c r="X275" i="1"/>
  <c r="AN275" i="1"/>
  <c r="AO275" i="1"/>
  <c r="BB275" i="1"/>
  <c r="BH275" i="1"/>
  <c r="BD275" i="1"/>
  <c r="AX275" i="1"/>
  <c r="AJ275" i="1"/>
  <c r="AH275" i="1"/>
  <c r="AU275" i="1"/>
  <c r="BP275" i="1"/>
  <c r="BL275" i="1"/>
  <c r="AP275" i="1"/>
  <c r="S275" i="1"/>
  <c r="P275" i="1" s="1"/>
  <c r="Y275" i="1"/>
  <c r="AA275" i="1"/>
  <c r="BJ275" i="1"/>
  <c r="AT275" i="1"/>
  <c r="AZ275" i="1"/>
  <c r="BO275" i="1"/>
  <c r="T275" i="1"/>
  <c r="BI275" i="1"/>
  <c r="BG275" i="1"/>
  <c r="AE275" i="1"/>
  <c r="BE275" i="1"/>
  <c r="AI275" i="1"/>
  <c r="AM275" i="1"/>
  <c r="AS275" i="1"/>
  <c r="BN275" i="1"/>
  <c r="V275" i="1"/>
  <c r="Q275" i="1" s="1"/>
  <c r="I276" i="1" s="1"/>
  <c r="J276" i="1" s="1"/>
  <c r="K276" i="1" s="1"/>
  <c r="L276" i="1" s="1"/>
  <c r="M276" i="1" s="1"/>
  <c r="AY275" i="1"/>
  <c r="AQ275" i="1"/>
  <c r="R275" i="1"/>
  <c r="AU276" i="1" l="1"/>
  <c r="X276" i="1"/>
  <c r="BH276" i="1"/>
  <c r="AL276" i="1"/>
  <c r="BB276" i="1"/>
  <c r="BG276" i="1"/>
  <c r="AP276" i="1"/>
  <c r="AH276" i="1"/>
  <c r="AX276" i="1"/>
  <c r="S276" i="1"/>
  <c r="AN276" i="1"/>
  <c r="AW276" i="1"/>
  <c r="AA276" i="1"/>
  <c r="BA276" i="1"/>
  <c r="AJ276" i="1"/>
  <c r="AG276" i="1"/>
  <c r="AB276" i="1"/>
  <c r="AT276" i="1"/>
  <c r="BM276" i="1"/>
  <c r="BO276" i="1"/>
  <c r="AK276" i="1"/>
  <c r="BJ276" i="1"/>
  <c r="BN276" i="1"/>
  <c r="AF276" i="1"/>
  <c r="Z276" i="1"/>
  <c r="BE276" i="1"/>
  <c r="AY276" i="1"/>
  <c r="BP276" i="1"/>
  <c r="BD276" i="1"/>
  <c r="BC276" i="1"/>
  <c r="AI276" i="1"/>
  <c r="Y276" i="1"/>
  <c r="V276" i="1"/>
  <c r="T276" i="1"/>
  <c r="AS276" i="1"/>
  <c r="U276" i="1"/>
  <c r="AV276" i="1"/>
  <c r="AC276" i="1"/>
  <c r="AM276" i="1"/>
  <c r="AE276" i="1"/>
  <c r="BL276" i="1"/>
  <c r="BI276" i="1"/>
  <c r="AR276" i="1"/>
  <c r="AO276" i="1"/>
  <c r="W276" i="1"/>
  <c r="BK276" i="1"/>
  <c r="AD276" i="1"/>
  <c r="AZ276" i="1"/>
  <c r="BF276" i="1"/>
  <c r="AQ276" i="1"/>
  <c r="P276" i="1" l="1"/>
  <c r="Q276" i="1"/>
  <c r="R276" i="1"/>
  <c r="I277" i="1" s="1"/>
  <c r="J277" i="1" s="1"/>
  <c r="K277" i="1" s="1"/>
  <c r="L277" i="1" s="1"/>
  <c r="M277" i="1" s="1"/>
  <c r="BO277" i="1" l="1"/>
  <c r="BG277" i="1"/>
  <c r="AE277" i="1"/>
  <c r="BJ277" i="1"/>
  <c r="AD277" i="1"/>
  <c r="W277" i="1"/>
  <c r="AQ277" i="1"/>
  <c r="AH277" i="1"/>
  <c r="AO277" i="1"/>
  <c r="AT277" i="1"/>
  <c r="AW277" i="1"/>
  <c r="AC277" i="1"/>
  <c r="AB277" i="1"/>
  <c r="AZ277" i="1"/>
  <c r="AN277" i="1"/>
  <c r="AU277" i="1"/>
  <c r="AA277" i="1"/>
  <c r="BH277" i="1"/>
  <c r="X277" i="1"/>
  <c r="U277" i="1"/>
  <c r="BD277" i="1"/>
  <c r="AM277" i="1"/>
  <c r="BK277" i="1"/>
  <c r="AY277" i="1"/>
  <c r="AF277" i="1"/>
  <c r="T277" i="1"/>
  <c r="Z277" i="1"/>
  <c r="AX277" i="1"/>
  <c r="V277" i="1"/>
  <c r="AI277" i="1"/>
  <c r="AP277" i="1"/>
  <c r="AV277" i="1"/>
  <c r="BF277" i="1"/>
  <c r="BM277" i="1"/>
  <c r="AL277" i="1"/>
  <c r="BI277" i="1"/>
  <c r="BE277" i="1"/>
  <c r="AS277" i="1"/>
  <c r="BL277" i="1"/>
  <c r="BC277" i="1"/>
  <c r="BN277" i="1"/>
  <c r="AR277" i="1"/>
  <c r="AG277" i="1"/>
  <c r="BP277" i="1"/>
  <c r="AJ277" i="1"/>
  <c r="BA277" i="1"/>
  <c r="AK277" i="1"/>
  <c r="S277" i="1"/>
  <c r="BB277" i="1"/>
  <c r="Y277" i="1"/>
  <c r="P277" i="1" l="1"/>
  <c r="Q277" i="1"/>
  <c r="R277" i="1"/>
  <c r="I278" i="1" s="1"/>
  <c r="J278" i="1" s="1"/>
  <c r="K278" i="1" s="1"/>
  <c r="L278" i="1" s="1"/>
  <c r="M278" i="1" s="1"/>
  <c r="AX278" i="1" l="1"/>
  <c r="AW278" i="1"/>
  <c r="BB278" i="1"/>
  <c r="BM278" i="1"/>
  <c r="AE278" i="1"/>
  <c r="AZ278" i="1"/>
  <c r="AV278" i="1"/>
  <c r="AT278" i="1"/>
  <c r="AK278" i="1"/>
  <c r="BA278" i="1"/>
  <c r="S278" i="1"/>
  <c r="AY278" i="1"/>
  <c r="AF278" i="1"/>
  <c r="AD278" i="1"/>
  <c r="AN278" i="1"/>
  <c r="W278" i="1"/>
  <c r="BC278" i="1"/>
  <c r="BK278" i="1"/>
  <c r="BL278" i="1"/>
  <c r="V278" i="1"/>
  <c r="AH278" i="1"/>
  <c r="BE278" i="1"/>
  <c r="AM278" i="1"/>
  <c r="AR278" i="1"/>
  <c r="AA278" i="1"/>
  <c r="BF278" i="1"/>
  <c r="BG278" i="1"/>
  <c r="AI278" i="1"/>
  <c r="AS278" i="1"/>
  <c r="BD278" i="1"/>
  <c r="BI278" i="1"/>
  <c r="Z278" i="1"/>
  <c r="BO278" i="1"/>
  <c r="AJ278" i="1"/>
  <c r="AQ278" i="1"/>
  <c r="BP278" i="1"/>
  <c r="X278" i="1"/>
  <c r="AB278" i="1"/>
  <c r="U278" i="1"/>
  <c r="T278" i="1"/>
  <c r="AC278" i="1"/>
  <c r="AG278" i="1"/>
  <c r="AU278" i="1"/>
  <c r="AP278" i="1"/>
  <c r="Y278" i="1"/>
  <c r="BN278" i="1"/>
  <c r="AO278" i="1"/>
  <c r="BJ278" i="1"/>
  <c r="AL278" i="1"/>
  <c r="BH278" i="1"/>
  <c r="R278" i="1" l="1"/>
  <c r="P278" i="1"/>
  <c r="Q278" i="1"/>
  <c r="I279" i="1" l="1"/>
  <c r="J279" i="1" s="1"/>
  <c r="K279" i="1" s="1"/>
  <c r="L279" i="1" s="1"/>
  <c r="M279" i="1" s="1"/>
  <c r="AC279" i="1" s="1"/>
  <c r="BD279" i="1"/>
  <c r="BN279" i="1"/>
  <c r="AG279" i="1"/>
  <c r="S279" i="1"/>
  <c r="AW279" i="1"/>
  <c r="V279" i="1"/>
  <c r="X279" i="1"/>
  <c r="AI279" i="1"/>
  <c r="BO279" i="1"/>
  <c r="AR279" i="1"/>
  <c r="BP279" i="1"/>
  <c r="AZ279" i="1"/>
  <c r="BG279" i="1"/>
  <c r="BC279" i="1"/>
  <c r="AQ279" i="1"/>
  <c r="BF279" i="1"/>
  <c r="AY279" i="1"/>
  <c r="BH279" i="1"/>
  <c r="BL279" i="1"/>
  <c r="U279" i="1"/>
  <c r="AS279" i="1"/>
  <c r="BJ279" i="1"/>
  <c r="Y279" i="1" l="1"/>
  <c r="AA279" i="1"/>
  <c r="AK279" i="1"/>
  <c r="BI279" i="1"/>
  <c r="AX279" i="1"/>
  <c r="AL279" i="1"/>
  <c r="AE279" i="1"/>
  <c r="AO279" i="1"/>
  <c r="AN279" i="1"/>
  <c r="AJ279" i="1"/>
  <c r="AT279" i="1"/>
  <c r="AM279" i="1"/>
  <c r="BA279" i="1"/>
  <c r="AP279" i="1"/>
  <c r="AH279" i="1"/>
  <c r="AV279" i="1"/>
  <c r="BK279" i="1"/>
  <c r="AD279" i="1"/>
  <c r="AU279" i="1"/>
  <c r="T279" i="1"/>
  <c r="Z279" i="1"/>
  <c r="AF279" i="1"/>
  <c r="BM279" i="1"/>
  <c r="BB279" i="1"/>
  <c r="BE279" i="1"/>
  <c r="AB279" i="1"/>
  <c r="Q279" i="1" s="1"/>
  <c r="W279" i="1"/>
  <c r="R279" i="1"/>
  <c r="P279" i="1"/>
  <c r="I280" i="1" l="1"/>
  <c r="J280" i="1" s="1"/>
  <c r="K280" i="1" s="1"/>
  <c r="L280" i="1" s="1"/>
  <c r="M280" i="1" s="1"/>
  <c r="BE280" i="1" s="1"/>
  <c r="BN280" i="1"/>
  <c r="BJ280" i="1"/>
  <c r="AI280" i="1"/>
  <c r="T280" i="1"/>
  <c r="AV280" i="1"/>
  <c r="BL280" i="1"/>
  <c r="AK280" i="1"/>
  <c r="BG280" i="1"/>
  <c r="BF280" i="1"/>
  <c r="AH280" i="1"/>
  <c r="AT280" i="1"/>
  <c r="AE280" i="1"/>
  <c r="AP280" i="1"/>
  <c r="BD280" i="1"/>
  <c r="AJ280" i="1"/>
  <c r="AF280" i="1" l="1"/>
  <c r="AQ280" i="1"/>
  <c r="AX280" i="1"/>
  <c r="BA280" i="1"/>
  <c r="S280" i="1"/>
  <c r="P280" i="1" s="1"/>
  <c r="AL280" i="1"/>
  <c r="AA280" i="1"/>
  <c r="AO280" i="1"/>
  <c r="AM280" i="1"/>
  <c r="U280" i="1"/>
  <c r="W280" i="1"/>
  <c r="AN280" i="1"/>
  <c r="BH280" i="1"/>
  <c r="V280" i="1"/>
  <c r="BP280" i="1"/>
  <c r="AY280" i="1"/>
  <c r="AR280" i="1"/>
  <c r="AZ280" i="1"/>
  <c r="BC280" i="1"/>
  <c r="BB280" i="1"/>
  <c r="AW280" i="1"/>
  <c r="AB280" i="1"/>
  <c r="Y280" i="1"/>
  <c r="AC280" i="1"/>
  <c r="Z280" i="1"/>
  <c r="AD280" i="1"/>
  <c r="AG280" i="1"/>
  <c r="AU280" i="1"/>
  <c r="AS280" i="1"/>
  <c r="X280" i="1"/>
  <c r="BI280" i="1"/>
  <c r="BK280" i="1"/>
  <c r="BO280" i="1"/>
  <c r="BM280" i="1"/>
  <c r="R280" i="1"/>
  <c r="Q280" i="1" l="1"/>
  <c r="I281" i="1" s="1"/>
  <c r="J281" i="1" s="1"/>
  <c r="K281" i="1" s="1"/>
  <c r="L281" i="1" s="1"/>
  <c r="M281" i="1" s="1"/>
  <c r="U281" i="1" l="1"/>
  <c r="AM281" i="1"/>
  <c r="BD281" i="1"/>
  <c r="AO281" i="1"/>
  <c r="AA281" i="1"/>
  <c r="V281" i="1"/>
  <c r="AI281" i="1"/>
  <c r="BF281" i="1"/>
  <c r="AN281" i="1"/>
  <c r="BB281" i="1"/>
  <c r="AY281" i="1"/>
  <c r="AK281" i="1"/>
  <c r="W281" i="1"/>
  <c r="S281" i="1"/>
  <c r="Z281" i="1"/>
  <c r="AG281" i="1"/>
  <c r="BL281" i="1"/>
  <c r="AJ281" i="1"/>
  <c r="AZ281" i="1"/>
  <c r="AB281" i="1"/>
  <c r="AU281" i="1"/>
  <c r="AF281" i="1"/>
  <c r="X281" i="1"/>
  <c r="AP281" i="1"/>
  <c r="BE281" i="1"/>
  <c r="BH281" i="1"/>
  <c r="BA281" i="1"/>
  <c r="AC281" i="1"/>
  <c r="AQ281" i="1"/>
  <c r="BK281" i="1"/>
  <c r="AS281" i="1"/>
  <c r="AX281" i="1"/>
  <c r="BC281" i="1"/>
  <c r="AV281" i="1"/>
  <c r="AR281" i="1"/>
  <c r="BG281" i="1"/>
  <c r="BI281" i="1"/>
  <c r="AH281" i="1"/>
  <c r="AL281" i="1"/>
  <c r="AT281" i="1"/>
  <c r="BM281" i="1"/>
  <c r="AW281" i="1"/>
  <c r="Y281" i="1"/>
  <c r="BN281" i="1"/>
  <c r="AD281" i="1"/>
  <c r="BJ281" i="1"/>
  <c r="BP281" i="1"/>
  <c r="BO281" i="1"/>
  <c r="T281" i="1"/>
  <c r="AE281" i="1"/>
  <c r="Q281" i="1" l="1"/>
  <c r="P281" i="1"/>
  <c r="R281" i="1"/>
  <c r="I282" i="1" s="1"/>
  <c r="J282" i="1" s="1"/>
  <c r="K282" i="1" s="1"/>
  <c r="L282" i="1" s="1"/>
  <c r="M282" i="1" s="1"/>
  <c r="AB282" i="1" l="1"/>
  <c r="AL282" i="1"/>
  <c r="AZ282" i="1"/>
  <c r="BK282" i="1"/>
  <c r="AO282" i="1"/>
  <c r="S282" i="1"/>
  <c r="AF282" i="1"/>
  <c r="BB282" i="1"/>
  <c r="BD282" i="1"/>
  <c r="Z282" i="1"/>
  <c r="BF282" i="1"/>
  <c r="T282" i="1"/>
  <c r="X282" i="1"/>
  <c r="AE282" i="1"/>
  <c r="BN282" i="1"/>
  <c r="AM282" i="1"/>
  <c r="AT282" i="1"/>
  <c r="AP282" i="1"/>
  <c r="BM282" i="1"/>
  <c r="W282" i="1"/>
  <c r="AC282" i="1"/>
  <c r="AR282" i="1"/>
  <c r="AD282" i="1"/>
  <c r="U282" i="1"/>
  <c r="AK282" i="1"/>
  <c r="AN282" i="1"/>
  <c r="AJ282" i="1"/>
  <c r="AI282" i="1"/>
  <c r="BE282" i="1"/>
  <c r="AA282" i="1"/>
  <c r="BH282" i="1"/>
  <c r="BG282" i="1"/>
  <c r="AG282" i="1"/>
  <c r="AU282" i="1"/>
  <c r="BL282" i="1"/>
  <c r="AS282" i="1"/>
  <c r="AX282" i="1"/>
  <c r="BO282" i="1"/>
  <c r="BC282" i="1"/>
  <c r="BI282" i="1"/>
  <c r="AW282" i="1"/>
  <c r="BP282" i="1"/>
  <c r="V282" i="1"/>
  <c r="Y282" i="1"/>
  <c r="AH282" i="1"/>
  <c r="BA282" i="1"/>
  <c r="AQ282" i="1"/>
  <c r="BJ282" i="1"/>
  <c r="AV282" i="1"/>
  <c r="AY282" i="1"/>
  <c r="P282" i="1" l="1"/>
  <c r="R282" i="1"/>
  <c r="I283" i="1" s="1"/>
  <c r="J283" i="1" s="1"/>
  <c r="K283" i="1" s="1"/>
  <c r="L283" i="1" s="1"/>
  <c r="M283" i="1" s="1"/>
  <c r="Q282" i="1"/>
  <c r="AW283" i="1" l="1"/>
  <c r="BM283" i="1"/>
  <c r="AL283" i="1"/>
  <c r="BN283" i="1"/>
  <c r="AZ283" i="1"/>
  <c r="AA283" i="1"/>
  <c r="Z283" i="1"/>
  <c r="AG283" i="1"/>
  <c r="AO283" i="1"/>
  <c r="AT283" i="1"/>
  <c r="AB283" i="1"/>
  <c r="AD283" i="1"/>
  <c r="AM283" i="1"/>
  <c r="AP283" i="1"/>
  <c r="BO283" i="1"/>
  <c r="AS283" i="1"/>
  <c r="AJ283" i="1"/>
  <c r="BI283" i="1"/>
  <c r="AF283" i="1"/>
  <c r="BB283" i="1"/>
  <c r="AN283" i="1"/>
  <c r="BA283" i="1"/>
  <c r="BE283" i="1"/>
  <c r="BJ283" i="1"/>
  <c r="V283" i="1"/>
  <c r="AX283" i="1"/>
  <c r="BP283" i="1"/>
  <c r="BC283" i="1"/>
  <c r="AV283" i="1"/>
  <c r="AI283" i="1"/>
  <c r="BH283" i="1"/>
  <c r="BF283" i="1"/>
  <c r="AK283" i="1"/>
  <c r="AY283" i="1"/>
  <c r="U283" i="1"/>
  <c r="AE283" i="1"/>
  <c r="T283" i="1"/>
  <c r="BK283" i="1"/>
  <c r="AQ283" i="1"/>
  <c r="BL283" i="1"/>
  <c r="Y283" i="1"/>
  <c r="S283" i="1"/>
  <c r="BG283" i="1"/>
  <c r="AH283" i="1"/>
  <c r="AC283" i="1"/>
  <c r="AR283" i="1"/>
  <c r="AU283" i="1"/>
  <c r="X283" i="1"/>
  <c r="BD283" i="1"/>
  <c r="W283" i="1"/>
  <c r="P283" i="1" l="1"/>
  <c r="R283" i="1"/>
  <c r="I284" i="1" s="1"/>
  <c r="J284" i="1" s="1"/>
  <c r="K284" i="1" s="1"/>
  <c r="L284" i="1" s="1"/>
  <c r="M284" i="1" s="1"/>
  <c r="Q283" i="1"/>
  <c r="AC284" i="1" l="1"/>
  <c r="BG284" i="1"/>
  <c r="AP284" i="1"/>
  <c r="AI284" i="1"/>
  <c r="BD284" i="1"/>
  <c r="AH284" i="1"/>
  <c r="AG284" i="1"/>
  <c r="Z284" i="1"/>
  <c r="AS284" i="1"/>
  <c r="AK284" i="1"/>
  <c r="BB284" i="1"/>
  <c r="AZ284" i="1"/>
  <c r="AM284" i="1"/>
  <c r="BK284" i="1"/>
  <c r="AY284" i="1"/>
  <c r="S284" i="1"/>
  <c r="AW284" i="1"/>
  <c r="Y284" i="1"/>
  <c r="U284" i="1"/>
  <c r="V284" i="1"/>
  <c r="AN284" i="1"/>
  <c r="X284" i="1"/>
  <c r="BO284" i="1"/>
  <c r="AD284" i="1"/>
  <c r="AT284" i="1"/>
  <c r="BL284" i="1"/>
  <c r="BN284" i="1"/>
  <c r="AB284" i="1"/>
  <c r="BP284" i="1"/>
  <c r="BI284" i="1"/>
  <c r="BC284" i="1"/>
  <c r="AL284" i="1"/>
  <c r="AU284" i="1"/>
  <c r="BJ284" i="1"/>
  <c r="AA284" i="1"/>
  <c r="AE284" i="1"/>
  <c r="BF284" i="1"/>
  <c r="W284" i="1"/>
  <c r="BH284" i="1"/>
  <c r="AX284" i="1"/>
  <c r="AV284" i="1"/>
  <c r="AJ284" i="1"/>
  <c r="BM284" i="1"/>
  <c r="T284" i="1"/>
  <c r="BE284" i="1"/>
  <c r="AQ284" i="1"/>
  <c r="AO284" i="1"/>
  <c r="AF284" i="1"/>
  <c r="BA284" i="1"/>
  <c r="AR284" i="1"/>
  <c r="P284" i="1" l="1"/>
  <c r="R284" i="1"/>
  <c r="I285" i="1" s="1"/>
  <c r="J285" i="1" s="1"/>
  <c r="K285" i="1" s="1"/>
  <c r="L285" i="1" s="1"/>
  <c r="M285" i="1" s="1"/>
  <c r="Q284" i="1"/>
  <c r="BL285" i="1" l="1"/>
  <c r="Z285" i="1"/>
  <c r="AJ285" i="1"/>
  <c r="X285" i="1"/>
  <c r="AN285" i="1"/>
  <c r="AF285" i="1"/>
  <c r="AS285" i="1"/>
  <c r="BP285" i="1"/>
  <c r="AC285" i="1"/>
  <c r="BF285" i="1"/>
  <c r="V285" i="1"/>
  <c r="AQ285" i="1"/>
  <c r="Y285" i="1"/>
  <c r="AY285" i="1"/>
  <c r="BE285" i="1"/>
  <c r="BJ285" i="1"/>
  <c r="AE285" i="1"/>
  <c r="BN285" i="1"/>
  <c r="AA285" i="1"/>
  <c r="T285" i="1"/>
  <c r="BA285" i="1"/>
  <c r="AT285" i="1"/>
  <c r="BM285" i="1"/>
  <c r="AK285" i="1"/>
  <c r="AP285" i="1"/>
  <c r="BD285" i="1"/>
  <c r="AH285" i="1"/>
  <c r="BC285" i="1"/>
  <c r="AO285" i="1"/>
  <c r="AU285" i="1"/>
  <c r="AZ285" i="1"/>
  <c r="W285" i="1"/>
  <c r="BK285" i="1"/>
  <c r="AV285" i="1"/>
  <c r="AX285" i="1"/>
  <c r="U285" i="1"/>
  <c r="BG285" i="1"/>
  <c r="AG285" i="1"/>
  <c r="AR285" i="1"/>
  <c r="AD285" i="1"/>
  <c r="AB285" i="1"/>
  <c r="AL285" i="1"/>
  <c r="BO285" i="1"/>
  <c r="BH285" i="1"/>
  <c r="BB285" i="1"/>
  <c r="AI285" i="1"/>
  <c r="S285" i="1"/>
  <c r="AM285" i="1"/>
  <c r="BI285" i="1"/>
  <c r="AW285" i="1"/>
  <c r="P285" i="1" l="1"/>
  <c r="R285" i="1"/>
  <c r="I286" i="1" s="1"/>
  <c r="J286" i="1" s="1"/>
  <c r="K286" i="1" s="1"/>
  <c r="L286" i="1" s="1"/>
  <c r="M286" i="1" s="1"/>
  <c r="Q285" i="1"/>
  <c r="AX286" i="1" l="1"/>
  <c r="T286" i="1"/>
  <c r="BL286" i="1"/>
  <c r="V286" i="1"/>
  <c r="AQ286" i="1"/>
  <c r="AL286" i="1"/>
  <c r="AP286" i="1"/>
  <c r="BO286" i="1"/>
  <c r="BE286" i="1"/>
  <c r="BH286" i="1"/>
  <c r="AJ286" i="1"/>
  <c r="Z286" i="1"/>
  <c r="AB286" i="1"/>
  <c r="AH286" i="1"/>
  <c r="AU286" i="1"/>
  <c r="BD286" i="1"/>
  <c r="BI286" i="1"/>
  <c r="AM286" i="1"/>
  <c r="BA286" i="1"/>
  <c r="AG286" i="1"/>
  <c r="BC286" i="1"/>
  <c r="BM286" i="1"/>
  <c r="W286" i="1"/>
  <c r="AA286" i="1"/>
  <c r="BP286" i="1"/>
  <c r="BG286" i="1"/>
  <c r="AF286" i="1"/>
  <c r="AE286" i="1"/>
  <c r="BF286" i="1"/>
  <c r="AO286" i="1"/>
  <c r="AV286" i="1"/>
  <c r="AS286" i="1"/>
  <c r="U286" i="1"/>
  <c r="AY286" i="1"/>
  <c r="X286" i="1"/>
  <c r="AT286" i="1"/>
  <c r="AK286" i="1"/>
  <c r="Y286" i="1"/>
  <c r="BN286" i="1"/>
  <c r="BB286" i="1"/>
  <c r="S286" i="1"/>
  <c r="AR286" i="1"/>
  <c r="AC286" i="1"/>
  <c r="AD286" i="1"/>
  <c r="AI286" i="1"/>
  <c r="BJ286" i="1"/>
  <c r="AW286" i="1"/>
  <c r="AN286" i="1"/>
  <c r="BK286" i="1"/>
  <c r="AZ286" i="1"/>
  <c r="P286" i="1" l="1"/>
  <c r="R286" i="1"/>
  <c r="I287" i="1" s="1"/>
  <c r="J287" i="1" s="1"/>
  <c r="K287" i="1" s="1"/>
  <c r="L287" i="1" s="1"/>
  <c r="M287" i="1" s="1"/>
  <c r="Q286" i="1"/>
  <c r="W287" i="1" l="1"/>
  <c r="AD287" i="1"/>
  <c r="AS287" i="1"/>
  <c r="BD287" i="1"/>
  <c r="AK287" i="1"/>
  <c r="S287" i="1"/>
  <c r="U287" i="1"/>
  <c r="BN287" i="1"/>
  <c r="AT287" i="1"/>
  <c r="AE287" i="1"/>
  <c r="BB287" i="1"/>
  <c r="AQ287" i="1"/>
  <c r="AH287" i="1"/>
  <c r="T287" i="1"/>
  <c r="BO287" i="1"/>
  <c r="BM287" i="1"/>
  <c r="AO287" i="1"/>
  <c r="AA287" i="1"/>
  <c r="AR287" i="1"/>
  <c r="Z287" i="1"/>
  <c r="BJ287" i="1"/>
  <c r="AM287" i="1"/>
  <c r="AP287" i="1"/>
  <c r="BF287" i="1"/>
  <c r="BC287" i="1"/>
  <c r="BL287" i="1"/>
  <c r="BK287" i="1"/>
  <c r="AX287" i="1"/>
  <c r="BE287" i="1"/>
  <c r="BG287" i="1"/>
  <c r="X287" i="1"/>
  <c r="AG287" i="1"/>
  <c r="AV287" i="1"/>
  <c r="BI287" i="1"/>
  <c r="V287" i="1"/>
  <c r="AB287" i="1"/>
  <c r="AZ287" i="1"/>
  <c r="AU287" i="1"/>
  <c r="BH287" i="1"/>
  <c r="AW287" i="1"/>
  <c r="AY287" i="1"/>
  <c r="AF287" i="1"/>
  <c r="BA287" i="1"/>
  <c r="AC287" i="1"/>
  <c r="Y287" i="1"/>
  <c r="BP287" i="1"/>
  <c r="AL287" i="1"/>
  <c r="AN287" i="1"/>
  <c r="AI287" i="1"/>
  <c r="AJ287" i="1"/>
  <c r="Q287" i="1" s="1"/>
  <c r="P287" i="1" l="1"/>
  <c r="R287" i="1"/>
  <c r="I288" i="1" s="1"/>
  <c r="J288" i="1" s="1"/>
  <c r="K288" i="1" s="1"/>
  <c r="L288" i="1" s="1"/>
  <c r="M288" i="1" s="1"/>
  <c r="AO288" i="1" l="1"/>
  <c r="AA288" i="1"/>
  <c r="BM288" i="1"/>
  <c r="BK288" i="1"/>
  <c r="Y288" i="1"/>
  <c r="BH288" i="1"/>
  <c r="AN288" i="1"/>
  <c r="AZ288" i="1"/>
  <c r="BP288" i="1"/>
  <c r="BG288" i="1"/>
  <c r="BD288" i="1"/>
  <c r="AW288" i="1"/>
  <c r="AM288" i="1"/>
  <c r="BI288" i="1"/>
  <c r="W288" i="1"/>
  <c r="AQ288" i="1"/>
  <c r="BJ288" i="1"/>
  <c r="AJ288" i="1"/>
  <c r="AR288" i="1"/>
  <c r="AB288" i="1"/>
  <c r="AS288" i="1"/>
  <c r="AV288" i="1"/>
  <c r="AY288" i="1"/>
  <c r="U288" i="1"/>
  <c r="AT288" i="1"/>
  <c r="AX288" i="1"/>
  <c r="Z288" i="1"/>
  <c r="BO288" i="1"/>
  <c r="AU288" i="1"/>
  <c r="BA288" i="1"/>
  <c r="BB288" i="1"/>
  <c r="AI288" i="1"/>
  <c r="AD288" i="1"/>
  <c r="BF288" i="1"/>
  <c r="X288" i="1"/>
  <c r="AP288" i="1"/>
  <c r="BL288" i="1"/>
  <c r="BC288" i="1"/>
  <c r="AL288" i="1"/>
  <c r="BE288" i="1"/>
  <c r="AF288" i="1"/>
  <c r="S288" i="1"/>
  <c r="P288" i="1" s="1"/>
  <c r="AG288" i="1"/>
  <c r="AH288" i="1"/>
  <c r="AC288" i="1"/>
  <c r="AK288" i="1"/>
  <c r="T288" i="1"/>
  <c r="BN288" i="1"/>
  <c r="V288" i="1"/>
  <c r="AE288" i="1"/>
  <c r="Q288" i="1" l="1"/>
  <c r="R288" i="1"/>
  <c r="I289" i="1" s="1"/>
  <c r="J289" i="1" s="1"/>
  <c r="K289" i="1" s="1"/>
  <c r="L289" i="1" s="1"/>
  <c r="M289" i="1" s="1"/>
  <c r="AV289" i="1" l="1"/>
  <c r="BB289" i="1"/>
  <c r="AA289" i="1"/>
  <c r="U289" i="1"/>
  <c r="AE289" i="1"/>
  <c r="AT289" i="1"/>
  <c r="AQ289" i="1"/>
  <c r="AG289" i="1"/>
  <c r="BG289" i="1"/>
  <c r="X289" i="1"/>
  <c r="AR289" i="1"/>
  <c r="Z289" i="1"/>
  <c r="BN289" i="1"/>
  <c r="BC289" i="1"/>
  <c r="S289" i="1"/>
  <c r="AZ289" i="1"/>
  <c r="T289" i="1"/>
  <c r="AL289" i="1"/>
  <c r="BO289" i="1"/>
  <c r="BD289" i="1"/>
  <c r="W289" i="1"/>
  <c r="Y289" i="1"/>
  <c r="BH289" i="1"/>
  <c r="AP289" i="1"/>
  <c r="BM289" i="1"/>
  <c r="AW289" i="1"/>
  <c r="AD289" i="1"/>
  <c r="AN289" i="1"/>
  <c r="AI289" i="1"/>
  <c r="AH289" i="1"/>
  <c r="V289" i="1"/>
  <c r="AM289" i="1"/>
  <c r="BA289" i="1"/>
  <c r="AY289" i="1"/>
  <c r="BE289" i="1"/>
  <c r="AX289" i="1"/>
  <c r="BI289" i="1"/>
  <c r="BF289" i="1"/>
  <c r="AC289" i="1"/>
  <c r="AJ289" i="1"/>
  <c r="BP289" i="1"/>
  <c r="AU289" i="1"/>
  <c r="AK289" i="1"/>
  <c r="AF289" i="1"/>
  <c r="AB289" i="1"/>
  <c r="BJ289" i="1"/>
  <c r="AO289" i="1"/>
  <c r="BL289" i="1"/>
  <c r="AS289" i="1"/>
  <c r="BK289" i="1"/>
  <c r="P289" i="1" l="1"/>
  <c r="R289" i="1"/>
  <c r="Q289" i="1"/>
  <c r="I290" i="1" l="1"/>
  <c r="J290" i="1" s="1"/>
  <c r="K290" i="1" s="1"/>
  <c r="L290" i="1" s="1"/>
  <c r="M290" i="1" s="1"/>
  <c r="AS290" i="1" l="1"/>
  <c r="AI290" i="1"/>
  <c r="BK290" i="1"/>
  <c r="BP290" i="1"/>
  <c r="AN290" i="1"/>
  <c r="AV290" i="1"/>
  <c r="AD290" i="1"/>
  <c r="AF290" i="1"/>
  <c r="AR290" i="1"/>
  <c r="AH290" i="1"/>
  <c r="AQ290" i="1"/>
  <c r="BD290" i="1"/>
  <c r="BH290" i="1"/>
  <c r="BA290" i="1"/>
  <c r="W290" i="1"/>
  <c r="BC290" i="1"/>
  <c r="BF290" i="1"/>
  <c r="AU290" i="1"/>
  <c r="AK290" i="1"/>
  <c r="U290" i="1"/>
  <c r="S290" i="1"/>
  <c r="AO290" i="1"/>
  <c r="AY290" i="1"/>
  <c r="BB290" i="1"/>
  <c r="BM290" i="1"/>
  <c r="AB290" i="1"/>
  <c r="AX290" i="1"/>
  <c r="BL290" i="1"/>
  <c r="BE290" i="1"/>
  <c r="AL290" i="1"/>
  <c r="AP290" i="1"/>
  <c r="AM290" i="1"/>
  <c r="AE290" i="1"/>
  <c r="AA290" i="1"/>
  <c r="AC290" i="1"/>
  <c r="AJ290" i="1"/>
  <c r="AW290" i="1"/>
  <c r="T290" i="1"/>
  <c r="Y290" i="1"/>
  <c r="BN290" i="1"/>
  <c r="BJ290" i="1"/>
  <c r="BG290" i="1"/>
  <c r="AZ290" i="1"/>
  <c r="AT290" i="1"/>
  <c r="AG290" i="1"/>
  <c r="X290" i="1"/>
  <c r="BI290" i="1"/>
  <c r="BO290" i="1"/>
  <c r="Z290" i="1"/>
  <c r="V290" i="1"/>
  <c r="P290" i="1" l="1"/>
  <c r="Q290" i="1"/>
  <c r="R290" i="1"/>
  <c r="I291" i="1" s="1"/>
  <c r="J291" i="1" s="1"/>
  <c r="K291" i="1" s="1"/>
  <c r="L291" i="1" s="1"/>
  <c r="M291" i="1" s="1"/>
  <c r="AZ291" i="1" l="1"/>
  <c r="AB291" i="1"/>
  <c r="BL291" i="1"/>
  <c r="BD291" i="1"/>
  <c r="BI291" i="1"/>
  <c r="AY291" i="1"/>
  <c r="BG291" i="1"/>
  <c r="AV291" i="1"/>
  <c r="T291" i="1"/>
  <c r="AK291" i="1"/>
  <c r="AI291" i="1"/>
  <c r="AU291" i="1"/>
  <c r="AF291" i="1"/>
  <c r="BE291" i="1"/>
  <c r="Z291" i="1"/>
  <c r="BB291" i="1"/>
  <c r="AJ291" i="1"/>
  <c r="AC291" i="1"/>
  <c r="U291" i="1"/>
  <c r="AS291" i="1"/>
  <c r="AA291" i="1"/>
  <c r="BO291" i="1"/>
  <c r="BN291" i="1"/>
  <c r="AW291" i="1"/>
  <c r="AG291" i="1"/>
  <c r="BM291" i="1"/>
  <c r="BA291" i="1"/>
  <c r="BH291" i="1"/>
  <c r="AR291" i="1"/>
  <c r="BJ291" i="1"/>
  <c r="BP291" i="1"/>
  <c r="AP291" i="1"/>
  <c r="AE291" i="1"/>
  <c r="AN291" i="1"/>
  <c r="BC291" i="1"/>
  <c r="S291" i="1"/>
  <c r="AD291" i="1"/>
  <c r="X291" i="1"/>
  <c r="AH291" i="1"/>
  <c r="Y291" i="1"/>
  <c r="AQ291" i="1"/>
  <c r="AO291" i="1"/>
  <c r="AT291" i="1"/>
  <c r="AL291" i="1"/>
  <c r="BK291" i="1"/>
  <c r="W291" i="1"/>
  <c r="AX291" i="1"/>
  <c r="V291" i="1"/>
  <c r="AM291" i="1"/>
  <c r="BF291" i="1"/>
  <c r="P291" i="1" l="1"/>
  <c r="R291" i="1"/>
  <c r="Q291" i="1"/>
  <c r="I292" i="1" l="1"/>
  <c r="J292" i="1" s="1"/>
  <c r="K292" i="1" s="1"/>
  <c r="L292" i="1" s="1"/>
  <c r="M292" i="1" s="1"/>
  <c r="AG292" i="1" l="1"/>
  <c r="AE292" i="1"/>
  <c r="AA292" i="1"/>
  <c r="BK292" i="1"/>
  <c r="T292" i="1"/>
  <c r="BF292" i="1"/>
  <c r="BH292" i="1"/>
  <c r="BD292" i="1"/>
  <c r="W292" i="1"/>
  <c r="AD292" i="1"/>
  <c r="AP292" i="1"/>
  <c r="AU292" i="1"/>
  <c r="AK292" i="1"/>
  <c r="AT292" i="1"/>
  <c r="AM292" i="1"/>
  <c r="BM292" i="1"/>
  <c r="AO292" i="1"/>
  <c r="V292" i="1"/>
  <c r="S292" i="1"/>
  <c r="BA292" i="1"/>
  <c r="AW292" i="1"/>
  <c r="BC292" i="1"/>
  <c r="BB292" i="1"/>
  <c r="X292" i="1"/>
  <c r="BJ292" i="1"/>
  <c r="Z292" i="1"/>
  <c r="BG292" i="1"/>
  <c r="BI292" i="1"/>
  <c r="U292" i="1"/>
  <c r="AN292" i="1"/>
  <c r="BP292" i="1"/>
  <c r="BN292" i="1"/>
  <c r="AQ292" i="1"/>
  <c r="AB292" i="1"/>
  <c r="AL292" i="1"/>
  <c r="BE292" i="1"/>
  <c r="AR292" i="1"/>
  <c r="AS292" i="1"/>
  <c r="BO292" i="1"/>
  <c r="AJ292" i="1"/>
  <c r="AF292" i="1"/>
  <c r="AZ292" i="1"/>
  <c r="AI292" i="1"/>
  <c r="AV292" i="1"/>
  <c r="AH292" i="1"/>
  <c r="Y292" i="1"/>
  <c r="BL292" i="1"/>
  <c r="AX292" i="1"/>
  <c r="AC292" i="1"/>
  <c r="AY292" i="1"/>
  <c r="P292" i="1" l="1"/>
  <c r="Q292" i="1"/>
  <c r="R292" i="1"/>
  <c r="I293" i="1" l="1"/>
  <c r="J293" i="1" s="1"/>
  <c r="K293" i="1" s="1"/>
  <c r="L293" i="1" s="1"/>
  <c r="M293" i="1" s="1"/>
  <c r="AW293" i="1" s="1"/>
  <c r="BO293" i="1"/>
  <c r="AP293" i="1"/>
  <c r="AJ293" i="1"/>
  <c r="U293" i="1"/>
  <c r="AY293" i="1"/>
  <c r="BE293" i="1"/>
  <c r="BK293" i="1"/>
  <c r="T293" i="1"/>
  <c r="AX293" i="1"/>
  <c r="BI293" i="1"/>
  <c r="BM293" i="1"/>
  <c r="AM293" i="1"/>
  <c r="AB293" i="1" l="1"/>
  <c r="BG293" i="1"/>
  <c r="AQ293" i="1"/>
  <c r="BH293" i="1"/>
  <c r="Y293" i="1"/>
  <c r="AA293" i="1"/>
  <c r="AH293" i="1"/>
  <c r="AU293" i="1"/>
  <c r="AG293" i="1"/>
  <c r="V293" i="1"/>
  <c r="BL293" i="1"/>
  <c r="Z293" i="1"/>
  <c r="AS293" i="1"/>
  <c r="AI293" i="1"/>
  <c r="BF293" i="1"/>
  <c r="BN293" i="1"/>
  <c r="AD293" i="1"/>
  <c r="AK293" i="1"/>
  <c r="BB293" i="1"/>
  <c r="AV293" i="1"/>
  <c r="AC293" i="1"/>
  <c r="BD293" i="1"/>
  <c r="S293" i="1"/>
  <c r="BJ293" i="1"/>
  <c r="BA293" i="1"/>
  <c r="AR293" i="1"/>
  <c r="AN293" i="1"/>
  <c r="AO293" i="1"/>
  <c r="BC293" i="1"/>
  <c r="W293" i="1"/>
  <c r="Q293" i="1" s="1"/>
  <c r="AE293" i="1"/>
  <c r="AF293" i="1"/>
  <c r="BP293" i="1"/>
  <c r="AZ293" i="1"/>
  <c r="X293" i="1"/>
  <c r="AL293" i="1"/>
  <c r="AT293" i="1"/>
  <c r="P293" i="1"/>
  <c r="R293" i="1" l="1"/>
  <c r="I294" i="1" s="1"/>
  <c r="J294" i="1" s="1"/>
  <c r="K294" i="1" s="1"/>
  <c r="L294" i="1" s="1"/>
  <c r="M294" i="1" s="1"/>
  <c r="BJ294" i="1" s="1"/>
  <c r="AN294" i="1" l="1"/>
  <c r="BL294" i="1"/>
  <c r="AJ294" i="1"/>
  <c r="BO294" i="1"/>
  <c r="AC294" i="1"/>
  <c r="BG294" i="1"/>
  <c r="AB294" i="1"/>
  <c r="AS294" i="1"/>
  <c r="BI294" i="1"/>
  <c r="AZ294" i="1"/>
  <c r="T294" i="1"/>
  <c r="Z294" i="1"/>
  <c r="AF294" i="1"/>
  <c r="AX294" i="1"/>
  <c r="AE294" i="1"/>
  <c r="BN294" i="1"/>
  <c r="Y294" i="1"/>
  <c r="BK294" i="1"/>
  <c r="AV294" i="1"/>
  <c r="BD294" i="1"/>
  <c r="AK294" i="1"/>
  <c r="AD294" i="1"/>
  <c r="W294" i="1"/>
  <c r="AH294" i="1"/>
  <c r="AR294" i="1"/>
  <c r="BA294" i="1"/>
  <c r="AG294" i="1"/>
  <c r="BB294" i="1"/>
  <c r="BP294" i="1"/>
  <c r="AL294" i="1"/>
  <c r="AY294" i="1"/>
  <c r="AT294" i="1"/>
  <c r="V294" i="1"/>
  <c r="BC294" i="1"/>
  <c r="BE294" i="1"/>
  <c r="AU294" i="1"/>
  <c r="S294" i="1"/>
  <c r="P294" i="1" s="1"/>
  <c r="U294" i="1"/>
  <c r="AO294" i="1"/>
  <c r="X294" i="1"/>
  <c r="AW294" i="1"/>
  <c r="AP294" i="1"/>
  <c r="BF294" i="1"/>
  <c r="AQ294" i="1"/>
  <c r="AM294" i="1"/>
  <c r="BM294" i="1"/>
  <c r="AI294" i="1"/>
  <c r="BH294" i="1"/>
  <c r="AA294" i="1"/>
  <c r="R294" i="1"/>
  <c r="Q294" i="1" l="1"/>
  <c r="I295" i="1" s="1"/>
  <c r="J295" i="1" s="1"/>
  <c r="K295" i="1" s="1"/>
  <c r="L295" i="1" s="1"/>
  <c r="M295" i="1" s="1"/>
  <c r="U295" i="1" l="1"/>
  <c r="BI295" i="1"/>
  <c r="BC295" i="1"/>
  <c r="BO295" i="1"/>
  <c r="AB295" i="1"/>
  <c r="AI295" i="1"/>
  <c r="AX295" i="1"/>
  <c r="BF295" i="1"/>
  <c r="AO295" i="1"/>
  <c r="AE295" i="1"/>
  <c r="Y295" i="1"/>
  <c r="BJ295" i="1"/>
  <c r="AA295" i="1"/>
  <c r="BK295" i="1"/>
  <c r="BD295" i="1"/>
  <c r="AK295" i="1"/>
  <c r="T295" i="1"/>
  <c r="X295" i="1"/>
  <c r="BL295" i="1"/>
  <c r="AW295" i="1"/>
  <c r="AR295" i="1"/>
  <c r="BA295" i="1"/>
  <c r="BE295" i="1"/>
  <c r="AD295" i="1"/>
  <c r="R295" i="1" s="1"/>
  <c r="AH295" i="1"/>
  <c r="BM295" i="1"/>
  <c r="AS295" i="1"/>
  <c r="BN295" i="1"/>
  <c r="AP295" i="1"/>
  <c r="W295" i="1"/>
  <c r="BG295" i="1"/>
  <c r="BH295" i="1"/>
  <c r="AT295" i="1"/>
  <c r="AF295" i="1"/>
  <c r="BP295" i="1"/>
  <c r="AY295" i="1"/>
  <c r="AN295" i="1"/>
  <c r="AC295" i="1"/>
  <c r="AJ295" i="1"/>
  <c r="BB295" i="1"/>
  <c r="AQ295" i="1"/>
  <c r="AU295" i="1"/>
  <c r="AL295" i="1"/>
  <c r="AZ295" i="1"/>
  <c r="Z295" i="1"/>
  <c r="AV295" i="1"/>
  <c r="V295" i="1"/>
  <c r="AM295" i="1"/>
  <c r="AG295" i="1"/>
  <c r="S295" i="1"/>
  <c r="Q295" i="1" s="1"/>
  <c r="P295" i="1" l="1"/>
  <c r="I296" i="1" s="1"/>
  <c r="J296" i="1" s="1"/>
  <c r="K296" i="1" s="1"/>
  <c r="L296" i="1" s="1"/>
  <c r="M296" i="1" s="1"/>
  <c r="BF296" i="1" l="1"/>
  <c r="AN296" i="1"/>
  <c r="AO296" i="1"/>
  <c r="BJ296" i="1"/>
  <c r="BG296" i="1"/>
  <c r="AB296" i="1"/>
  <c r="Z296" i="1"/>
  <c r="AE296" i="1"/>
  <c r="BM296" i="1"/>
  <c r="BN296" i="1"/>
  <c r="BP296" i="1"/>
  <c r="AF296" i="1"/>
  <c r="AU296" i="1"/>
  <c r="AX296" i="1"/>
  <c r="AM296" i="1"/>
  <c r="W296" i="1"/>
  <c r="AP296" i="1"/>
  <c r="AZ296" i="1"/>
  <c r="BL296" i="1"/>
  <c r="AJ296" i="1"/>
  <c r="AG296" i="1"/>
  <c r="BI296" i="1"/>
  <c r="BK296" i="1"/>
  <c r="Y296" i="1"/>
  <c r="AW296" i="1"/>
  <c r="AD296" i="1"/>
  <c r="AA296" i="1"/>
  <c r="BE296" i="1"/>
  <c r="BH296" i="1"/>
  <c r="AT296" i="1"/>
  <c r="AL296" i="1"/>
  <c r="AR296" i="1"/>
  <c r="V296" i="1"/>
  <c r="AV296" i="1"/>
  <c r="AS296" i="1"/>
  <c r="BB296" i="1"/>
  <c r="AI296" i="1"/>
  <c r="AK296" i="1"/>
  <c r="U296" i="1"/>
  <c r="X296" i="1"/>
  <c r="AH296" i="1"/>
  <c r="BO296" i="1"/>
  <c r="BD296" i="1"/>
  <c r="T296" i="1"/>
  <c r="Q296" i="1" s="1"/>
  <c r="BC296" i="1"/>
  <c r="AY296" i="1"/>
  <c r="BA296" i="1"/>
  <c r="AC296" i="1"/>
  <c r="AQ296" i="1"/>
  <c r="S296" i="1"/>
  <c r="P296" i="1"/>
  <c r="R296" i="1"/>
  <c r="I297" i="1" l="1"/>
  <c r="J297" i="1" s="1"/>
  <c r="K297" i="1" s="1"/>
  <c r="L297" i="1" s="1"/>
  <c r="M297" i="1" s="1"/>
  <c r="AF297" i="1" s="1"/>
  <c r="S297" i="1" l="1"/>
  <c r="V297" i="1"/>
  <c r="U297" i="1"/>
  <c r="BN297" i="1"/>
  <c r="BF297" i="1"/>
  <c r="AY297" i="1"/>
  <c r="BO297" i="1"/>
  <c r="AE297" i="1"/>
  <c r="BA297" i="1"/>
  <c r="AC297" i="1"/>
  <c r="AJ297" i="1"/>
  <c r="AZ297" i="1"/>
  <c r="X297" i="1"/>
  <c r="T297" i="1"/>
  <c r="AM297" i="1"/>
  <c r="AI297" i="1"/>
  <c r="BD297" i="1"/>
  <c r="BL297" i="1"/>
  <c r="AB297" i="1"/>
  <c r="AR297" i="1"/>
  <c r="BK297" i="1"/>
  <c r="BE297" i="1"/>
  <c r="BB297" i="1"/>
  <c r="BJ297" i="1"/>
  <c r="AP297" i="1"/>
  <c r="BP297" i="1"/>
  <c r="AD297" i="1"/>
  <c r="Y297" i="1"/>
  <c r="AU297" i="1"/>
  <c r="AT297" i="1"/>
  <c r="AH297" i="1"/>
  <c r="W297" i="1"/>
  <c r="BC297" i="1"/>
  <c r="AQ297" i="1"/>
  <c r="AS297" i="1"/>
  <c r="AX297" i="1"/>
  <c r="AG297" i="1"/>
  <c r="Z297" i="1"/>
  <c r="Q297" i="1" s="1"/>
  <c r="BM297" i="1"/>
  <c r="BH297" i="1"/>
  <c r="AV297" i="1"/>
  <c r="AW297" i="1"/>
  <c r="BI297" i="1"/>
  <c r="AA297" i="1"/>
  <c r="AK297" i="1"/>
  <c r="BG297" i="1"/>
  <c r="AO297" i="1"/>
  <c r="AL297" i="1"/>
  <c r="AN297" i="1"/>
  <c r="R297" i="1" s="1"/>
  <c r="P297" i="1"/>
  <c r="I298" i="1" l="1"/>
  <c r="J298" i="1" s="1"/>
  <c r="K298" i="1" s="1"/>
  <c r="L298" i="1" s="1"/>
  <c r="M298" i="1" s="1"/>
  <c r="AX298" i="1" s="1"/>
  <c r="AV298" i="1"/>
  <c r="AY298" i="1"/>
  <c r="AM298" i="1"/>
  <c r="BO298" i="1"/>
  <c r="BA298" i="1"/>
  <c r="BN298" i="1"/>
  <c r="AD298" i="1"/>
  <c r="BE298" i="1"/>
  <c r="BF298" i="1"/>
  <c r="BM298" i="1"/>
  <c r="AO298" i="1"/>
  <c r="AL298" i="1"/>
  <c r="BJ298" i="1"/>
  <c r="AW298" i="1"/>
  <c r="BC298" i="1"/>
  <c r="AP298" i="1"/>
  <c r="AN298" i="1"/>
  <c r="S298" i="1" l="1"/>
  <c r="P298" i="1" s="1"/>
  <c r="AZ298" i="1"/>
  <c r="BH298" i="1"/>
  <c r="BP298" i="1"/>
  <c r="AS298" i="1"/>
  <c r="BD298" i="1"/>
  <c r="X298" i="1"/>
  <c r="AF298" i="1"/>
  <c r="Z298" i="1"/>
  <c r="AR298" i="1"/>
  <c r="BB298" i="1"/>
  <c r="AB298" i="1"/>
  <c r="BG298" i="1"/>
  <c r="U298" i="1"/>
  <c r="AQ298" i="1"/>
  <c r="AT298" i="1"/>
  <c r="AE298" i="1"/>
  <c r="T298" i="1"/>
  <c r="AA298" i="1"/>
  <c r="AG298" i="1"/>
  <c r="BL298" i="1"/>
  <c r="AI298" i="1"/>
  <c r="BK298" i="1"/>
  <c r="AK298" i="1"/>
  <c r="AH298" i="1"/>
  <c r="AU298" i="1"/>
  <c r="Y298" i="1"/>
  <c r="V298" i="1"/>
  <c r="AC298" i="1"/>
  <c r="AJ298" i="1"/>
  <c r="W298" i="1"/>
  <c r="BI298" i="1"/>
  <c r="R298" i="1"/>
  <c r="Q298" i="1" l="1"/>
  <c r="I299" i="1" s="1"/>
  <c r="J299" i="1" s="1"/>
  <c r="K299" i="1" s="1"/>
  <c r="L299" i="1" s="1"/>
  <c r="M299" i="1" s="1"/>
  <c r="AS299" i="1" l="1"/>
  <c r="AK299" i="1"/>
  <c r="AJ299" i="1"/>
  <c r="BA299" i="1"/>
  <c r="BE299" i="1"/>
  <c r="V299" i="1"/>
  <c r="AM299" i="1"/>
  <c r="T299" i="1"/>
  <c r="BD299" i="1"/>
  <c r="BI299" i="1"/>
  <c r="BM299" i="1"/>
  <c r="AW299" i="1"/>
  <c r="AQ299" i="1"/>
  <c r="AT299" i="1"/>
  <c r="AN299" i="1"/>
  <c r="BH299" i="1"/>
  <c r="U299" i="1"/>
  <c r="AI299" i="1"/>
  <c r="BK299" i="1"/>
  <c r="AF299" i="1"/>
  <c r="AP299" i="1"/>
  <c r="AY299" i="1"/>
  <c r="Z299" i="1"/>
  <c r="AA299" i="1"/>
  <c r="AC299" i="1"/>
  <c r="AH299" i="1"/>
  <c r="BG299" i="1"/>
  <c r="BN299" i="1"/>
  <c r="S299" i="1"/>
  <c r="P299" i="1" s="1"/>
  <c r="AE299" i="1"/>
  <c r="BF299" i="1"/>
  <c r="AL299" i="1"/>
  <c r="Y299" i="1"/>
  <c r="BL299" i="1"/>
  <c r="BC299" i="1"/>
  <c r="AG299" i="1"/>
  <c r="AB299" i="1"/>
  <c r="AX299" i="1"/>
  <c r="AD299" i="1"/>
  <c r="AO299" i="1"/>
  <c r="AU299" i="1"/>
  <c r="AZ299" i="1"/>
  <c r="BB299" i="1"/>
  <c r="AR299" i="1"/>
  <c r="BO299" i="1"/>
  <c r="AV299" i="1"/>
  <c r="BP299" i="1"/>
  <c r="BJ299" i="1"/>
  <c r="X299" i="1"/>
  <c r="W299" i="1"/>
  <c r="R299" i="1" s="1"/>
  <c r="Q299" i="1" l="1"/>
  <c r="I300" i="1" s="1"/>
  <c r="J300" i="1" s="1"/>
  <c r="K300" i="1" s="1"/>
  <c r="L300" i="1" s="1"/>
  <c r="M300" i="1" s="1"/>
  <c r="Y300" i="1" s="1"/>
  <c r="BO300" i="1"/>
  <c r="AS300" i="1"/>
  <c r="T300" i="1"/>
  <c r="BL300" i="1"/>
  <c r="AD300" i="1"/>
  <c r="AG300" i="1"/>
  <c r="BG300" i="1"/>
  <c r="BE300" i="1"/>
  <c r="BA300" i="1"/>
  <c r="AF300" i="1"/>
  <c r="BH300" i="1"/>
  <c r="W300" i="1" l="1"/>
  <c r="AM300" i="1"/>
  <c r="X300" i="1"/>
  <c r="AR300" i="1"/>
  <c r="BC300" i="1"/>
  <c r="AN300" i="1"/>
  <c r="BI300" i="1"/>
  <c r="BK300" i="1"/>
  <c r="AY300" i="1"/>
  <c r="AP300" i="1"/>
  <c r="U300" i="1"/>
  <c r="AB300" i="1"/>
  <c r="Z300" i="1"/>
  <c r="AC300" i="1"/>
  <c r="S300" i="1"/>
  <c r="P300" i="1" s="1"/>
  <c r="AA300" i="1"/>
  <c r="AT300" i="1"/>
  <c r="BD300" i="1"/>
  <c r="AQ300" i="1"/>
  <c r="BP300" i="1"/>
  <c r="AE300" i="1"/>
  <c r="V300" i="1"/>
  <c r="AU300" i="1"/>
  <c r="BM300" i="1"/>
  <c r="AV300" i="1"/>
  <c r="BB300" i="1"/>
  <c r="AK300" i="1"/>
  <c r="AL300" i="1"/>
  <c r="AW300" i="1"/>
  <c r="AH300" i="1"/>
  <c r="AI300" i="1"/>
  <c r="AJ300" i="1"/>
  <c r="AZ300" i="1"/>
  <c r="R300" i="1" s="1"/>
  <c r="BF300" i="1"/>
  <c r="AX300" i="1"/>
  <c r="AO300" i="1"/>
  <c r="BN300" i="1"/>
  <c r="BJ300" i="1"/>
  <c r="Q300" i="1" l="1"/>
  <c r="I301" i="1" s="1"/>
  <c r="J301" i="1" s="1"/>
  <c r="K301" i="1" s="1"/>
  <c r="L301" i="1" s="1"/>
  <c r="M301" i="1" s="1"/>
  <c r="AI301" i="1" l="1"/>
  <c r="Y301" i="1"/>
  <c r="BO301" i="1"/>
  <c r="T301" i="1"/>
  <c r="AB301" i="1"/>
  <c r="BN301" i="1"/>
  <c r="AL301" i="1"/>
  <c r="AX301" i="1"/>
  <c r="AT301" i="1"/>
  <c r="AF301" i="1"/>
  <c r="Z301" i="1"/>
  <c r="BL301" i="1"/>
  <c r="AP301" i="1"/>
  <c r="AA301" i="1"/>
  <c r="AU301" i="1"/>
  <c r="BK301" i="1"/>
  <c r="BF301" i="1"/>
  <c r="BE301" i="1"/>
  <c r="AN301" i="1"/>
  <c r="AK301" i="1"/>
  <c r="AW301" i="1"/>
  <c r="BI301" i="1"/>
  <c r="BD301" i="1"/>
  <c r="AR301" i="1"/>
  <c r="BC301" i="1"/>
  <c r="S301" i="1"/>
  <c r="BM301" i="1"/>
  <c r="BH301" i="1"/>
  <c r="BB301" i="1"/>
  <c r="U301" i="1"/>
  <c r="AG301" i="1"/>
  <c r="AZ301" i="1"/>
  <c r="AJ301" i="1"/>
  <c r="AM301" i="1"/>
  <c r="V301" i="1"/>
  <c r="AE301" i="1"/>
  <c r="BG301" i="1"/>
  <c r="AY301" i="1"/>
  <c r="BJ301" i="1"/>
  <c r="AH301" i="1"/>
  <c r="W301" i="1"/>
  <c r="AO301" i="1"/>
  <c r="AD301" i="1"/>
  <c r="AS301" i="1"/>
  <c r="X301" i="1"/>
  <c r="BP301" i="1"/>
  <c r="BA301" i="1"/>
  <c r="AC301" i="1"/>
  <c r="AQ301" i="1"/>
  <c r="AV301" i="1"/>
  <c r="P301" i="1" l="1"/>
  <c r="Q301" i="1"/>
  <c r="R301" i="1"/>
  <c r="I302" i="1" s="1"/>
  <c r="J302" i="1" s="1"/>
  <c r="K302" i="1" s="1"/>
  <c r="L302" i="1" s="1"/>
  <c r="M302" i="1" s="1"/>
  <c r="AD302" i="1" l="1"/>
  <c r="AN302" i="1"/>
  <c r="BH302" i="1"/>
  <c r="AL302" i="1"/>
  <c r="X302" i="1"/>
  <c r="BE302" i="1"/>
  <c r="BD302" i="1"/>
  <c r="AJ302" i="1"/>
  <c r="AY302" i="1"/>
  <c r="BO302" i="1"/>
  <c r="V302" i="1"/>
  <c r="BN302" i="1"/>
  <c r="BI302" i="1"/>
  <c r="AZ302" i="1"/>
  <c r="Y302" i="1"/>
  <c r="AK302" i="1"/>
  <c r="AB302" i="1"/>
  <c r="BB302" i="1"/>
  <c r="U302" i="1"/>
  <c r="AV302" i="1"/>
  <c r="AU302" i="1"/>
  <c r="BC302" i="1"/>
  <c r="AH302" i="1"/>
  <c r="AS302" i="1"/>
  <c r="AT302" i="1"/>
  <c r="BJ302" i="1"/>
  <c r="AQ302" i="1"/>
  <c r="AF302" i="1"/>
  <c r="BA302" i="1"/>
  <c r="AI302" i="1"/>
  <c r="S302" i="1"/>
  <c r="AR302" i="1"/>
  <c r="AO302" i="1"/>
  <c r="AG302" i="1"/>
  <c r="BP302" i="1"/>
  <c r="T302" i="1"/>
  <c r="AW302" i="1"/>
  <c r="BK302" i="1"/>
  <c r="AC302" i="1"/>
  <c r="Z302" i="1"/>
  <c r="W302" i="1"/>
  <c r="AX302" i="1"/>
  <c r="AA302" i="1"/>
  <c r="AE302" i="1"/>
  <c r="BM302" i="1"/>
  <c r="AM302" i="1"/>
  <c r="BF302" i="1"/>
  <c r="AP302" i="1"/>
  <c r="BL302" i="1"/>
  <c r="BG302" i="1"/>
  <c r="P302" i="1" l="1"/>
  <c r="Q302" i="1"/>
  <c r="R302" i="1"/>
  <c r="I303" i="1" s="1"/>
  <c r="J303" i="1" s="1"/>
  <c r="K303" i="1" s="1"/>
  <c r="L303" i="1" s="1"/>
  <c r="M303" i="1" s="1"/>
  <c r="BG303" i="1" s="1"/>
  <c r="U303" i="1"/>
  <c r="AR303" i="1"/>
  <c r="AE303" i="1" l="1"/>
  <c r="AD303" i="1"/>
  <c r="Z303" i="1"/>
  <c r="S303" i="1"/>
  <c r="P303" i="1" s="1"/>
  <c r="AU303" i="1"/>
  <c r="BB303" i="1"/>
  <c r="AQ303" i="1"/>
  <c r="AP303" i="1"/>
  <c r="AV303" i="1"/>
  <c r="AX303" i="1"/>
  <c r="BA303" i="1"/>
  <c r="BF303" i="1"/>
  <c r="BE303" i="1"/>
  <c r="BN303" i="1"/>
  <c r="AJ303" i="1"/>
  <c r="X303" i="1"/>
  <c r="Y303" i="1"/>
  <c r="AO303" i="1"/>
  <c r="AW303" i="1"/>
  <c r="AY303" i="1"/>
  <c r="AM303" i="1"/>
  <c r="AF303" i="1"/>
  <c r="BC303" i="1"/>
  <c r="AT303" i="1"/>
  <c r="BP303" i="1"/>
  <c r="BH303" i="1"/>
  <c r="V303" i="1"/>
  <c r="AS303" i="1"/>
  <c r="AK303" i="1"/>
  <c r="BO303" i="1"/>
  <c r="AG303" i="1"/>
  <c r="BI303" i="1"/>
  <c r="AB303" i="1"/>
  <c r="AI303" i="1"/>
  <c r="BM303" i="1"/>
  <c r="AL303" i="1"/>
  <c r="BK303" i="1"/>
  <c r="T303" i="1"/>
  <c r="AC303" i="1"/>
  <c r="AH303" i="1"/>
  <c r="BL303" i="1"/>
  <c r="AZ303" i="1"/>
  <c r="AA303" i="1"/>
  <c r="BJ303" i="1"/>
  <c r="BD303" i="1"/>
  <c r="W303" i="1"/>
  <c r="Q303" i="1" s="1"/>
  <c r="AN303" i="1"/>
  <c r="R303" i="1"/>
  <c r="I304" i="1" l="1"/>
  <c r="J304" i="1" s="1"/>
  <c r="K304" i="1" s="1"/>
  <c r="L304" i="1" s="1"/>
  <c r="M304" i="1" s="1"/>
  <c r="BM304" i="1" s="1"/>
  <c r="AM304" i="1" l="1"/>
  <c r="BF304" i="1"/>
  <c r="AI304" i="1"/>
  <c r="X304" i="1"/>
  <c r="AF304" i="1"/>
  <c r="AN304" i="1"/>
  <c r="AS304" i="1"/>
  <c r="AB304" i="1"/>
  <c r="BG304" i="1"/>
  <c r="AH304" i="1"/>
  <c r="AC304" i="1"/>
  <c r="AR304" i="1"/>
  <c r="AX304" i="1"/>
  <c r="W304" i="1"/>
  <c r="BA304" i="1"/>
  <c r="AP304" i="1"/>
  <c r="AU304" i="1"/>
  <c r="AE304" i="1"/>
  <c r="U304" i="1"/>
  <c r="V304" i="1"/>
  <c r="AA304" i="1"/>
  <c r="BL304" i="1"/>
  <c r="BP304" i="1"/>
  <c r="AV304" i="1"/>
  <c r="BH304" i="1"/>
  <c r="BC304" i="1"/>
  <c r="AK304" i="1"/>
  <c r="AT304" i="1"/>
  <c r="AG304" i="1"/>
  <c r="BB304" i="1"/>
  <c r="BI304" i="1"/>
  <c r="AD304" i="1"/>
  <c r="AY304" i="1"/>
  <c r="AZ304" i="1"/>
  <c r="BD304" i="1"/>
  <c r="AL304" i="1"/>
  <c r="Z304" i="1"/>
  <c r="BJ304" i="1"/>
  <c r="BO304" i="1"/>
  <c r="BK304" i="1"/>
  <c r="S304" i="1"/>
  <c r="P304" i="1" s="1"/>
  <c r="AQ304" i="1"/>
  <c r="AW304" i="1"/>
  <c r="BN304" i="1"/>
  <c r="Y304" i="1"/>
  <c r="AJ304" i="1"/>
  <c r="BE304" i="1"/>
  <c r="T304" i="1"/>
  <c r="AO304" i="1"/>
  <c r="R304" i="1"/>
  <c r="Q304" i="1"/>
  <c r="I305" i="1" l="1"/>
  <c r="J305" i="1" s="1"/>
  <c r="K305" i="1" s="1"/>
  <c r="L305" i="1" s="1"/>
  <c r="M305" i="1" s="1"/>
  <c r="Y305" i="1" s="1"/>
  <c r="AF305" i="1"/>
  <c r="BG305" i="1"/>
  <c r="AS305" i="1"/>
  <c r="BN305" i="1"/>
  <c r="V305" i="1" l="1"/>
  <c r="BM305" i="1"/>
  <c r="S305" i="1"/>
  <c r="P305" i="1" s="1"/>
  <c r="AC305" i="1"/>
  <c r="AY305" i="1"/>
  <c r="AE305" i="1"/>
  <c r="BA305" i="1"/>
  <c r="BH305" i="1"/>
  <c r="AO305" i="1"/>
  <c r="BK305" i="1"/>
  <c r="AN305" i="1"/>
  <c r="AA305" i="1"/>
  <c r="BP305" i="1"/>
  <c r="BB305" i="1"/>
  <c r="U305" i="1"/>
  <c r="AX305" i="1"/>
  <c r="AU305" i="1"/>
  <c r="BD305" i="1"/>
  <c r="AM305" i="1"/>
  <c r="BI305" i="1"/>
  <c r="AV305" i="1"/>
  <c r="T305" i="1"/>
  <c r="AW305" i="1"/>
  <c r="AI305" i="1"/>
  <c r="AD305" i="1"/>
  <c r="BL305" i="1"/>
  <c r="AB305" i="1"/>
  <c r="BO305" i="1"/>
  <c r="AR305" i="1"/>
  <c r="AP305" i="1"/>
  <c r="BC305" i="1"/>
  <c r="BE305" i="1"/>
  <c r="AL305" i="1"/>
  <c r="Z305" i="1"/>
  <c r="AT305" i="1"/>
  <c r="AK305" i="1"/>
  <c r="BJ305" i="1"/>
  <c r="W305" i="1"/>
  <c r="BF305" i="1"/>
  <c r="AQ305" i="1"/>
  <c r="AH305" i="1"/>
  <c r="AZ305" i="1"/>
  <c r="AG305" i="1"/>
  <c r="AJ305" i="1"/>
  <c r="X305" i="1"/>
  <c r="R305" i="1"/>
  <c r="Q305" i="1" l="1"/>
  <c r="I306" i="1" s="1"/>
  <c r="J306" i="1" s="1"/>
  <c r="K306" i="1" s="1"/>
  <c r="L306" i="1" s="1"/>
  <c r="M306" i="1" s="1"/>
  <c r="AK306" i="1" s="1"/>
  <c r="AN306" i="1" l="1"/>
  <c r="AP306" i="1"/>
  <c r="BD306" i="1"/>
  <c r="BH306" i="1"/>
  <c r="BF306" i="1"/>
  <c r="BO306" i="1"/>
  <c r="AA306" i="1"/>
  <c r="U306" i="1"/>
  <c r="AY306" i="1"/>
  <c r="BA306" i="1"/>
  <c r="AO306" i="1"/>
  <c r="T306" i="1"/>
  <c r="W306" i="1"/>
  <c r="BM306" i="1"/>
  <c r="AL306" i="1"/>
  <c r="AH306" i="1"/>
  <c r="BL306" i="1"/>
  <c r="AF306" i="1"/>
  <c r="BE306" i="1"/>
  <c r="BI306" i="1"/>
  <c r="AM306" i="1"/>
  <c r="BB306" i="1"/>
  <c r="AS306" i="1"/>
  <c r="BG306" i="1"/>
  <c r="AR306" i="1"/>
  <c r="X306" i="1"/>
  <c r="AJ306" i="1"/>
  <c r="AX306" i="1"/>
  <c r="Y306" i="1"/>
  <c r="AQ306" i="1"/>
  <c r="AD306" i="1"/>
  <c r="AC306" i="1"/>
  <c r="AB306" i="1"/>
  <c r="Z306" i="1"/>
  <c r="V306" i="1"/>
  <c r="AU306" i="1"/>
  <c r="AW306" i="1"/>
  <c r="AT306" i="1"/>
  <c r="AZ306" i="1"/>
  <c r="BK306" i="1"/>
  <c r="BP306" i="1"/>
  <c r="AE306" i="1"/>
  <c r="BC306" i="1"/>
  <c r="S306" i="1"/>
  <c r="P306" i="1" s="1"/>
  <c r="BN306" i="1"/>
  <c r="AG306" i="1"/>
  <c r="AI306" i="1"/>
  <c r="AV306" i="1"/>
  <c r="BJ306" i="1"/>
  <c r="Q306" i="1"/>
  <c r="R306" i="1"/>
  <c r="I307" i="1" l="1"/>
  <c r="J307" i="1" s="1"/>
  <c r="K307" i="1" s="1"/>
  <c r="L307" i="1" s="1"/>
  <c r="M307" i="1" s="1"/>
  <c r="BF307" i="1" s="1"/>
  <c r="AY307" i="1" l="1"/>
  <c r="BB307" i="1"/>
  <c r="AD307" i="1"/>
  <c r="AW307" i="1"/>
  <c r="AG307" i="1"/>
  <c r="BC307" i="1"/>
  <c r="AT307" i="1"/>
  <c r="BE307" i="1"/>
  <c r="U307" i="1"/>
  <c r="Z307" i="1"/>
  <c r="W307" i="1"/>
  <c r="AC307" i="1"/>
  <c r="AI307" i="1"/>
  <c r="Y307" i="1"/>
  <c r="AV307" i="1"/>
  <c r="AJ307" i="1"/>
  <c r="BG307" i="1"/>
  <c r="BA307" i="1"/>
  <c r="AM307" i="1"/>
  <c r="AR307" i="1"/>
  <c r="AH307" i="1"/>
  <c r="AF307" i="1"/>
  <c r="AB307" i="1"/>
  <c r="BM307" i="1"/>
  <c r="AN307" i="1"/>
  <c r="AX307" i="1"/>
  <c r="AP307" i="1"/>
  <c r="AL307" i="1"/>
  <c r="BK307" i="1"/>
  <c r="AA307" i="1"/>
  <c r="BO307" i="1"/>
  <c r="AO307" i="1"/>
  <c r="AU307" i="1"/>
  <c r="AQ307" i="1"/>
  <c r="BN307" i="1"/>
  <c r="X307" i="1"/>
  <c r="AK307" i="1"/>
  <c r="BI307" i="1"/>
  <c r="AS307" i="1"/>
  <c r="BP307" i="1"/>
  <c r="T307" i="1"/>
  <c r="BD307" i="1"/>
  <c r="S307" i="1"/>
  <c r="BH307" i="1"/>
  <c r="BJ307" i="1"/>
  <c r="AZ307" i="1"/>
  <c r="BL307" i="1"/>
  <c r="AE307" i="1"/>
  <c r="V307" i="1"/>
  <c r="R307" i="1" l="1"/>
  <c r="I308" i="1" s="1"/>
  <c r="J308" i="1" s="1"/>
  <c r="K308" i="1" s="1"/>
  <c r="L308" i="1" s="1"/>
  <c r="M308" i="1" s="1"/>
  <c r="AR308" i="1" s="1"/>
  <c r="P307" i="1"/>
  <c r="Q307" i="1"/>
  <c r="AB308" i="1" l="1"/>
  <c r="V308" i="1"/>
  <c r="AV308" i="1"/>
  <c r="U308" i="1"/>
  <c r="BG308" i="1"/>
  <c r="AI308" i="1"/>
  <c r="BP308" i="1"/>
  <c r="AQ308" i="1"/>
  <c r="Y308" i="1"/>
  <c r="BK308" i="1"/>
  <c r="AA308" i="1"/>
  <c r="AU308" i="1"/>
  <c r="AT308" i="1"/>
  <c r="AN308" i="1"/>
  <c r="Z308" i="1"/>
  <c r="AL308" i="1"/>
  <c r="AZ308" i="1"/>
  <c r="BO308" i="1"/>
  <c r="AG308" i="1"/>
  <c r="AX308" i="1"/>
  <c r="BI308" i="1"/>
  <c r="AJ308" i="1"/>
  <c r="BL308" i="1"/>
  <c r="AE308" i="1"/>
  <c r="AC308" i="1"/>
  <c r="BC308" i="1"/>
  <c r="AP308" i="1"/>
  <c r="W308" i="1"/>
  <c r="BJ308" i="1"/>
  <c r="AS308" i="1"/>
  <c r="X308" i="1"/>
  <c r="BN308" i="1"/>
  <c r="AM308" i="1"/>
  <c r="BD308" i="1"/>
  <c r="AY308" i="1"/>
  <c r="AD308" i="1"/>
  <c r="AF308" i="1"/>
  <c r="AH308" i="1"/>
  <c r="BF308" i="1"/>
  <c r="BB308" i="1"/>
  <c r="AW308" i="1"/>
  <c r="BM308" i="1"/>
  <c r="BE308" i="1"/>
  <c r="BA308" i="1"/>
  <c r="S308" i="1"/>
  <c r="P308" i="1" s="1"/>
  <c r="BH308" i="1"/>
  <c r="T308" i="1"/>
  <c r="AO308" i="1"/>
  <c r="AK308" i="1"/>
  <c r="Q308" i="1" l="1"/>
  <c r="R308" i="1"/>
  <c r="I309" i="1" s="1"/>
  <c r="J309" i="1" s="1"/>
  <c r="K309" i="1" s="1"/>
  <c r="L309" i="1" s="1"/>
  <c r="M309" i="1" s="1"/>
  <c r="AJ309" i="1" s="1"/>
  <c r="AP309" i="1" l="1"/>
  <c r="BF309" i="1"/>
  <c r="AX309" i="1"/>
  <c r="AW309" i="1"/>
  <c r="AI309" i="1"/>
  <c r="BJ309" i="1"/>
  <c r="U309" i="1"/>
  <c r="BL309" i="1"/>
  <c r="AB309" i="1"/>
  <c r="AZ309" i="1"/>
  <c r="AV309" i="1"/>
  <c r="AA309" i="1"/>
  <c r="AK309" i="1"/>
  <c r="AQ309" i="1"/>
  <c r="X309" i="1"/>
  <c r="AH309" i="1"/>
  <c r="BE309" i="1"/>
  <c r="AU309" i="1"/>
  <c r="AL309" i="1"/>
  <c r="T309" i="1"/>
  <c r="BB309" i="1"/>
  <c r="AC309" i="1"/>
  <c r="BM309" i="1"/>
  <c r="BD309" i="1"/>
  <c r="AO309" i="1"/>
  <c r="BI309" i="1"/>
  <c r="AE309" i="1"/>
  <c r="AD309" i="1"/>
  <c r="AT309" i="1"/>
  <c r="BH309" i="1"/>
  <c r="Z309" i="1"/>
  <c r="S309" i="1"/>
  <c r="P309" i="1" s="1"/>
  <c r="AS309" i="1"/>
  <c r="BK309" i="1"/>
  <c r="BP309" i="1"/>
  <c r="AN309" i="1"/>
  <c r="AM309" i="1"/>
  <c r="AR309" i="1"/>
  <c r="BG309" i="1"/>
  <c r="AY309" i="1"/>
  <c r="W309" i="1"/>
  <c r="AF309" i="1"/>
  <c r="BN309" i="1"/>
  <c r="BO309" i="1"/>
  <c r="BC309" i="1"/>
  <c r="V309" i="1"/>
  <c r="Y309" i="1"/>
  <c r="AG309" i="1"/>
  <c r="BA309" i="1"/>
  <c r="R309" i="1" l="1"/>
  <c r="Q309" i="1"/>
  <c r="I310" i="1" l="1"/>
  <c r="J310" i="1" s="1"/>
  <c r="K310" i="1" s="1"/>
  <c r="L310" i="1" s="1"/>
  <c r="M310" i="1" s="1"/>
  <c r="AR310" i="1" s="1"/>
  <c r="AM310" i="1" l="1"/>
  <c r="BP310" i="1"/>
  <c r="BL310" i="1"/>
  <c r="X310" i="1"/>
  <c r="AV310" i="1"/>
  <c r="AI310" i="1"/>
  <c r="AX310" i="1"/>
  <c r="AW310" i="1"/>
  <c r="AL310" i="1"/>
  <c r="BE310" i="1"/>
  <c r="BN310" i="1"/>
  <c r="AQ310" i="1"/>
  <c r="AT310" i="1"/>
  <c r="BI310" i="1"/>
  <c r="S310" i="1"/>
  <c r="P310" i="1" s="1"/>
  <c r="BD310" i="1"/>
  <c r="AD310" i="1"/>
  <c r="Z310" i="1"/>
  <c r="AP310" i="1"/>
  <c r="BK310" i="1"/>
  <c r="AK310" i="1"/>
  <c r="AU310" i="1"/>
  <c r="AS310" i="1"/>
  <c r="BH310" i="1"/>
  <c r="BB310" i="1"/>
  <c r="BA310" i="1"/>
  <c r="AY310" i="1"/>
  <c r="BG310" i="1"/>
  <c r="AF310" i="1"/>
  <c r="BM310" i="1"/>
  <c r="AN310" i="1"/>
  <c r="AE310" i="1"/>
  <c r="V310" i="1"/>
  <c r="AC310" i="1"/>
  <c r="Y310" i="1"/>
  <c r="U310" i="1"/>
  <c r="AO310" i="1"/>
  <c r="AB310" i="1"/>
  <c r="AG310" i="1"/>
  <c r="T310" i="1"/>
  <c r="AA310" i="1"/>
  <c r="BO310" i="1"/>
  <c r="AJ310" i="1"/>
  <c r="AZ310" i="1"/>
  <c r="BJ310" i="1"/>
  <c r="BF310" i="1"/>
  <c r="BC310" i="1"/>
  <c r="W310" i="1"/>
  <c r="AH310" i="1"/>
  <c r="Q310" i="1" s="1"/>
  <c r="R310" i="1" l="1"/>
  <c r="I311" i="1" s="1"/>
  <c r="J311" i="1" s="1"/>
  <c r="K311" i="1" s="1"/>
  <c r="L311" i="1" s="1"/>
  <c r="M311" i="1" s="1"/>
  <c r="BK311" i="1" s="1"/>
  <c r="U311" i="1" l="1"/>
  <c r="AH311" i="1"/>
  <c r="BB311" i="1"/>
  <c r="BO311" i="1"/>
  <c r="AN311" i="1"/>
  <c r="BG311" i="1"/>
  <c r="AU311" i="1"/>
  <c r="BL311" i="1"/>
  <c r="AQ311" i="1"/>
  <c r="Z311" i="1"/>
  <c r="BJ311" i="1"/>
  <c r="AR311" i="1"/>
  <c r="AT311" i="1"/>
  <c r="AD311" i="1"/>
  <c r="AE311" i="1"/>
  <c r="Y311" i="1"/>
  <c r="AZ311" i="1"/>
  <c r="BF311" i="1"/>
  <c r="BN311" i="1"/>
  <c r="BC311" i="1"/>
  <c r="AF311" i="1"/>
  <c r="AX311" i="1"/>
  <c r="BP311" i="1"/>
  <c r="V311" i="1"/>
  <c r="AL311" i="1"/>
  <c r="AB311" i="1"/>
  <c r="AM311" i="1"/>
  <c r="T311" i="1"/>
  <c r="X311" i="1"/>
  <c r="AA311" i="1"/>
  <c r="AY311" i="1"/>
  <c r="AC311" i="1"/>
  <c r="AG311" i="1"/>
  <c r="W311" i="1"/>
  <c r="S311" i="1"/>
  <c r="P311" i="1" s="1"/>
  <c r="AJ311" i="1"/>
  <c r="AS311" i="1"/>
  <c r="AW311" i="1"/>
  <c r="BI311" i="1"/>
  <c r="AO311" i="1"/>
  <c r="BD311" i="1"/>
  <c r="BH311" i="1"/>
  <c r="BE311" i="1"/>
  <c r="AV311" i="1"/>
  <c r="AK311" i="1"/>
  <c r="BM311" i="1"/>
  <c r="AP311" i="1"/>
  <c r="Q311" i="1" s="1"/>
  <c r="AI311" i="1"/>
  <c r="BA311" i="1"/>
  <c r="R311" i="1"/>
  <c r="I312" i="1" l="1"/>
  <c r="J312" i="1" s="1"/>
  <c r="K312" i="1" s="1"/>
  <c r="L312" i="1" s="1"/>
  <c r="M312" i="1" s="1"/>
  <c r="BC312" i="1" s="1"/>
  <c r="AS312" i="1"/>
  <c r="Z312" i="1"/>
  <c r="BB312" i="1"/>
  <c r="AD312" i="1"/>
  <c r="BF312" i="1"/>
  <c r="BA312" i="1"/>
  <c r="AH312" i="1"/>
  <c r="BO312" i="1"/>
  <c r="AV312" i="1"/>
  <c r="AT312" i="1"/>
  <c r="AK312" i="1"/>
  <c r="AJ312" i="1"/>
  <c r="Y312" i="1"/>
  <c r="BK312" i="1"/>
  <c r="AI312" i="1"/>
  <c r="AZ312" i="1"/>
  <c r="BL312" i="1" l="1"/>
  <c r="AY312" i="1"/>
  <c r="AG312" i="1"/>
  <c r="AC312" i="1"/>
  <c r="AL312" i="1"/>
  <c r="AU312" i="1"/>
  <c r="U312" i="1"/>
  <c r="AE312" i="1"/>
  <c r="BH312" i="1"/>
  <c r="BE312" i="1"/>
  <c r="AO312" i="1"/>
  <c r="V312" i="1"/>
  <c r="BN312" i="1"/>
  <c r="BP312" i="1"/>
  <c r="BI312" i="1"/>
  <c r="S312" i="1"/>
  <c r="BM312" i="1"/>
  <c r="X312" i="1"/>
  <c r="BG312" i="1"/>
  <c r="W312" i="1"/>
  <c r="AM312" i="1"/>
  <c r="BJ312" i="1"/>
  <c r="AX312" i="1"/>
  <c r="AR312" i="1"/>
  <c r="T312" i="1"/>
  <c r="Q312" i="1" s="1"/>
  <c r="AP312" i="1"/>
  <c r="AF312" i="1"/>
  <c r="AB312" i="1"/>
  <c r="AN312" i="1"/>
  <c r="AQ312" i="1"/>
  <c r="BD312" i="1"/>
  <c r="AA312" i="1"/>
  <c r="AW312" i="1"/>
  <c r="R312" i="1"/>
  <c r="P312" i="1"/>
  <c r="I313" i="1" l="1"/>
  <c r="J313" i="1" s="1"/>
  <c r="K313" i="1" s="1"/>
  <c r="L313" i="1" s="1"/>
  <c r="M313" i="1" s="1"/>
  <c r="AK313" i="1" s="1"/>
  <c r="AP313" i="1"/>
  <c r="AO313" i="1"/>
  <c r="BI313" i="1"/>
  <c r="AJ313" i="1"/>
  <c r="BM313" i="1"/>
  <c r="BD313" i="1"/>
  <c r="AW313" i="1"/>
  <c r="AI313" i="1"/>
  <c r="BJ313" i="1"/>
  <c r="BL313" i="1"/>
  <c r="BC313" i="1"/>
  <c r="AE313" i="1"/>
  <c r="BE313" i="1"/>
  <c r="AC313" i="1"/>
  <c r="AN313" i="1"/>
  <c r="AR313" i="1" l="1"/>
  <c r="AG313" i="1"/>
  <c r="X313" i="1"/>
  <c r="AQ313" i="1"/>
  <c r="BN313" i="1"/>
  <c r="W313" i="1"/>
  <c r="BF313" i="1"/>
  <c r="AH313" i="1"/>
  <c r="BG313" i="1"/>
  <c r="AM313" i="1"/>
  <c r="AY313" i="1"/>
  <c r="Z313" i="1"/>
  <c r="AA313" i="1"/>
  <c r="AL313" i="1"/>
  <c r="BA313" i="1"/>
  <c r="AS313" i="1"/>
  <c r="S313" i="1"/>
  <c r="AT313" i="1"/>
  <c r="AB313" i="1"/>
  <c r="U313" i="1"/>
  <c r="AF313" i="1"/>
  <c r="BH313" i="1"/>
  <c r="AX313" i="1"/>
  <c r="T313" i="1"/>
  <c r="AV313" i="1"/>
  <c r="AD313" i="1"/>
  <c r="BB313" i="1"/>
  <c r="V313" i="1"/>
  <c r="AU313" i="1"/>
  <c r="BO313" i="1"/>
  <c r="Y313" i="1"/>
  <c r="BP313" i="1"/>
  <c r="BK313" i="1"/>
  <c r="AZ313" i="1"/>
  <c r="Q313" i="1" s="1"/>
  <c r="P313" i="1"/>
  <c r="R313" i="1" l="1"/>
  <c r="I314" i="1" s="1"/>
  <c r="J314" i="1" s="1"/>
  <c r="K314" i="1" s="1"/>
  <c r="L314" i="1" s="1"/>
  <c r="M314" i="1" s="1"/>
  <c r="AQ314" i="1" s="1"/>
  <c r="AA314" i="1"/>
  <c r="AT314" i="1" l="1"/>
  <c r="BP314" i="1"/>
  <c r="AN314" i="1"/>
  <c r="BC314" i="1"/>
  <c r="AU314" i="1"/>
  <c r="W314" i="1"/>
  <c r="AM314" i="1"/>
  <c r="AV314" i="1"/>
  <c r="X314" i="1"/>
  <c r="BM314" i="1"/>
  <c r="BJ314" i="1"/>
  <c r="BD314" i="1"/>
  <c r="V314" i="1"/>
  <c r="AZ314" i="1"/>
  <c r="AE314" i="1"/>
  <c r="AY314" i="1"/>
  <c r="AX314" i="1"/>
  <c r="AL314" i="1"/>
  <c r="BH314" i="1"/>
  <c r="BI314" i="1"/>
  <c r="BG314" i="1"/>
  <c r="S314" i="1"/>
  <c r="P314" i="1" s="1"/>
  <c r="AR314" i="1"/>
  <c r="U314" i="1"/>
  <c r="BO314" i="1"/>
  <c r="AW314" i="1"/>
  <c r="AC314" i="1"/>
  <c r="BF314" i="1"/>
  <c r="AB314" i="1"/>
  <c r="BB314" i="1"/>
  <c r="AH314" i="1"/>
  <c r="Z314" i="1"/>
  <c r="BE314" i="1"/>
  <c r="AF314" i="1"/>
  <c r="Y314" i="1"/>
  <c r="AK314" i="1"/>
  <c r="BK314" i="1"/>
  <c r="AP314" i="1"/>
  <c r="AD314" i="1"/>
  <c r="AJ314" i="1"/>
  <c r="T314" i="1"/>
  <c r="BN314" i="1"/>
  <c r="BA314" i="1"/>
  <c r="AI314" i="1"/>
  <c r="AS314" i="1"/>
  <c r="BL314" i="1"/>
  <c r="AG314" i="1"/>
  <c r="AO314" i="1"/>
  <c r="Q314" i="1"/>
  <c r="R314" i="1"/>
  <c r="I315" i="1" s="1"/>
  <c r="J315" i="1" s="1"/>
  <c r="K315" i="1" s="1"/>
  <c r="L315" i="1" s="1"/>
  <c r="M315" i="1" s="1"/>
  <c r="AK315" i="1" l="1"/>
  <c r="BC315" i="1"/>
  <c r="AB315" i="1"/>
  <c r="AJ315" i="1"/>
  <c r="BE315" i="1"/>
  <c r="W315" i="1"/>
  <c r="BH315" i="1"/>
  <c r="AN315" i="1"/>
  <c r="AG315" i="1"/>
  <c r="AM315" i="1"/>
  <c r="Z315" i="1"/>
  <c r="AF315" i="1"/>
  <c r="AL315" i="1"/>
  <c r="BP315" i="1"/>
  <c r="AE315" i="1"/>
  <c r="AI315" i="1"/>
  <c r="BA315" i="1"/>
  <c r="BO315" i="1"/>
  <c r="AV315" i="1"/>
  <c r="BJ315" i="1"/>
  <c r="BN315" i="1"/>
  <c r="U315" i="1"/>
  <c r="AC315" i="1"/>
  <c r="BB315" i="1"/>
  <c r="X315" i="1"/>
  <c r="AY315" i="1"/>
  <c r="AH315" i="1"/>
  <c r="BF315" i="1"/>
  <c r="BL315" i="1"/>
  <c r="AW315" i="1"/>
  <c r="BM315" i="1"/>
  <c r="BI315" i="1"/>
  <c r="AR315" i="1"/>
  <c r="AD315" i="1"/>
  <c r="AX315" i="1"/>
  <c r="AZ315" i="1"/>
  <c r="AT315" i="1"/>
  <c r="V315" i="1"/>
  <c r="BD315" i="1"/>
  <c r="AU315" i="1"/>
  <c r="Y315" i="1"/>
  <c r="AQ315" i="1"/>
  <c r="S315" i="1"/>
  <c r="P315" i="1" s="1"/>
  <c r="T315" i="1"/>
  <c r="BK315" i="1"/>
  <c r="AO315" i="1"/>
  <c r="AP315" i="1"/>
  <c r="BG315" i="1"/>
  <c r="AS315" i="1"/>
  <c r="AA315" i="1"/>
  <c r="R315" i="1" l="1"/>
  <c r="I316" i="1" s="1"/>
  <c r="J316" i="1" s="1"/>
  <c r="K316" i="1" s="1"/>
  <c r="L316" i="1" s="1"/>
  <c r="M316" i="1" s="1"/>
  <c r="AA316" i="1" s="1"/>
  <c r="Q315" i="1"/>
  <c r="T316" i="1" l="1"/>
  <c r="AD316" i="1"/>
  <c r="BF316" i="1"/>
  <c r="AX316" i="1"/>
  <c r="W316" i="1"/>
  <c r="BO316" i="1"/>
  <c r="AV316" i="1"/>
  <c r="Z316" i="1"/>
  <c r="AB316" i="1"/>
  <c r="AZ316" i="1"/>
  <c r="BN316" i="1"/>
  <c r="X316" i="1"/>
  <c r="BC316" i="1"/>
  <c r="AP316" i="1"/>
  <c r="BL316" i="1"/>
  <c r="AG316" i="1"/>
  <c r="AQ316" i="1"/>
  <c r="AM316" i="1"/>
  <c r="AK316" i="1"/>
  <c r="AC316" i="1"/>
  <c r="BM316" i="1"/>
  <c r="AJ316" i="1"/>
  <c r="AL316" i="1"/>
  <c r="BP316" i="1"/>
  <c r="V316" i="1"/>
  <c r="BI316" i="1"/>
  <c r="AW316" i="1"/>
  <c r="BH316" i="1"/>
  <c r="AY316" i="1"/>
  <c r="AS316" i="1"/>
  <c r="Y316" i="1"/>
  <c r="BG316" i="1"/>
  <c r="AH316" i="1"/>
  <c r="BK316" i="1"/>
  <c r="S316" i="1"/>
  <c r="P316" i="1" s="1"/>
  <c r="AR316" i="1"/>
  <c r="BE316" i="1"/>
  <c r="BJ316" i="1"/>
  <c r="AO316" i="1"/>
  <c r="AF316" i="1"/>
  <c r="U316" i="1"/>
  <c r="AN316" i="1"/>
  <c r="AU316" i="1"/>
  <c r="BD316" i="1"/>
  <c r="BB316" i="1"/>
  <c r="AT316" i="1"/>
  <c r="BA316" i="1"/>
  <c r="AE316" i="1"/>
  <c r="AI316" i="1"/>
  <c r="R316" i="1" l="1"/>
  <c r="I317" i="1" s="1"/>
  <c r="J317" i="1" s="1"/>
  <c r="K317" i="1" s="1"/>
  <c r="L317" i="1" s="1"/>
  <c r="M317" i="1" s="1"/>
  <c r="Q316" i="1"/>
  <c r="BH317" i="1" l="1"/>
  <c r="AI317" i="1"/>
  <c r="BO317" i="1"/>
  <c r="Y317" i="1"/>
  <c r="AQ317" i="1"/>
  <c r="AU317" i="1"/>
  <c r="BP317" i="1"/>
  <c r="BL317" i="1"/>
  <c r="AX317" i="1"/>
  <c r="BM317" i="1"/>
  <c r="AB317" i="1"/>
  <c r="AD317" i="1"/>
  <c r="BC317" i="1"/>
  <c r="AA317" i="1"/>
  <c r="AL317" i="1"/>
  <c r="AT317" i="1"/>
  <c r="AR317" i="1"/>
  <c r="AK317" i="1"/>
  <c r="BD317" i="1"/>
  <c r="Z317" i="1"/>
  <c r="BN317" i="1"/>
  <c r="X317" i="1"/>
  <c r="W317" i="1"/>
  <c r="AJ317" i="1"/>
  <c r="AZ317" i="1"/>
  <c r="AF317" i="1"/>
  <c r="BF317" i="1"/>
  <c r="BG317" i="1"/>
  <c r="S317" i="1"/>
  <c r="P317" i="1" s="1"/>
  <c r="AS317" i="1"/>
  <c r="BA317" i="1"/>
  <c r="AO317" i="1"/>
  <c r="AP317" i="1"/>
  <c r="AC317" i="1"/>
  <c r="AM317" i="1"/>
  <c r="AV317" i="1"/>
  <c r="AY317" i="1"/>
  <c r="BI317" i="1"/>
  <c r="BE317" i="1"/>
  <c r="BK317" i="1"/>
  <c r="AN317" i="1"/>
  <c r="BJ317" i="1"/>
  <c r="AG317" i="1"/>
  <c r="U317" i="1"/>
  <c r="AH317" i="1"/>
  <c r="T317" i="1"/>
  <c r="AE317" i="1"/>
  <c r="AW317" i="1"/>
  <c r="BB317" i="1"/>
  <c r="V317" i="1"/>
  <c r="Q317" i="1" l="1"/>
  <c r="R317" i="1"/>
  <c r="I318" i="1" s="1"/>
  <c r="J318" i="1" s="1"/>
  <c r="K318" i="1" s="1"/>
  <c r="L318" i="1" s="1"/>
  <c r="M318" i="1" s="1"/>
  <c r="AH318" i="1" s="1"/>
  <c r="Z318" i="1" l="1"/>
  <c r="AN318" i="1"/>
  <c r="BK318" i="1"/>
  <c r="BA318" i="1"/>
  <c r="AW318" i="1"/>
  <c r="AO318" i="1"/>
  <c r="AZ318" i="1"/>
  <c r="BG318" i="1"/>
  <c r="BP318" i="1"/>
  <c r="S318" i="1"/>
  <c r="BI318" i="1"/>
  <c r="BC318" i="1"/>
  <c r="BE318" i="1"/>
  <c r="BN318" i="1"/>
  <c r="AX318" i="1"/>
  <c r="AP318" i="1"/>
  <c r="AC318" i="1"/>
  <c r="U318" i="1"/>
  <c r="BM318" i="1"/>
  <c r="AK318" i="1"/>
  <c r="AQ318" i="1"/>
  <c r="AJ318" i="1"/>
  <c r="BB318" i="1"/>
  <c r="AY318" i="1"/>
  <c r="AL318" i="1"/>
  <c r="BO318" i="1"/>
  <c r="AA318" i="1"/>
  <c r="W318" i="1"/>
  <c r="BH318" i="1"/>
  <c r="AD318" i="1"/>
  <c r="X318" i="1"/>
  <c r="AG318" i="1"/>
  <c r="BD318" i="1"/>
  <c r="AU318" i="1"/>
  <c r="AS318" i="1"/>
  <c r="AB318" i="1"/>
  <c r="AE318" i="1"/>
  <c r="AF318" i="1"/>
  <c r="AV318" i="1"/>
  <c r="AI318" i="1"/>
  <c r="BL318" i="1"/>
  <c r="V318" i="1"/>
  <c r="AT318" i="1"/>
  <c r="Y318" i="1"/>
  <c r="BJ318" i="1"/>
  <c r="BF318" i="1"/>
  <c r="AR318" i="1"/>
  <c r="AM318" i="1"/>
  <c r="T318" i="1"/>
  <c r="Q318" i="1" l="1"/>
  <c r="P318" i="1"/>
  <c r="R318" i="1"/>
  <c r="I319" i="1" l="1"/>
  <c r="J319" i="1" s="1"/>
  <c r="K319" i="1" s="1"/>
  <c r="L319" i="1" s="1"/>
  <c r="M319" i="1" s="1"/>
  <c r="AA319" i="1" s="1"/>
  <c r="AB319" i="1" l="1"/>
  <c r="BO319" i="1"/>
  <c r="AX319" i="1"/>
  <c r="AK319" i="1"/>
  <c r="AC319" i="1"/>
  <c r="AQ319" i="1"/>
  <c r="BK319" i="1"/>
  <c r="AT319" i="1"/>
  <c r="BJ319" i="1"/>
  <c r="AM319" i="1"/>
  <c r="BL319" i="1"/>
  <c r="BA319" i="1"/>
  <c r="V319" i="1"/>
  <c r="AD319" i="1"/>
  <c r="BF319" i="1"/>
  <c r="AO319" i="1"/>
  <c r="AL319" i="1"/>
  <c r="AU319" i="1"/>
  <c r="BD319" i="1"/>
  <c r="S319" i="1"/>
  <c r="P319" i="1" s="1"/>
  <c r="BI319" i="1"/>
  <c r="AP319" i="1"/>
  <c r="AW319" i="1"/>
  <c r="AV319" i="1"/>
  <c r="AZ319" i="1"/>
  <c r="Y319" i="1"/>
  <c r="AH319" i="1"/>
  <c r="BC319" i="1"/>
  <c r="BE319" i="1"/>
  <c r="BH319" i="1"/>
  <c r="AR319" i="1"/>
  <c r="Z319" i="1"/>
  <c r="BM319" i="1"/>
  <c r="W319" i="1"/>
  <c r="U319" i="1"/>
  <c r="BB319" i="1"/>
  <c r="AF319" i="1"/>
  <c r="AY319" i="1"/>
  <c r="AN319" i="1"/>
  <c r="X319" i="1"/>
  <c r="BP319" i="1"/>
  <c r="AI319" i="1"/>
  <c r="AS319" i="1"/>
  <c r="AE319" i="1"/>
  <c r="BN319" i="1"/>
  <c r="T319" i="1"/>
  <c r="AG319" i="1"/>
  <c r="BG319" i="1"/>
  <c r="AJ319" i="1"/>
  <c r="R319" i="1" l="1"/>
  <c r="Q319" i="1"/>
  <c r="I320" i="1" l="1"/>
  <c r="J320" i="1" s="1"/>
  <c r="K320" i="1" s="1"/>
  <c r="L320" i="1" s="1"/>
  <c r="M320" i="1" s="1"/>
  <c r="BJ320" i="1" s="1"/>
  <c r="AH320" i="1" l="1"/>
  <c r="BN320" i="1"/>
  <c r="BA320" i="1"/>
  <c r="AJ320" i="1"/>
  <c r="S320" i="1"/>
  <c r="P320" i="1" s="1"/>
  <c r="V320" i="1"/>
  <c r="BD320" i="1"/>
  <c r="AN320" i="1"/>
  <c r="AI320" i="1"/>
  <c r="AL320" i="1"/>
  <c r="AE320" i="1"/>
  <c r="AT320" i="1"/>
  <c r="AC320" i="1"/>
  <c r="AK320" i="1"/>
  <c r="AQ320" i="1"/>
  <c r="X320" i="1"/>
  <c r="BM320" i="1"/>
  <c r="AB320" i="1"/>
  <c r="AV320" i="1"/>
  <c r="AG320" i="1"/>
  <c r="BP320" i="1"/>
  <c r="BB320" i="1"/>
  <c r="BC320" i="1"/>
  <c r="AU320" i="1"/>
  <c r="Y320" i="1"/>
  <c r="AP320" i="1"/>
  <c r="AZ320" i="1"/>
  <c r="Z320" i="1"/>
  <c r="W320" i="1"/>
  <c r="AW320" i="1"/>
  <c r="BH320" i="1"/>
  <c r="BE320" i="1"/>
  <c r="AR320" i="1"/>
  <c r="AO320" i="1"/>
  <c r="BI320" i="1"/>
  <c r="AA320" i="1"/>
  <c r="BG320" i="1"/>
  <c r="AS320" i="1"/>
  <c r="AD320" i="1"/>
  <c r="BF320" i="1"/>
  <c r="BL320" i="1"/>
  <c r="BO320" i="1"/>
  <c r="AX320" i="1"/>
  <c r="BK320" i="1"/>
  <c r="AY320" i="1"/>
  <c r="T320" i="1"/>
  <c r="U320" i="1"/>
  <c r="AM320" i="1"/>
  <c r="AF320" i="1"/>
  <c r="Q320" i="1" l="1"/>
  <c r="R320" i="1"/>
  <c r="I321" i="1" s="1"/>
  <c r="J321" i="1" s="1"/>
  <c r="K321" i="1" s="1"/>
  <c r="L321" i="1" s="1"/>
  <c r="M321" i="1" s="1"/>
  <c r="W321" i="1" s="1"/>
  <c r="AN321" i="1" l="1"/>
  <c r="AV321" i="1"/>
  <c r="BA321" i="1"/>
  <c r="AS321" i="1"/>
  <c r="BE321" i="1"/>
  <c r="AL321" i="1"/>
  <c r="BH321" i="1"/>
  <c r="BN321" i="1"/>
  <c r="T321" i="1"/>
  <c r="BI321" i="1"/>
  <c r="BL321" i="1"/>
  <c r="BG321" i="1"/>
  <c r="AI321" i="1"/>
  <c r="AK321" i="1"/>
  <c r="Y321" i="1"/>
  <c r="AX321" i="1"/>
  <c r="AB321" i="1"/>
  <c r="V321" i="1"/>
  <c r="BC321" i="1"/>
  <c r="AQ321" i="1"/>
  <c r="AD321" i="1"/>
  <c r="BF321" i="1"/>
  <c r="AG321" i="1"/>
  <c r="BM321" i="1"/>
  <c r="AC321" i="1"/>
  <c r="X321" i="1"/>
  <c r="AZ321" i="1"/>
  <c r="AM321" i="1"/>
  <c r="Z321" i="1"/>
  <c r="AR321" i="1"/>
  <c r="BJ321" i="1"/>
  <c r="BB321" i="1"/>
  <c r="AP321" i="1"/>
  <c r="BO321" i="1"/>
  <c r="BD321" i="1"/>
  <c r="AO321" i="1"/>
  <c r="AE321" i="1"/>
  <c r="AY321" i="1"/>
  <c r="BP321" i="1"/>
  <c r="AF321" i="1"/>
  <c r="S321" i="1"/>
  <c r="AT321" i="1"/>
  <c r="BK321" i="1"/>
  <c r="AJ321" i="1"/>
  <c r="U321" i="1"/>
  <c r="AA321" i="1"/>
  <c r="AW321" i="1"/>
  <c r="AH321" i="1"/>
  <c r="AU321" i="1"/>
  <c r="P321" i="1"/>
  <c r="Q321" i="1" l="1"/>
  <c r="R321" i="1"/>
  <c r="I322" i="1" s="1"/>
  <c r="J322" i="1" s="1"/>
  <c r="K322" i="1" s="1"/>
  <c r="L322" i="1" s="1"/>
  <c r="M322" i="1" s="1"/>
  <c r="BL322" i="1" s="1"/>
  <c r="AO322" i="1"/>
  <c r="AY322" i="1"/>
  <c r="AL322" i="1"/>
  <c r="AN322" i="1"/>
  <c r="AR322" i="1"/>
  <c r="Z322" i="1"/>
  <c r="AJ322" i="1"/>
  <c r="BG322" i="1"/>
  <c r="AP322" i="1"/>
  <c r="W322" i="1"/>
  <c r="AC322" i="1"/>
  <c r="X322" i="1"/>
  <c r="BF322" i="1" l="1"/>
  <c r="AH322" i="1"/>
  <c r="BO322" i="1"/>
  <c r="AG322" i="1"/>
  <c r="V322" i="1"/>
  <c r="AW322" i="1"/>
  <c r="AU322" i="1"/>
  <c r="AT322" i="1"/>
  <c r="BB322" i="1"/>
  <c r="BP322" i="1"/>
  <c r="S322" i="1"/>
  <c r="P322" i="1" s="1"/>
  <c r="AE322" i="1"/>
  <c r="Y322" i="1"/>
  <c r="BA322" i="1"/>
  <c r="AZ322" i="1"/>
  <c r="BD322" i="1"/>
  <c r="BI322" i="1"/>
  <c r="BE322" i="1"/>
  <c r="AS322" i="1"/>
  <c r="BN322" i="1"/>
  <c r="BM322" i="1"/>
  <c r="AD322" i="1"/>
  <c r="BC322" i="1"/>
  <c r="AV322" i="1"/>
  <c r="AA322" i="1"/>
  <c r="AB322" i="1"/>
  <c r="AK322" i="1"/>
  <c r="T322" i="1"/>
  <c r="BH322" i="1"/>
  <c r="AF322" i="1"/>
  <c r="BJ322" i="1"/>
  <c r="AI322" i="1"/>
  <c r="AX322" i="1"/>
  <c r="AM322" i="1"/>
  <c r="U322" i="1"/>
  <c r="Q322" i="1" s="1"/>
  <c r="BK322" i="1"/>
  <c r="AQ322" i="1"/>
  <c r="R322" i="1" s="1"/>
  <c r="I323" i="1" s="1"/>
  <c r="J323" i="1" s="1"/>
  <c r="K323" i="1" s="1"/>
  <c r="L323" i="1" s="1"/>
  <c r="M323" i="1" s="1"/>
  <c r="BE323" i="1" s="1"/>
  <c r="BG323" i="1" l="1"/>
  <c r="BC323" i="1"/>
  <c r="AY323" i="1"/>
  <c r="AC323" i="1"/>
  <c r="AS323" i="1"/>
  <c r="AH323" i="1"/>
  <c r="AG323" i="1"/>
  <c r="AB323" i="1"/>
  <c r="AQ323" i="1"/>
  <c r="AW323" i="1"/>
  <c r="AZ323" i="1"/>
  <c r="BP323" i="1"/>
  <c r="BM323" i="1"/>
  <c r="AN323" i="1"/>
  <c r="AO323" i="1"/>
  <c r="BH323" i="1"/>
  <c r="AT323" i="1"/>
  <c r="BB323" i="1"/>
  <c r="T323" i="1"/>
  <c r="W323" i="1"/>
  <c r="AL323" i="1"/>
  <c r="AX323" i="1"/>
  <c r="BN323" i="1"/>
  <c r="AR323" i="1"/>
  <c r="BA323" i="1"/>
  <c r="AK323" i="1"/>
  <c r="S323" i="1"/>
  <c r="P323" i="1" s="1"/>
  <c r="AA323" i="1"/>
  <c r="BJ323" i="1"/>
  <c r="Y323" i="1"/>
  <c r="BK323" i="1"/>
  <c r="BD323" i="1"/>
  <c r="BI323" i="1"/>
  <c r="AF323" i="1"/>
  <c r="AU323" i="1"/>
  <c r="Z323" i="1"/>
  <c r="BO323" i="1"/>
  <c r="BL323" i="1"/>
  <c r="AP323" i="1"/>
  <c r="AJ323" i="1"/>
  <c r="V323" i="1"/>
  <c r="BF323" i="1"/>
  <c r="U323" i="1"/>
  <c r="AI323" i="1"/>
  <c r="AE323" i="1"/>
  <c r="AD323" i="1"/>
  <c r="AV323" i="1"/>
  <c r="X323" i="1"/>
  <c r="AM323" i="1"/>
  <c r="Q323" i="1" l="1"/>
  <c r="R323" i="1"/>
  <c r="I324" i="1" s="1"/>
  <c r="J324" i="1" s="1"/>
  <c r="K324" i="1" s="1"/>
  <c r="L324" i="1" s="1"/>
  <c r="M324" i="1" s="1"/>
  <c r="BO324" i="1" s="1"/>
  <c r="AV324" i="1" l="1"/>
  <c r="AJ324" i="1"/>
  <c r="AT324" i="1"/>
  <c r="BP324" i="1"/>
  <c r="AQ324" i="1"/>
  <c r="BI324" i="1"/>
  <c r="V324" i="1"/>
  <c r="AX324" i="1"/>
  <c r="U324" i="1"/>
  <c r="Z324" i="1"/>
  <c r="BF324" i="1"/>
  <c r="AL324" i="1"/>
  <c r="AI324" i="1"/>
  <c r="AW324" i="1"/>
  <c r="BB324" i="1"/>
  <c r="BH324" i="1"/>
  <c r="BG324" i="1"/>
  <c r="AO324" i="1"/>
  <c r="AS324" i="1"/>
  <c r="AH324" i="1"/>
  <c r="BA324" i="1"/>
  <c r="AU324" i="1"/>
  <c r="AP324" i="1"/>
  <c r="AN324" i="1"/>
  <c r="AC324" i="1"/>
  <c r="AR324" i="1"/>
  <c r="BK324" i="1"/>
  <c r="BN324" i="1"/>
  <c r="AD324" i="1"/>
  <c r="AB324" i="1"/>
  <c r="AK324" i="1"/>
  <c r="AZ324" i="1"/>
  <c r="AG324" i="1"/>
  <c r="Y324" i="1"/>
  <c r="W324" i="1"/>
  <c r="BJ324" i="1"/>
  <c r="BL324" i="1"/>
  <c r="AF324" i="1"/>
  <c r="AY324" i="1"/>
  <c r="X324" i="1"/>
  <c r="T324" i="1"/>
  <c r="AA324" i="1"/>
  <c r="S324" i="1"/>
  <c r="P324" i="1" s="1"/>
  <c r="BE324" i="1"/>
  <c r="BM324" i="1"/>
  <c r="BC324" i="1"/>
  <c r="AE324" i="1"/>
  <c r="AM324" i="1"/>
  <c r="BD324" i="1"/>
  <c r="R324" i="1" l="1"/>
  <c r="Q324" i="1"/>
  <c r="I325" i="1" l="1"/>
  <c r="J325" i="1" s="1"/>
  <c r="K325" i="1" s="1"/>
  <c r="L325" i="1" s="1"/>
  <c r="M325" i="1" s="1"/>
  <c r="AG325" i="1" s="1"/>
  <c r="AK325" i="1" l="1"/>
  <c r="V325" i="1"/>
  <c r="X325" i="1"/>
  <c r="BJ325" i="1"/>
  <c r="AS325" i="1"/>
  <c r="AX325" i="1"/>
  <c r="BN325" i="1"/>
  <c r="W325" i="1"/>
  <c r="AN325" i="1"/>
  <c r="AA325" i="1"/>
  <c r="AE325" i="1"/>
  <c r="BM325" i="1"/>
  <c r="AR325" i="1"/>
  <c r="T325" i="1"/>
  <c r="Y325" i="1"/>
  <c r="BH325" i="1"/>
  <c r="BI325" i="1"/>
  <c r="BF325" i="1"/>
  <c r="AL325" i="1"/>
  <c r="S325" i="1"/>
  <c r="P325" i="1" s="1"/>
  <c r="AP325" i="1"/>
  <c r="AH325" i="1"/>
  <c r="BL325" i="1"/>
  <c r="BD325" i="1"/>
  <c r="AD325" i="1"/>
  <c r="AB325" i="1"/>
  <c r="BA325" i="1"/>
  <c r="AT325" i="1"/>
  <c r="AV325" i="1"/>
  <c r="AQ325" i="1"/>
  <c r="AW325" i="1"/>
  <c r="BP325" i="1"/>
  <c r="BG325" i="1"/>
  <c r="Z325" i="1"/>
  <c r="AF325" i="1"/>
  <c r="AI325" i="1"/>
  <c r="AY325" i="1"/>
  <c r="BO325" i="1"/>
  <c r="AM325" i="1"/>
  <c r="AJ325" i="1"/>
  <c r="U325" i="1"/>
  <c r="AU325" i="1"/>
  <c r="BE325" i="1"/>
  <c r="AO325" i="1"/>
  <c r="AZ325" i="1"/>
  <c r="BB325" i="1"/>
  <c r="BK325" i="1"/>
  <c r="BC325" i="1"/>
  <c r="AC325" i="1"/>
  <c r="R325" i="1" l="1"/>
  <c r="Q325" i="1"/>
  <c r="I326" i="1" l="1"/>
  <c r="J326" i="1" s="1"/>
  <c r="K326" i="1" s="1"/>
  <c r="L326" i="1" s="1"/>
  <c r="M326" i="1" s="1"/>
  <c r="T326" i="1" s="1"/>
  <c r="AB326" i="1" l="1"/>
  <c r="AP326" i="1"/>
  <c r="AR326" i="1"/>
  <c r="AY326" i="1"/>
  <c r="AO326" i="1"/>
  <c r="BK326" i="1"/>
  <c r="BL326" i="1"/>
  <c r="X326" i="1"/>
  <c r="AI326" i="1"/>
  <c r="BG326" i="1"/>
  <c r="BI326" i="1"/>
  <c r="BD326" i="1"/>
  <c r="AA326" i="1"/>
  <c r="BJ326" i="1"/>
  <c r="AN326" i="1"/>
  <c r="BH326" i="1"/>
  <c r="AU326" i="1"/>
  <c r="BC326" i="1"/>
  <c r="BE326" i="1"/>
  <c r="AX326" i="1"/>
  <c r="AW326" i="1"/>
  <c r="AD326" i="1"/>
  <c r="AJ326" i="1"/>
  <c r="S326" i="1"/>
  <c r="P326" i="1" s="1"/>
  <c r="AL326" i="1"/>
  <c r="AZ326" i="1"/>
  <c r="BA326" i="1"/>
  <c r="W326" i="1"/>
  <c r="BN326" i="1"/>
  <c r="U326" i="1"/>
  <c r="AH326" i="1"/>
  <c r="BP326" i="1"/>
  <c r="AQ326" i="1"/>
  <c r="BB326" i="1"/>
  <c r="V326" i="1"/>
  <c r="BO326" i="1"/>
  <c r="AC326" i="1"/>
  <c r="Y326" i="1"/>
  <c r="AT326" i="1"/>
  <c r="AM326" i="1"/>
  <c r="AF326" i="1"/>
  <c r="AS326" i="1"/>
  <c r="Z326" i="1"/>
  <c r="AE326" i="1"/>
  <c r="AG326" i="1"/>
  <c r="BM326" i="1"/>
  <c r="BF326" i="1"/>
  <c r="AV326" i="1"/>
  <c r="AK326" i="1"/>
  <c r="Q326" i="1" l="1"/>
  <c r="R326" i="1"/>
  <c r="I327" i="1" s="1"/>
  <c r="J327" i="1" s="1"/>
  <c r="K327" i="1" s="1"/>
  <c r="L327" i="1" s="1"/>
  <c r="M327" i="1" s="1"/>
  <c r="Z327" i="1" l="1"/>
  <c r="W327" i="1"/>
  <c r="BL327" i="1"/>
  <c r="Y327" i="1"/>
  <c r="AM327" i="1"/>
  <c r="BC327" i="1"/>
  <c r="BK327" i="1"/>
  <c r="V327" i="1"/>
  <c r="AX327" i="1"/>
  <c r="AL327" i="1"/>
  <c r="BH327" i="1"/>
  <c r="BA327" i="1"/>
  <c r="AC327" i="1"/>
  <c r="BE327" i="1"/>
  <c r="AB327" i="1"/>
  <c r="AZ327" i="1"/>
  <c r="AK327" i="1"/>
  <c r="AF327" i="1"/>
  <c r="AA327" i="1"/>
  <c r="AR327" i="1"/>
  <c r="AI327" i="1"/>
  <c r="BG327" i="1"/>
  <c r="BB327" i="1"/>
  <c r="AE327" i="1"/>
  <c r="BP327" i="1"/>
  <c r="AO327" i="1"/>
  <c r="AQ327" i="1"/>
  <c r="S327" i="1"/>
  <c r="U327" i="1"/>
  <c r="BM327" i="1"/>
  <c r="AT327" i="1"/>
  <c r="X327" i="1"/>
  <c r="AJ327" i="1"/>
  <c r="AD327" i="1"/>
  <c r="BI327" i="1"/>
  <c r="AS327" i="1"/>
  <c r="AW327" i="1"/>
  <c r="AP327" i="1"/>
  <c r="AG327" i="1"/>
  <c r="T327" i="1"/>
  <c r="AY327" i="1"/>
  <c r="AH327" i="1"/>
  <c r="BJ327" i="1"/>
  <c r="BF327" i="1"/>
  <c r="BN327" i="1"/>
  <c r="BO327" i="1"/>
  <c r="BD327" i="1"/>
  <c r="AU327" i="1"/>
  <c r="AN327" i="1"/>
  <c r="AV327" i="1"/>
  <c r="P327" i="1" l="1"/>
  <c r="R327" i="1"/>
  <c r="Q327" i="1"/>
  <c r="I328" i="1" l="1"/>
  <c r="J328" i="1" s="1"/>
  <c r="K328" i="1" s="1"/>
  <c r="L328" i="1" s="1"/>
  <c r="M328" i="1" s="1"/>
  <c r="AT328" i="1" s="1"/>
  <c r="Z328" i="1" l="1"/>
  <c r="AL328" i="1"/>
  <c r="AB328" i="1"/>
  <c r="AD328" i="1"/>
  <c r="AW328" i="1"/>
  <c r="AO328" i="1"/>
  <c r="AA328" i="1"/>
  <c r="AP328" i="1"/>
  <c r="BA328" i="1"/>
  <c r="AF328" i="1"/>
  <c r="AR328" i="1"/>
  <c r="BD328" i="1"/>
  <c r="BP328" i="1"/>
  <c r="V328" i="1"/>
  <c r="AX328" i="1"/>
  <c r="X328" i="1"/>
  <c r="U328" i="1"/>
  <c r="AI328" i="1"/>
  <c r="BB328" i="1"/>
  <c r="BE328" i="1"/>
  <c r="BO328" i="1"/>
  <c r="BG328" i="1"/>
  <c r="AH328" i="1"/>
  <c r="AS328" i="1"/>
  <c r="T328" i="1"/>
  <c r="AU328" i="1"/>
  <c r="AC328" i="1"/>
  <c r="AG328" i="1"/>
  <c r="AV328" i="1"/>
  <c r="AY328" i="1"/>
  <c r="AQ328" i="1"/>
  <c r="S328" i="1"/>
  <c r="P328" i="1" s="1"/>
  <c r="BJ328" i="1"/>
  <c r="BN328" i="1"/>
  <c r="BL328" i="1"/>
  <c r="AE328" i="1"/>
  <c r="BC328" i="1"/>
  <c r="AZ328" i="1"/>
  <c r="AK328" i="1"/>
  <c r="BI328" i="1"/>
  <c r="AN328" i="1"/>
  <c r="BF328" i="1"/>
  <c r="AM328" i="1"/>
  <c r="BH328" i="1"/>
  <c r="W328" i="1"/>
  <c r="BM328" i="1"/>
  <c r="BK328" i="1"/>
  <c r="AJ328" i="1"/>
  <c r="Y328" i="1"/>
  <c r="Q328" i="1" l="1"/>
  <c r="R328" i="1"/>
  <c r="I329" i="1" s="1"/>
  <c r="J329" i="1" s="1"/>
  <c r="K329" i="1" s="1"/>
  <c r="L329" i="1" s="1"/>
  <c r="M329" i="1" s="1"/>
  <c r="Y329" i="1" s="1"/>
  <c r="AR329" i="1" l="1"/>
  <c r="AQ329" i="1"/>
  <c r="BF329" i="1"/>
  <c r="AZ329" i="1"/>
  <c r="AY329" i="1"/>
  <c r="BM329" i="1"/>
  <c r="AV329" i="1"/>
  <c r="AI329" i="1"/>
  <c r="X329" i="1"/>
  <c r="AN329" i="1"/>
  <c r="AH329" i="1"/>
  <c r="BG329" i="1"/>
  <c r="AU329" i="1"/>
  <c r="AC329" i="1"/>
  <c r="BJ329" i="1"/>
  <c r="BB329" i="1"/>
  <c r="BP329" i="1"/>
  <c r="AD329" i="1"/>
  <c r="AJ329" i="1"/>
  <c r="AO329" i="1"/>
  <c r="BH329" i="1"/>
  <c r="W329" i="1"/>
  <c r="BE329" i="1"/>
  <c r="BC329" i="1"/>
  <c r="AP329" i="1"/>
  <c r="AA329" i="1"/>
  <c r="U329" i="1"/>
  <c r="AW329" i="1"/>
  <c r="AM329" i="1"/>
  <c r="S329" i="1"/>
  <c r="P329" i="1" s="1"/>
  <c r="AF329" i="1"/>
  <c r="AL329" i="1"/>
  <c r="AK329" i="1"/>
  <c r="BN329" i="1"/>
  <c r="BA329" i="1"/>
  <c r="AT329" i="1"/>
  <c r="V329" i="1"/>
  <c r="AE329" i="1"/>
  <c r="BK329" i="1"/>
  <c r="AB329" i="1"/>
  <c r="BD329" i="1"/>
  <c r="BI329" i="1"/>
  <c r="Z329" i="1"/>
  <c r="AG329" i="1"/>
  <c r="BO329" i="1"/>
  <c r="BL329" i="1"/>
  <c r="AS329" i="1"/>
  <c r="T329" i="1"/>
  <c r="AX329" i="1"/>
  <c r="R329" i="1" l="1"/>
  <c r="Q329" i="1"/>
  <c r="I330" i="1" l="1"/>
  <c r="J330" i="1" s="1"/>
  <c r="K330" i="1" s="1"/>
  <c r="L330" i="1" s="1"/>
  <c r="M330" i="1" s="1"/>
  <c r="BN330" i="1" s="1"/>
  <c r="AS330" i="1"/>
  <c r="BM330" i="1"/>
  <c r="AA330" i="1"/>
  <c r="BA330" i="1"/>
  <c r="X330" i="1"/>
  <c r="BF330" i="1"/>
  <c r="AC330" i="1"/>
  <c r="Y330" i="1"/>
  <c r="AE330" i="1" l="1"/>
  <c r="T330" i="1"/>
  <c r="BO330" i="1"/>
  <c r="BK330" i="1"/>
  <c r="U330" i="1"/>
  <c r="BD330" i="1"/>
  <c r="AX330" i="1"/>
  <c r="AI330" i="1"/>
  <c r="V330" i="1"/>
  <c r="AL330" i="1"/>
  <c r="AK330" i="1"/>
  <c r="BJ330" i="1"/>
  <c r="AT330" i="1"/>
  <c r="S330" i="1"/>
  <c r="AJ330" i="1"/>
  <c r="AZ330" i="1"/>
  <c r="AB330" i="1"/>
  <c r="AP330" i="1"/>
  <c r="BL330" i="1"/>
  <c r="AD330" i="1"/>
  <c r="AQ330" i="1"/>
  <c r="AY330" i="1"/>
  <c r="BC330" i="1"/>
  <c r="AM330" i="1"/>
  <c r="BG330" i="1"/>
  <c r="AH330" i="1"/>
  <c r="AR330" i="1"/>
  <c r="AV330" i="1"/>
  <c r="AO330" i="1"/>
  <c r="AU330" i="1"/>
  <c r="AW330" i="1"/>
  <c r="BI330" i="1"/>
  <c r="W330" i="1"/>
  <c r="AG330" i="1"/>
  <c r="Z330" i="1"/>
  <c r="AN330" i="1"/>
  <c r="BB330" i="1"/>
  <c r="BP330" i="1"/>
  <c r="AF330" i="1"/>
  <c r="Q330" i="1" s="1"/>
  <c r="BE330" i="1"/>
  <c r="BH330" i="1"/>
  <c r="P330" i="1"/>
  <c r="R330" i="1"/>
  <c r="I331" i="1" l="1"/>
  <c r="J331" i="1" s="1"/>
  <c r="K331" i="1" s="1"/>
  <c r="L331" i="1" s="1"/>
  <c r="M331" i="1" s="1"/>
  <c r="AY331" i="1" s="1"/>
  <c r="BC331" i="1"/>
  <c r="AG331" i="1"/>
  <c r="AB331" i="1"/>
  <c r="Y331" i="1"/>
  <c r="AN331" i="1"/>
  <c r="AI331" i="1"/>
  <c r="AZ331" i="1"/>
  <c r="BB331" i="1"/>
  <c r="AL331" i="1"/>
  <c r="BE331" i="1"/>
  <c r="AQ331" i="1"/>
  <c r="AS331" i="1"/>
  <c r="BK331" i="1"/>
  <c r="S331" i="1" l="1"/>
  <c r="P331" i="1" s="1"/>
  <c r="AC331" i="1"/>
  <c r="BA331" i="1"/>
  <c r="U331" i="1"/>
  <c r="AT331" i="1"/>
  <c r="BH331" i="1"/>
  <c r="BM331" i="1"/>
  <c r="BN331" i="1"/>
  <c r="AV331" i="1"/>
  <c r="V331" i="1"/>
  <c r="AF331" i="1"/>
  <c r="BP331" i="1"/>
  <c r="BG331" i="1"/>
  <c r="BI331" i="1"/>
  <c r="T331" i="1"/>
  <c r="X331" i="1"/>
  <c r="AA331" i="1"/>
  <c r="AM331" i="1"/>
  <c r="AU331" i="1"/>
  <c r="BO331" i="1"/>
  <c r="AW331" i="1"/>
  <c r="BD331" i="1"/>
  <c r="AO331" i="1"/>
  <c r="BF331" i="1"/>
  <c r="AP331" i="1"/>
  <c r="AE331" i="1"/>
  <c r="BL331" i="1"/>
  <c r="AK331" i="1"/>
  <c r="Z331" i="1"/>
  <c r="W331" i="1"/>
  <c r="BJ331" i="1"/>
  <c r="AD331" i="1"/>
  <c r="AH331" i="1"/>
  <c r="AX331" i="1"/>
  <c r="AJ331" i="1"/>
  <c r="AR331" i="1"/>
  <c r="R331" i="1"/>
  <c r="Q331" i="1"/>
  <c r="I332" i="1" l="1"/>
  <c r="J332" i="1" s="1"/>
  <c r="K332" i="1" s="1"/>
  <c r="L332" i="1" s="1"/>
  <c r="M332" i="1" s="1"/>
  <c r="AI332" i="1" s="1"/>
  <c r="BD332" i="1" l="1"/>
  <c r="BF332" i="1"/>
  <c r="AQ332" i="1"/>
  <c r="AH332" i="1"/>
  <c r="BI332" i="1"/>
  <c r="BK332" i="1"/>
  <c r="AV332" i="1"/>
  <c r="X332" i="1"/>
  <c r="BB332" i="1"/>
  <c r="AE332" i="1"/>
  <c r="U332" i="1"/>
  <c r="BP332" i="1"/>
  <c r="S332" i="1"/>
  <c r="P332" i="1" s="1"/>
  <c r="BO332" i="1"/>
  <c r="AF332" i="1"/>
  <c r="AS332" i="1"/>
  <c r="BN332" i="1"/>
  <c r="AZ332" i="1"/>
  <c r="AL332" i="1"/>
  <c r="AM332" i="1"/>
  <c r="AW332" i="1"/>
  <c r="AN332" i="1"/>
  <c r="V332" i="1"/>
  <c r="AT332" i="1"/>
  <c r="BA332" i="1"/>
  <c r="AD332" i="1"/>
  <c r="AO332" i="1"/>
  <c r="AP332" i="1"/>
  <c r="AU332" i="1"/>
  <c r="BM332" i="1"/>
  <c r="W332" i="1"/>
  <c r="AR332" i="1"/>
  <c r="AC332" i="1"/>
  <c r="Y332" i="1"/>
  <c r="Z332" i="1"/>
  <c r="BL332" i="1"/>
  <c r="AA332" i="1"/>
  <c r="BE332" i="1"/>
  <c r="AJ332" i="1"/>
  <c r="AX332" i="1"/>
  <c r="AG332" i="1"/>
  <c r="BG332" i="1"/>
  <c r="AK332" i="1"/>
  <c r="AY332" i="1"/>
  <c r="BC332" i="1"/>
  <c r="BJ332" i="1"/>
  <c r="BH332" i="1"/>
  <c r="T332" i="1"/>
  <c r="AB332" i="1"/>
  <c r="R332" i="1" l="1"/>
  <c r="Q332" i="1"/>
  <c r="I333" i="1" l="1"/>
  <c r="J333" i="1" s="1"/>
  <c r="K333" i="1" s="1"/>
  <c r="L333" i="1" s="1"/>
  <c r="M333" i="1" s="1"/>
  <c r="AU333" i="1" s="1"/>
  <c r="AG333" i="1" l="1"/>
  <c r="AT333" i="1"/>
  <c r="BE333" i="1"/>
  <c r="AR333" i="1"/>
  <c r="Z333" i="1"/>
  <c r="AN333" i="1"/>
  <c r="AL333" i="1"/>
  <c r="BH333" i="1"/>
  <c r="V333" i="1"/>
  <c r="AW333" i="1"/>
  <c r="AC333" i="1"/>
  <c r="AS333" i="1"/>
  <c r="S333" i="1"/>
  <c r="BA333" i="1"/>
  <c r="AB333" i="1"/>
  <c r="AQ333" i="1"/>
  <c r="T333" i="1"/>
  <c r="AK333" i="1"/>
  <c r="AH333" i="1"/>
  <c r="AO333" i="1"/>
  <c r="AF333" i="1"/>
  <c r="BN333" i="1"/>
  <c r="BF333" i="1"/>
  <c r="AJ333" i="1"/>
  <c r="AA333" i="1"/>
  <c r="BJ333" i="1"/>
  <c r="BC333" i="1"/>
  <c r="AX333" i="1"/>
  <c r="X333" i="1"/>
  <c r="BL333" i="1"/>
  <c r="BM333" i="1"/>
  <c r="W333" i="1"/>
  <c r="AM333" i="1"/>
  <c r="BD333" i="1"/>
  <c r="Y333" i="1"/>
  <c r="AD333" i="1"/>
  <c r="BB333" i="1"/>
  <c r="AZ333" i="1"/>
  <c r="BK333" i="1"/>
  <c r="BI333" i="1"/>
  <c r="U333" i="1"/>
  <c r="AP333" i="1"/>
  <c r="AE333" i="1"/>
  <c r="BO333" i="1"/>
  <c r="BG333" i="1"/>
  <c r="AI333" i="1"/>
  <c r="BP333" i="1"/>
  <c r="AY333" i="1"/>
  <c r="AV333" i="1"/>
  <c r="R333" i="1" l="1"/>
  <c r="I334" i="1" s="1"/>
  <c r="J334" i="1" s="1"/>
  <c r="K334" i="1" s="1"/>
  <c r="L334" i="1" s="1"/>
  <c r="M334" i="1" s="1"/>
  <c r="P333" i="1"/>
  <c r="Q333" i="1"/>
  <c r="AJ334" i="1" l="1"/>
  <c r="BN334" i="1"/>
  <c r="AN334" i="1"/>
  <c r="AK334" i="1"/>
  <c r="AO334" i="1"/>
  <c r="AP334" i="1"/>
  <c r="U334" i="1"/>
  <c r="AI334" i="1"/>
  <c r="AW334" i="1"/>
  <c r="BM334" i="1"/>
  <c r="AC334" i="1"/>
  <c r="AM334" i="1"/>
  <c r="T334" i="1"/>
  <c r="BJ334" i="1"/>
  <c r="AR334" i="1"/>
  <c r="AU334" i="1"/>
  <c r="BA334" i="1"/>
  <c r="AQ334" i="1"/>
  <c r="W334" i="1"/>
  <c r="AH334" i="1"/>
  <c r="BB334" i="1"/>
  <c r="AX334" i="1"/>
  <c r="BE334" i="1"/>
  <c r="AG334" i="1"/>
  <c r="BH334" i="1"/>
  <c r="X334" i="1"/>
  <c r="BC334" i="1"/>
  <c r="AF334" i="1"/>
  <c r="V334" i="1"/>
  <c r="AY334" i="1"/>
  <c r="AB334" i="1"/>
  <c r="Y334" i="1"/>
  <c r="S334" i="1"/>
  <c r="Z334" i="1"/>
  <c r="BD334" i="1"/>
  <c r="BI334" i="1"/>
  <c r="BO334" i="1"/>
  <c r="BF334" i="1"/>
  <c r="AE334" i="1"/>
  <c r="AA334" i="1"/>
  <c r="BG334" i="1"/>
  <c r="AD334" i="1"/>
  <c r="AL334" i="1"/>
  <c r="BL334" i="1"/>
  <c r="AV334" i="1"/>
  <c r="AS334" i="1"/>
  <c r="AT334" i="1"/>
  <c r="BP334" i="1"/>
  <c r="AZ334" i="1"/>
  <c r="BK334" i="1"/>
  <c r="P334" i="1" l="1"/>
  <c r="Q334" i="1"/>
  <c r="R334" i="1"/>
  <c r="I335" i="1" l="1"/>
  <c r="J335" i="1" s="1"/>
  <c r="K335" i="1" s="1"/>
  <c r="L335" i="1" s="1"/>
  <c r="M335" i="1" s="1"/>
  <c r="BH335" i="1" l="1"/>
  <c r="BN335" i="1"/>
  <c r="AO335" i="1"/>
  <c r="BK335" i="1"/>
  <c r="AZ335" i="1"/>
  <c r="AL335" i="1"/>
  <c r="AS335" i="1"/>
  <c r="AH335" i="1"/>
  <c r="T335" i="1"/>
  <c r="S335" i="1"/>
  <c r="AT335" i="1"/>
  <c r="W335" i="1"/>
  <c r="BB335" i="1"/>
  <c r="BG335" i="1"/>
  <c r="AP335" i="1"/>
  <c r="AK335" i="1"/>
  <c r="AC335" i="1"/>
  <c r="BF335" i="1"/>
  <c r="AY335" i="1"/>
  <c r="BA335" i="1"/>
  <c r="U335" i="1"/>
  <c r="BE335" i="1"/>
  <c r="AV335" i="1"/>
  <c r="Y335" i="1"/>
  <c r="BP335" i="1"/>
  <c r="Z335" i="1"/>
  <c r="BD335" i="1"/>
  <c r="BL335" i="1"/>
  <c r="AA335" i="1"/>
  <c r="BI335" i="1"/>
  <c r="AJ335" i="1"/>
  <c r="AI335" i="1"/>
  <c r="AW335" i="1"/>
  <c r="BO335" i="1"/>
  <c r="AN335" i="1"/>
  <c r="AM335" i="1"/>
  <c r="AR335" i="1"/>
  <c r="BC335" i="1"/>
  <c r="V335" i="1"/>
  <c r="BM335" i="1"/>
  <c r="AE335" i="1"/>
  <c r="AG335" i="1"/>
  <c r="AX335" i="1"/>
  <c r="AF335" i="1"/>
  <c r="BJ335" i="1"/>
  <c r="AD335" i="1"/>
  <c r="AQ335" i="1"/>
  <c r="AB335" i="1"/>
  <c r="AU335" i="1"/>
  <c r="X335" i="1"/>
  <c r="P335" i="1" l="1"/>
  <c r="Q335" i="1"/>
  <c r="R335" i="1"/>
  <c r="I336" i="1" s="1"/>
  <c r="J336" i="1" s="1"/>
  <c r="K336" i="1" s="1"/>
  <c r="L336" i="1" s="1"/>
  <c r="M336" i="1" s="1"/>
  <c r="AO336" i="1" l="1"/>
  <c r="BP336" i="1"/>
  <c r="BG336" i="1"/>
  <c r="AN336" i="1"/>
  <c r="BO336" i="1"/>
  <c r="BL336" i="1"/>
  <c r="AE336" i="1"/>
  <c r="AK336" i="1"/>
  <c r="S336" i="1"/>
  <c r="AF336" i="1"/>
  <c r="BM336" i="1"/>
  <c r="AM336" i="1"/>
  <c r="Z336" i="1"/>
  <c r="V336" i="1"/>
  <c r="BA336" i="1"/>
  <c r="AV336" i="1"/>
  <c r="BJ336" i="1"/>
  <c r="AC336" i="1"/>
  <c r="BN336" i="1"/>
  <c r="AB336" i="1"/>
  <c r="AX336" i="1"/>
  <c r="T336" i="1"/>
  <c r="AR336" i="1"/>
  <c r="AZ336" i="1"/>
  <c r="BD336" i="1"/>
  <c r="BC336" i="1"/>
  <c r="X336" i="1"/>
  <c r="BI336" i="1"/>
  <c r="U336" i="1"/>
  <c r="AH336" i="1"/>
  <c r="BF336" i="1"/>
  <c r="Y336" i="1"/>
  <c r="AA336" i="1"/>
  <c r="AG336" i="1"/>
  <c r="AT336" i="1"/>
  <c r="AQ336" i="1"/>
  <c r="AD336" i="1"/>
  <c r="AS336" i="1"/>
  <c r="AY336" i="1"/>
  <c r="AI336" i="1"/>
  <c r="AW336" i="1"/>
  <c r="BK336" i="1"/>
  <c r="AU336" i="1"/>
  <c r="BE336" i="1"/>
  <c r="AP336" i="1"/>
  <c r="BB336" i="1"/>
  <c r="AL336" i="1"/>
  <c r="W336" i="1"/>
  <c r="BH336" i="1"/>
  <c r="AJ336" i="1"/>
  <c r="P336" i="1" l="1"/>
  <c r="R336" i="1"/>
  <c r="I337" i="1" s="1"/>
  <c r="J337" i="1" s="1"/>
  <c r="K337" i="1" s="1"/>
  <c r="L337" i="1" s="1"/>
  <c r="M337" i="1" s="1"/>
  <c r="Q336" i="1"/>
  <c r="AN337" i="1" l="1"/>
  <c r="AP337" i="1"/>
  <c r="V337" i="1"/>
  <c r="BO337" i="1"/>
  <c r="BJ337" i="1"/>
  <c r="BL337" i="1"/>
  <c r="BK337" i="1"/>
  <c r="BM337" i="1"/>
  <c r="BD337" i="1"/>
  <c r="AX337" i="1"/>
  <c r="Z337" i="1"/>
  <c r="BH337" i="1"/>
  <c r="AV337" i="1"/>
  <c r="T337" i="1"/>
  <c r="AD337" i="1"/>
  <c r="BN337" i="1"/>
  <c r="BC337" i="1"/>
  <c r="BE337" i="1"/>
  <c r="AI337" i="1"/>
  <c r="BG337" i="1"/>
  <c r="AO337" i="1"/>
  <c r="AE337" i="1"/>
  <c r="U337" i="1"/>
  <c r="BB337" i="1"/>
  <c r="W337" i="1"/>
  <c r="AZ337" i="1"/>
  <c r="AS337" i="1"/>
  <c r="AB337" i="1"/>
  <c r="AG337" i="1"/>
  <c r="S337" i="1"/>
  <c r="AU337" i="1"/>
  <c r="AK337" i="1"/>
  <c r="AM337" i="1"/>
  <c r="AY337" i="1"/>
  <c r="Y337" i="1"/>
  <c r="X337" i="1"/>
  <c r="AR337" i="1"/>
  <c r="AH337" i="1"/>
  <c r="BF337" i="1"/>
  <c r="AJ337" i="1"/>
  <c r="BI337" i="1"/>
  <c r="BA337" i="1"/>
  <c r="AA337" i="1"/>
  <c r="BP337" i="1"/>
  <c r="AF337" i="1"/>
  <c r="AT337" i="1"/>
  <c r="AC337" i="1"/>
  <c r="AW337" i="1"/>
  <c r="AQ337" i="1"/>
  <c r="AL337" i="1"/>
  <c r="P337" i="1" l="1"/>
  <c r="Q337" i="1"/>
  <c r="R337" i="1"/>
  <c r="I338" i="1" s="1"/>
  <c r="J338" i="1" s="1"/>
  <c r="K338" i="1" s="1"/>
  <c r="L338" i="1" s="1"/>
  <c r="M338" i="1" s="1"/>
  <c r="AV338" i="1" s="1"/>
  <c r="AS338" i="1"/>
  <c r="BN338" i="1"/>
  <c r="AJ338" i="1"/>
  <c r="X338" i="1"/>
  <c r="BJ338" i="1"/>
  <c r="T338" i="1"/>
  <c r="BE338" i="1"/>
  <c r="AU338" i="1"/>
  <c r="S338" i="1" l="1"/>
  <c r="P338" i="1" s="1"/>
  <c r="BH338" i="1"/>
  <c r="AY338" i="1"/>
  <c r="Y338" i="1"/>
  <c r="AA338" i="1"/>
  <c r="AQ338" i="1"/>
  <c r="AI338" i="1"/>
  <c r="AK338" i="1"/>
  <c r="AW338" i="1"/>
  <c r="AG338" i="1"/>
  <c r="BK338" i="1"/>
  <c r="AX338" i="1"/>
  <c r="AC338" i="1"/>
  <c r="BI338" i="1"/>
  <c r="BC338" i="1"/>
  <c r="BD338" i="1"/>
  <c r="AH338" i="1"/>
  <c r="BF338" i="1"/>
  <c r="BA338" i="1"/>
  <c r="AM338" i="1"/>
  <c r="AN338" i="1"/>
  <c r="AE338" i="1"/>
  <c r="AO338" i="1"/>
  <c r="AP338" i="1"/>
  <c r="V338" i="1"/>
  <c r="Z338" i="1"/>
  <c r="AL338" i="1"/>
  <c r="BO338" i="1"/>
  <c r="BL338" i="1"/>
  <c r="AZ338" i="1"/>
  <c r="W338" i="1"/>
  <c r="AF338" i="1"/>
  <c r="BM338" i="1"/>
  <c r="AB338" i="1"/>
  <c r="BG338" i="1"/>
  <c r="U338" i="1"/>
  <c r="R338" i="1" s="1"/>
  <c r="I339" i="1" s="1"/>
  <c r="J339" i="1" s="1"/>
  <c r="K339" i="1" s="1"/>
  <c r="L339" i="1" s="1"/>
  <c r="M339" i="1" s="1"/>
  <c r="AG339" i="1" s="1"/>
  <c r="BB338" i="1"/>
  <c r="AT338" i="1"/>
  <c r="AR338" i="1"/>
  <c r="BP338" i="1"/>
  <c r="AD338" i="1"/>
  <c r="Q338" i="1"/>
  <c r="AA339" i="1" l="1"/>
  <c r="BG339" i="1"/>
  <c r="AQ339" i="1"/>
  <c r="AS339" i="1"/>
  <c r="BM339" i="1"/>
  <c r="T339" i="1"/>
  <c r="U339" i="1"/>
  <c r="AR339" i="1"/>
  <c r="AB339" i="1"/>
  <c r="Y339" i="1"/>
  <c r="AH339" i="1"/>
  <c r="AI339" i="1"/>
  <c r="AX339" i="1"/>
  <c r="AO339" i="1"/>
  <c r="BI339" i="1"/>
  <c r="BK339" i="1"/>
  <c r="X339" i="1"/>
  <c r="AK339" i="1"/>
  <c r="BF339" i="1"/>
  <c r="BA339" i="1"/>
  <c r="BB339" i="1"/>
  <c r="AZ339" i="1"/>
  <c r="AP339" i="1"/>
  <c r="AC339" i="1"/>
  <c r="S339" i="1"/>
  <c r="P339" i="1" s="1"/>
  <c r="AF339" i="1"/>
  <c r="W339" i="1"/>
  <c r="AY339" i="1"/>
  <c r="BD339" i="1"/>
  <c r="AM339" i="1"/>
  <c r="BJ339" i="1"/>
  <c r="AE339" i="1"/>
  <c r="Z339" i="1"/>
  <c r="AV339" i="1"/>
  <c r="AW339" i="1"/>
  <c r="BH339" i="1"/>
  <c r="AN339" i="1"/>
  <c r="BE339" i="1"/>
  <c r="AL339" i="1"/>
  <c r="AJ339" i="1"/>
  <c r="BC339" i="1"/>
  <c r="AU339" i="1"/>
  <c r="V339" i="1"/>
  <c r="BN339" i="1"/>
  <c r="BP339" i="1"/>
  <c r="BO339" i="1"/>
  <c r="BL339" i="1"/>
  <c r="AD339" i="1"/>
  <c r="AT339" i="1"/>
  <c r="R339" i="1" l="1"/>
  <c r="Q339" i="1"/>
  <c r="I340" i="1" l="1"/>
  <c r="J340" i="1" s="1"/>
  <c r="K340" i="1" s="1"/>
  <c r="L340" i="1" s="1"/>
  <c r="M340" i="1" s="1"/>
  <c r="S340" i="1" s="1"/>
  <c r="P340" i="1" s="1"/>
  <c r="BO340" i="1" l="1"/>
  <c r="BJ340" i="1"/>
  <c r="BH340" i="1"/>
  <c r="AI340" i="1"/>
  <c r="AZ340" i="1"/>
  <c r="AD340" i="1"/>
  <c r="AK340" i="1"/>
  <c r="AJ340" i="1"/>
  <c r="X340" i="1"/>
  <c r="BA340" i="1"/>
  <c r="AH340" i="1"/>
  <c r="T340" i="1"/>
  <c r="AE340" i="1"/>
  <c r="U340" i="1"/>
  <c r="BM340" i="1"/>
  <c r="BB340" i="1"/>
  <c r="BL340" i="1"/>
  <c r="BG340" i="1"/>
  <c r="W340" i="1"/>
  <c r="AP340" i="1"/>
  <c r="BP340" i="1"/>
  <c r="Z340" i="1"/>
  <c r="AG340" i="1"/>
  <c r="AL340" i="1"/>
  <c r="AW340" i="1"/>
  <c r="AS340" i="1"/>
  <c r="BN340" i="1"/>
  <c r="AO340" i="1"/>
  <c r="AR340" i="1"/>
  <c r="BC340" i="1"/>
  <c r="AB340" i="1"/>
  <c r="AU340" i="1"/>
  <c r="AC340" i="1"/>
  <c r="AN340" i="1"/>
  <c r="AX340" i="1"/>
  <c r="Y340" i="1"/>
  <c r="AT340" i="1"/>
  <c r="AA340" i="1"/>
  <c r="BK340" i="1"/>
  <c r="AV340" i="1"/>
  <c r="AM340" i="1"/>
  <c r="BF340" i="1"/>
  <c r="V340" i="1"/>
  <c r="BI340" i="1"/>
  <c r="AF340" i="1"/>
  <c r="BD340" i="1"/>
  <c r="BE340" i="1"/>
  <c r="AY340" i="1"/>
  <c r="AQ340" i="1"/>
  <c r="Q340" i="1" l="1"/>
  <c r="R340" i="1"/>
  <c r="I341" i="1" s="1"/>
  <c r="J341" i="1" s="1"/>
  <c r="K341" i="1" s="1"/>
  <c r="L341" i="1" s="1"/>
  <c r="M341" i="1" s="1"/>
  <c r="AK341" i="1" l="1"/>
  <c r="AG341" i="1"/>
  <c r="BJ341" i="1"/>
  <c r="BN341" i="1"/>
  <c r="BE341" i="1"/>
  <c r="AY341" i="1"/>
  <c r="AC341" i="1"/>
  <c r="AU341" i="1"/>
  <c r="X341" i="1"/>
  <c r="BG341" i="1"/>
  <c r="AS341" i="1"/>
  <c r="AA341" i="1"/>
  <c r="AH341" i="1"/>
  <c r="AX341" i="1"/>
  <c r="AM341" i="1"/>
  <c r="BO341" i="1"/>
  <c r="T341" i="1"/>
  <c r="BM341" i="1"/>
  <c r="W341" i="1"/>
  <c r="BL341" i="1"/>
  <c r="BC341" i="1"/>
  <c r="AZ341" i="1"/>
  <c r="V341" i="1"/>
  <c r="BI341" i="1"/>
  <c r="AI341" i="1"/>
  <c r="AN341" i="1"/>
  <c r="AV341" i="1"/>
  <c r="Z341" i="1"/>
  <c r="S341" i="1"/>
  <c r="AJ341" i="1"/>
  <c r="AR341" i="1"/>
  <c r="AB341" i="1"/>
  <c r="BF341" i="1"/>
  <c r="AE341" i="1"/>
  <c r="BB341" i="1"/>
  <c r="AL341" i="1"/>
  <c r="AT341" i="1"/>
  <c r="BK341" i="1"/>
  <c r="AQ341" i="1"/>
  <c r="AW341" i="1"/>
  <c r="U341" i="1"/>
  <c r="BP341" i="1"/>
  <c r="BH341" i="1"/>
  <c r="AP341" i="1"/>
  <c r="BA341" i="1"/>
  <c r="AF341" i="1"/>
  <c r="Y341" i="1"/>
  <c r="AD341" i="1"/>
  <c r="BD341" i="1"/>
  <c r="AO341" i="1"/>
  <c r="P341" i="1"/>
  <c r="Q341" i="1" l="1"/>
  <c r="R341" i="1"/>
  <c r="I342" i="1" l="1"/>
  <c r="J342" i="1" s="1"/>
  <c r="K342" i="1" s="1"/>
  <c r="L342" i="1" s="1"/>
  <c r="M342" i="1" s="1"/>
  <c r="AH342" i="1" s="1"/>
  <c r="V342" i="1"/>
  <c r="BP342" i="1"/>
  <c r="AS342" i="1" l="1"/>
  <c r="BE342" i="1"/>
  <c r="S342" i="1"/>
  <c r="P342" i="1" s="1"/>
  <c r="T342" i="1"/>
  <c r="BB342" i="1"/>
  <c r="AX342" i="1"/>
  <c r="AD342" i="1"/>
  <c r="BJ342" i="1"/>
  <c r="AI342" i="1"/>
  <c r="AL342" i="1"/>
  <c r="BA342" i="1"/>
  <c r="AQ342" i="1"/>
  <c r="AB342" i="1"/>
  <c r="AV342" i="1"/>
  <c r="BM342" i="1"/>
  <c r="BL342" i="1"/>
  <c r="Y342" i="1"/>
  <c r="AP342" i="1"/>
  <c r="BI342" i="1"/>
  <c r="AM342" i="1"/>
  <c r="AY342" i="1"/>
  <c r="W342" i="1"/>
  <c r="Z342" i="1"/>
  <c r="AR342" i="1"/>
  <c r="BD342" i="1"/>
  <c r="AA342" i="1"/>
  <c r="AJ342" i="1"/>
  <c r="AZ342" i="1"/>
  <c r="BO342" i="1"/>
  <c r="AN342" i="1"/>
  <c r="BH342" i="1"/>
  <c r="AC342" i="1"/>
  <c r="BN342" i="1"/>
  <c r="BC342" i="1"/>
  <c r="AT342" i="1"/>
  <c r="AF342" i="1"/>
  <c r="AG342" i="1"/>
  <c r="BF342" i="1"/>
  <c r="BG342" i="1"/>
  <c r="X342" i="1"/>
  <c r="BK342" i="1"/>
  <c r="AW342" i="1"/>
  <c r="AE342" i="1"/>
  <c r="AO342" i="1"/>
  <c r="AK342" i="1"/>
  <c r="AU342" i="1"/>
  <c r="U342" i="1"/>
  <c r="R342" i="1" s="1"/>
  <c r="Q342" i="1" l="1"/>
  <c r="I343" i="1" s="1"/>
  <c r="J343" i="1" s="1"/>
  <c r="K343" i="1" s="1"/>
  <c r="L343" i="1" s="1"/>
  <c r="M343" i="1" s="1"/>
  <c r="BC343" i="1" l="1"/>
  <c r="AZ343" i="1"/>
  <c r="AQ343" i="1"/>
  <c r="AV343" i="1"/>
  <c r="AB343" i="1"/>
  <c r="T343" i="1"/>
  <c r="BN343" i="1"/>
  <c r="AC343" i="1"/>
  <c r="BP343" i="1"/>
  <c r="AF343" i="1"/>
  <c r="S343" i="1"/>
  <c r="P343" i="1" s="1"/>
  <c r="U343" i="1"/>
  <c r="BO343" i="1"/>
  <c r="BM343" i="1"/>
  <c r="Y343" i="1"/>
  <c r="AE343" i="1"/>
  <c r="AI343" i="1"/>
  <c r="BG343" i="1"/>
  <c r="AJ343" i="1"/>
  <c r="AR343" i="1"/>
  <c r="V343" i="1"/>
  <c r="AW343" i="1"/>
  <c r="W343" i="1"/>
  <c r="AY343" i="1"/>
  <c r="BL343" i="1"/>
  <c r="AD343" i="1"/>
  <c r="X343" i="1"/>
  <c r="AG343" i="1"/>
  <c r="AL343" i="1"/>
  <c r="BB343" i="1"/>
  <c r="Z343" i="1"/>
  <c r="AX343" i="1"/>
  <c r="BI343" i="1"/>
  <c r="AM343" i="1"/>
  <c r="AO343" i="1"/>
  <c r="BD343" i="1"/>
  <c r="AK343" i="1"/>
  <c r="BH343" i="1"/>
  <c r="BE343" i="1"/>
  <c r="AP343" i="1"/>
  <c r="AA343" i="1"/>
  <c r="BF343" i="1"/>
  <c r="AN343" i="1"/>
  <c r="AH343" i="1"/>
  <c r="AT343" i="1"/>
  <c r="AS343" i="1"/>
  <c r="BA343" i="1"/>
  <c r="BJ343" i="1"/>
  <c r="BK343" i="1"/>
  <c r="AU343" i="1"/>
  <c r="R343" i="1" l="1"/>
  <c r="I344" i="1" s="1"/>
  <c r="J344" i="1" s="1"/>
  <c r="K344" i="1" s="1"/>
  <c r="L344" i="1" s="1"/>
  <c r="M344" i="1" s="1"/>
  <c r="S344" i="1" s="1"/>
  <c r="P344" i="1" s="1"/>
  <c r="Q343" i="1"/>
  <c r="AG344" i="1" l="1"/>
  <c r="AE344" i="1"/>
  <c r="AO344" i="1"/>
  <c r="AD344" i="1"/>
  <c r="BD344" i="1"/>
  <c r="AB344" i="1"/>
  <c r="BK344" i="1"/>
  <c r="BN344" i="1"/>
  <c r="AP344" i="1"/>
  <c r="T344" i="1"/>
  <c r="AI344" i="1"/>
  <c r="BM344" i="1"/>
  <c r="AC344" i="1"/>
  <c r="V344" i="1"/>
  <c r="AF344" i="1"/>
  <c r="AA344" i="1"/>
  <c r="AJ344" i="1"/>
  <c r="AQ344" i="1"/>
  <c r="AL344" i="1"/>
  <c r="BG344" i="1"/>
  <c r="BB344" i="1"/>
  <c r="Y344" i="1"/>
  <c r="AT344" i="1"/>
  <c r="AU344" i="1"/>
  <c r="AK344" i="1"/>
  <c r="BF344" i="1"/>
  <c r="BL344" i="1"/>
  <c r="W344" i="1"/>
  <c r="BJ344" i="1"/>
  <c r="BI344" i="1"/>
  <c r="AY344" i="1"/>
  <c r="Z344" i="1"/>
  <c r="AR344" i="1"/>
  <c r="AX344" i="1"/>
  <c r="AH344" i="1"/>
  <c r="AV344" i="1"/>
  <c r="AZ344" i="1"/>
  <c r="BA344" i="1"/>
  <c r="AW344" i="1"/>
  <c r="BP344" i="1"/>
  <c r="X344" i="1"/>
  <c r="BE344" i="1"/>
  <c r="BC344" i="1"/>
  <c r="BH344" i="1"/>
  <c r="U344" i="1"/>
  <c r="AS344" i="1"/>
  <c r="AM344" i="1"/>
  <c r="BO344" i="1"/>
  <c r="AN344" i="1"/>
  <c r="Q344" i="1" l="1"/>
  <c r="R344" i="1"/>
  <c r="I345" i="1" s="1"/>
  <c r="J345" i="1" s="1"/>
  <c r="K345" i="1" s="1"/>
  <c r="L345" i="1" s="1"/>
  <c r="M345" i="1" s="1"/>
  <c r="BG345" i="1" s="1"/>
  <c r="AR345" i="1" l="1"/>
  <c r="AG345" i="1"/>
  <c r="BP345" i="1"/>
  <c r="U345" i="1"/>
  <c r="BD345" i="1"/>
  <c r="V345" i="1"/>
  <c r="BL345" i="1"/>
  <c r="AU345" i="1"/>
  <c r="X345" i="1"/>
  <c r="BI345" i="1"/>
  <c r="BF345" i="1"/>
  <c r="AH345" i="1"/>
  <c r="AL345" i="1"/>
  <c r="AC345" i="1"/>
  <c r="AW345" i="1"/>
  <c r="AE345" i="1"/>
  <c r="AV345" i="1"/>
  <c r="AA345" i="1"/>
  <c r="S345" i="1"/>
  <c r="P345" i="1" s="1"/>
  <c r="AM345" i="1"/>
  <c r="AI345" i="1"/>
  <c r="AF345" i="1"/>
  <c r="AZ345" i="1"/>
  <c r="AX345" i="1"/>
  <c r="BH345" i="1"/>
  <c r="W345" i="1"/>
  <c r="Y345" i="1"/>
  <c r="AS345" i="1"/>
  <c r="AP345" i="1"/>
  <c r="AY345" i="1"/>
  <c r="Z345" i="1"/>
  <c r="AN345" i="1"/>
  <c r="BC345" i="1"/>
  <c r="BM345" i="1"/>
  <c r="AJ345" i="1"/>
  <c r="BE345" i="1"/>
  <c r="AB345" i="1"/>
  <c r="BN345" i="1"/>
  <c r="BO345" i="1"/>
  <c r="BK345" i="1"/>
  <c r="BB345" i="1"/>
  <c r="AT345" i="1"/>
  <c r="AO345" i="1"/>
  <c r="T345" i="1"/>
  <c r="AQ345" i="1"/>
  <c r="AD345" i="1"/>
  <c r="BA345" i="1"/>
  <c r="BJ345" i="1"/>
  <c r="AK345" i="1"/>
  <c r="Q345" i="1" l="1"/>
  <c r="R345" i="1"/>
  <c r="I346" i="1" l="1"/>
  <c r="J346" i="1" s="1"/>
  <c r="K346" i="1" s="1"/>
  <c r="L346" i="1" s="1"/>
  <c r="M346" i="1" s="1"/>
  <c r="BN346" i="1" s="1"/>
  <c r="AX346" i="1"/>
  <c r="AP346" i="1"/>
  <c r="BJ346" i="1" l="1"/>
  <c r="AR346" i="1"/>
  <c r="AI346" i="1"/>
  <c r="AG346" i="1"/>
  <c r="AJ346" i="1"/>
  <c r="AN346" i="1"/>
  <c r="AZ346" i="1"/>
  <c r="AV346" i="1"/>
  <c r="AF346" i="1"/>
  <c r="AY346" i="1"/>
  <c r="AA346" i="1"/>
  <c r="BB346" i="1"/>
  <c r="BA346" i="1"/>
  <c r="U346" i="1"/>
  <c r="BL346" i="1"/>
  <c r="BG346" i="1"/>
  <c r="BC346" i="1"/>
  <c r="AW346" i="1"/>
  <c r="AT346" i="1"/>
  <c r="AQ346" i="1"/>
  <c r="AE346" i="1"/>
  <c r="Z346" i="1"/>
  <c r="AB346" i="1"/>
  <c r="BD346" i="1"/>
  <c r="AO346" i="1"/>
  <c r="AU346" i="1"/>
  <c r="V346" i="1"/>
  <c r="AL346" i="1"/>
  <c r="BI346" i="1"/>
  <c r="AS346" i="1"/>
  <c r="T346" i="1"/>
  <c r="BK346" i="1"/>
  <c r="AK346" i="1"/>
  <c r="BP346" i="1"/>
  <c r="AC346" i="1"/>
  <c r="S346" i="1"/>
  <c r="P346" i="1" s="1"/>
  <c r="X346" i="1"/>
  <c r="BF346" i="1"/>
  <c r="AH346" i="1"/>
  <c r="BE346" i="1"/>
  <c r="BH346" i="1"/>
  <c r="BO346" i="1"/>
  <c r="AD346" i="1"/>
  <c r="W346" i="1"/>
  <c r="BM346" i="1"/>
  <c r="AM346" i="1"/>
  <c r="Y346" i="1"/>
  <c r="R346" i="1" l="1"/>
  <c r="I347" i="1" s="1"/>
  <c r="J347" i="1" s="1"/>
  <c r="K347" i="1" s="1"/>
  <c r="L347" i="1" s="1"/>
  <c r="M347" i="1" s="1"/>
  <c r="BA347" i="1" s="1"/>
  <c r="Q346" i="1"/>
  <c r="AV347" i="1" l="1"/>
  <c r="AL347" i="1"/>
  <c r="AS347" i="1"/>
  <c r="BC347" i="1"/>
  <c r="W347" i="1"/>
  <c r="BH347" i="1"/>
  <c r="BF347" i="1"/>
  <c r="AJ347" i="1"/>
  <c r="BG347" i="1"/>
  <c r="BD347" i="1"/>
  <c r="BN347" i="1"/>
  <c r="AQ347" i="1"/>
  <c r="BO347" i="1"/>
  <c r="AP347" i="1"/>
  <c r="AT347" i="1"/>
  <c r="BB347" i="1"/>
  <c r="S347" i="1"/>
  <c r="P347" i="1" s="1"/>
  <c r="AN347" i="1"/>
  <c r="T347" i="1"/>
  <c r="AD347" i="1"/>
  <c r="AK347" i="1"/>
  <c r="V347" i="1"/>
  <c r="Y347" i="1"/>
  <c r="U347" i="1"/>
  <c r="Z347" i="1"/>
  <c r="AY347" i="1"/>
  <c r="BE347" i="1"/>
  <c r="AE347" i="1"/>
  <c r="AX347" i="1"/>
  <c r="AO347" i="1"/>
  <c r="X347" i="1"/>
  <c r="AZ347" i="1"/>
  <c r="AW347" i="1"/>
  <c r="BJ347" i="1"/>
  <c r="AM347" i="1"/>
  <c r="BK347" i="1"/>
  <c r="AI347" i="1"/>
  <c r="AF347" i="1"/>
  <c r="BP347" i="1"/>
  <c r="AR347" i="1"/>
  <c r="AB347" i="1"/>
  <c r="AU347" i="1"/>
  <c r="AC347" i="1"/>
  <c r="BL347" i="1"/>
  <c r="AH347" i="1"/>
  <c r="AA347" i="1"/>
  <c r="AG347" i="1"/>
  <c r="BI347" i="1"/>
  <c r="BM347" i="1"/>
  <c r="R347" i="1" l="1"/>
  <c r="Q347" i="1"/>
  <c r="I348" i="1" l="1"/>
  <c r="J348" i="1" s="1"/>
  <c r="K348" i="1" s="1"/>
  <c r="L348" i="1" s="1"/>
  <c r="M348" i="1" s="1"/>
  <c r="AX348" i="1" s="1"/>
  <c r="AH348" i="1"/>
  <c r="BJ348" i="1"/>
  <c r="BL348" i="1"/>
  <c r="BC348" i="1"/>
  <c r="AP348" i="1"/>
  <c r="BE348" i="1"/>
  <c r="X348" i="1"/>
  <c r="BH348" i="1"/>
  <c r="AJ348" i="1"/>
  <c r="AQ348" i="1"/>
  <c r="BN348" i="1"/>
  <c r="AS348" i="1"/>
  <c r="U348" i="1"/>
  <c r="AM348" i="1"/>
  <c r="AI348" i="1"/>
  <c r="AT348" i="1" l="1"/>
  <c r="AU348" i="1"/>
  <c r="Z348" i="1"/>
  <c r="BD348" i="1"/>
  <c r="AE348" i="1"/>
  <c r="BM348" i="1"/>
  <c r="BF348" i="1"/>
  <c r="AW348" i="1"/>
  <c r="BO348" i="1"/>
  <c r="BK348" i="1"/>
  <c r="AV348" i="1"/>
  <c r="AA348" i="1"/>
  <c r="S348" i="1"/>
  <c r="P348" i="1" s="1"/>
  <c r="AC348" i="1"/>
  <c r="AR348" i="1"/>
  <c r="Y348" i="1"/>
  <c r="BB348" i="1"/>
  <c r="BG348" i="1"/>
  <c r="AL348" i="1"/>
  <c r="W348" i="1"/>
  <c r="BP348" i="1"/>
  <c r="AO348" i="1"/>
  <c r="AB348" i="1"/>
  <c r="AK348" i="1"/>
  <c r="AY348" i="1"/>
  <c r="T348" i="1"/>
  <c r="AN348" i="1"/>
  <c r="AF348" i="1"/>
  <c r="AZ348" i="1"/>
  <c r="V348" i="1"/>
  <c r="R348" i="1" s="1"/>
  <c r="BA348" i="1"/>
  <c r="AG348" i="1"/>
  <c r="BI348" i="1"/>
  <c r="AD348" i="1"/>
  <c r="Q348" i="1" l="1"/>
  <c r="I349" i="1"/>
  <c r="J349" i="1" s="1"/>
  <c r="K349" i="1" s="1"/>
  <c r="L349" i="1" s="1"/>
  <c r="M349" i="1" s="1"/>
  <c r="BM349" i="1" s="1"/>
  <c r="AQ349" i="1"/>
  <c r="AL349" i="1"/>
  <c r="BO349" i="1"/>
  <c r="BA349" i="1" l="1"/>
  <c r="AH349" i="1"/>
  <c r="BE349" i="1"/>
  <c r="BJ349" i="1"/>
  <c r="BN349" i="1"/>
  <c r="AG349" i="1"/>
  <c r="AB349" i="1"/>
  <c r="W349" i="1"/>
  <c r="U349" i="1"/>
  <c r="V349" i="1"/>
  <c r="AM349" i="1"/>
  <c r="AE349" i="1"/>
  <c r="S349" i="1"/>
  <c r="P349" i="1" s="1"/>
  <c r="AU349" i="1"/>
  <c r="AK349" i="1"/>
  <c r="BP349" i="1"/>
  <c r="AV349" i="1"/>
  <c r="AN349" i="1"/>
  <c r="BH349" i="1"/>
  <c r="BI349" i="1"/>
  <c r="BF349" i="1"/>
  <c r="X349" i="1"/>
  <c r="AI349" i="1"/>
  <c r="BK349" i="1"/>
  <c r="BB349" i="1"/>
  <c r="AF349" i="1"/>
  <c r="AR349" i="1"/>
  <c r="AC349" i="1"/>
  <c r="BC349" i="1"/>
  <c r="AA349" i="1"/>
  <c r="BG349" i="1"/>
  <c r="AZ349" i="1"/>
  <c r="AD349" i="1"/>
  <c r="Y349" i="1"/>
  <c r="AW349" i="1"/>
  <c r="AT349" i="1"/>
  <c r="BL349" i="1"/>
  <c r="AP349" i="1"/>
  <c r="Z349" i="1"/>
  <c r="AY349" i="1"/>
  <c r="AO349" i="1"/>
  <c r="AX349" i="1"/>
  <c r="AJ349" i="1"/>
  <c r="AS349" i="1"/>
  <c r="T349" i="1"/>
  <c r="BD349" i="1"/>
  <c r="Q349" i="1" s="1"/>
  <c r="R349" i="1"/>
  <c r="I350" i="1" l="1"/>
  <c r="J350" i="1" s="1"/>
  <c r="K350" i="1" s="1"/>
  <c r="L350" i="1" s="1"/>
  <c r="M350" i="1" s="1"/>
  <c r="AZ350" i="1" s="1"/>
  <c r="Y350" i="1" l="1"/>
  <c r="BE350" i="1"/>
  <c r="BP350" i="1"/>
  <c r="BN350" i="1"/>
  <c r="AK350" i="1"/>
  <c r="BK350" i="1"/>
  <c r="BG350" i="1"/>
  <c r="AE350" i="1"/>
  <c r="W350" i="1"/>
  <c r="BB350" i="1"/>
  <c r="Z350" i="1"/>
  <c r="U350" i="1"/>
  <c r="BH350" i="1"/>
  <c r="AB350" i="1"/>
  <c r="AO350" i="1"/>
  <c r="AQ350" i="1"/>
  <c r="AJ350" i="1"/>
  <c r="AT350" i="1"/>
  <c r="BL350" i="1"/>
  <c r="AW350" i="1"/>
  <c r="BO350" i="1"/>
  <c r="AN350" i="1"/>
  <c r="AM350" i="1"/>
  <c r="BM350" i="1"/>
  <c r="AY350" i="1"/>
  <c r="AS350" i="1"/>
  <c r="AC350" i="1"/>
  <c r="AX350" i="1"/>
  <c r="BI350" i="1"/>
  <c r="BD350" i="1"/>
  <c r="S350" i="1"/>
  <c r="P350" i="1" s="1"/>
  <c r="AR350" i="1"/>
  <c r="BF350" i="1"/>
  <c r="AD350" i="1"/>
  <c r="AV350" i="1"/>
  <c r="AP350" i="1"/>
  <c r="AH350" i="1"/>
  <c r="T350" i="1"/>
  <c r="BJ350" i="1"/>
  <c r="BA350" i="1"/>
  <c r="AU350" i="1"/>
  <c r="X350" i="1"/>
  <c r="AA350" i="1"/>
  <c r="V350" i="1"/>
  <c r="AL350" i="1"/>
  <c r="BC350" i="1"/>
  <c r="AI350" i="1"/>
  <c r="AG350" i="1"/>
  <c r="AF350" i="1"/>
  <c r="R350" i="1"/>
  <c r="Q350" i="1" l="1"/>
  <c r="I351" i="1" s="1"/>
  <c r="J351" i="1" s="1"/>
  <c r="K351" i="1" s="1"/>
  <c r="L351" i="1" s="1"/>
  <c r="M351" i="1" s="1"/>
  <c r="AS351" i="1" l="1"/>
  <c r="BK351" i="1"/>
  <c r="AX351" i="1"/>
  <c r="U351" i="1"/>
  <c r="AT351" i="1"/>
  <c r="BP351" i="1"/>
  <c r="AH351" i="1"/>
  <c r="BB351" i="1"/>
  <c r="AC351" i="1"/>
  <c r="S351" i="1"/>
  <c r="P351" i="1" s="1"/>
  <c r="AN351" i="1"/>
  <c r="BE351" i="1"/>
  <c r="BA351" i="1"/>
  <c r="BL351" i="1"/>
  <c r="Z351" i="1"/>
  <c r="AV351" i="1"/>
  <c r="AI351" i="1"/>
  <c r="AK351" i="1"/>
  <c r="AD351" i="1"/>
  <c r="AO351" i="1"/>
  <c r="BJ351" i="1"/>
  <c r="AZ351" i="1"/>
  <c r="BH351" i="1"/>
  <c r="AR351" i="1"/>
  <c r="AM351" i="1"/>
  <c r="T351" i="1"/>
  <c r="AA351" i="1"/>
  <c r="AP351" i="1"/>
  <c r="Y351" i="1"/>
  <c r="AW351" i="1"/>
  <c r="W351" i="1"/>
  <c r="BO351" i="1"/>
  <c r="AG351" i="1"/>
  <c r="AE351" i="1"/>
  <c r="BD351" i="1"/>
  <c r="AB351" i="1"/>
  <c r="BC351" i="1"/>
  <c r="BF351" i="1"/>
  <c r="AQ351" i="1"/>
  <c r="AY351" i="1"/>
  <c r="BG351" i="1"/>
  <c r="AF351" i="1"/>
  <c r="V351" i="1"/>
  <c r="BN351" i="1"/>
  <c r="AU351" i="1"/>
  <c r="X351" i="1"/>
  <c r="BM351" i="1"/>
  <c r="BI351" i="1"/>
  <c r="AL351" i="1"/>
  <c r="AJ351" i="1"/>
  <c r="Q351" i="1" l="1"/>
  <c r="R351" i="1"/>
  <c r="I352" i="1" s="1"/>
  <c r="J352" i="1" s="1"/>
  <c r="K352" i="1" s="1"/>
  <c r="L352" i="1" s="1"/>
  <c r="M352" i="1" s="1"/>
  <c r="BF352" i="1" s="1"/>
  <c r="S352" i="1" l="1"/>
  <c r="P352" i="1" s="1"/>
  <c r="BA352" i="1"/>
  <c r="BB352" i="1"/>
  <c r="AE352" i="1"/>
  <c r="Z352" i="1"/>
  <c r="AX352" i="1"/>
  <c r="U352" i="1"/>
  <c r="AS352" i="1"/>
  <c r="BN352" i="1"/>
  <c r="T352" i="1"/>
  <c r="AI352" i="1"/>
  <c r="AC352" i="1"/>
  <c r="BD352" i="1"/>
  <c r="AY352" i="1"/>
  <c r="BE352" i="1"/>
  <c r="AP352" i="1"/>
  <c r="X352" i="1"/>
  <c r="AB352" i="1"/>
  <c r="V352" i="1"/>
  <c r="BL352" i="1"/>
  <c r="BJ352" i="1"/>
  <c r="AW352" i="1"/>
  <c r="AL352" i="1"/>
  <c r="AG352" i="1"/>
  <c r="Y352" i="1"/>
  <c r="BK352" i="1"/>
  <c r="AO352" i="1"/>
  <c r="AH352" i="1"/>
  <c r="BI352" i="1"/>
  <c r="BC352" i="1"/>
  <c r="AQ352" i="1"/>
  <c r="AK352" i="1"/>
  <c r="BH352" i="1"/>
  <c r="AF352" i="1"/>
  <c r="AT352" i="1"/>
  <c r="AJ352" i="1"/>
  <c r="AM352" i="1"/>
  <c r="AD352" i="1"/>
  <c r="BP352" i="1"/>
  <c r="AZ352" i="1"/>
  <c r="AA352" i="1"/>
  <c r="BM352" i="1"/>
  <c r="BO352" i="1"/>
  <c r="AU352" i="1"/>
  <c r="BG352" i="1"/>
  <c r="AV352" i="1"/>
  <c r="W352" i="1"/>
  <c r="AR352" i="1"/>
  <c r="AN352" i="1"/>
  <c r="R352" i="1" l="1"/>
  <c r="Q352" i="1"/>
  <c r="I353" i="1" l="1"/>
  <c r="J353" i="1" s="1"/>
  <c r="K353" i="1" s="1"/>
  <c r="L353" i="1" s="1"/>
  <c r="M353" i="1" s="1"/>
  <c r="AA353" i="1" s="1"/>
  <c r="BM353" i="1" l="1"/>
  <c r="BE353" i="1"/>
  <c r="AU353" i="1"/>
  <c r="V353" i="1"/>
  <c r="AI353" i="1"/>
  <c r="AC353" i="1"/>
  <c r="AG353" i="1"/>
  <c r="BL353" i="1"/>
  <c r="AT353" i="1"/>
  <c r="BD353" i="1"/>
  <c r="AN353" i="1"/>
  <c r="AV353" i="1"/>
  <c r="AB353" i="1"/>
  <c r="AS353" i="1"/>
  <c r="AE353" i="1"/>
  <c r="BC353" i="1"/>
  <c r="BB353" i="1"/>
  <c r="BN353" i="1"/>
  <c r="BF353" i="1"/>
  <c r="AR353" i="1"/>
  <c r="BG353" i="1"/>
  <c r="BP353" i="1"/>
  <c r="U353" i="1"/>
  <c r="AZ353" i="1"/>
  <c r="BK353" i="1"/>
  <c r="AO353" i="1"/>
  <c r="AH353" i="1"/>
  <c r="Y353" i="1"/>
  <c r="BO353" i="1"/>
  <c r="AQ353" i="1"/>
  <c r="T353" i="1"/>
  <c r="W353" i="1"/>
  <c r="Z353" i="1"/>
  <c r="AD353" i="1"/>
  <c r="X353" i="1"/>
  <c r="AM353" i="1"/>
  <c r="AY353" i="1"/>
  <c r="BH353" i="1"/>
  <c r="AP353" i="1"/>
  <c r="BJ353" i="1"/>
  <c r="AF353" i="1"/>
  <c r="AK353" i="1"/>
  <c r="BI353" i="1"/>
  <c r="AL353" i="1"/>
  <c r="S353" i="1"/>
  <c r="P353" i="1" s="1"/>
  <c r="AW353" i="1"/>
  <c r="AJ353" i="1"/>
  <c r="BA353" i="1"/>
  <c r="AX353" i="1"/>
  <c r="Q353" i="1" l="1"/>
  <c r="R353" i="1"/>
  <c r="I354" i="1" s="1"/>
  <c r="J354" i="1" s="1"/>
  <c r="K354" i="1" s="1"/>
  <c r="L354" i="1" s="1"/>
  <c r="M354" i="1" s="1"/>
  <c r="AT354" i="1" l="1"/>
  <c r="AP354" i="1"/>
  <c r="AM354" i="1"/>
  <c r="Y354" i="1"/>
  <c r="AH354" i="1"/>
  <c r="BI354" i="1"/>
  <c r="AZ354" i="1"/>
  <c r="AO354" i="1"/>
  <c r="AR354" i="1"/>
  <c r="AF354" i="1"/>
  <c r="S354" i="1"/>
  <c r="P354" i="1" s="1"/>
  <c r="X354" i="1"/>
  <c r="BH354" i="1"/>
  <c r="BL354" i="1"/>
  <c r="AK354" i="1"/>
  <c r="T354" i="1"/>
  <c r="BC354" i="1"/>
  <c r="BP354" i="1"/>
  <c r="U354" i="1"/>
  <c r="AS354" i="1"/>
  <c r="BO354" i="1"/>
  <c r="AU354" i="1"/>
  <c r="AI354" i="1"/>
  <c r="BE354" i="1"/>
  <c r="AW354" i="1"/>
  <c r="AD354" i="1"/>
  <c r="AJ354" i="1"/>
  <c r="BG354" i="1"/>
  <c r="AV354" i="1"/>
  <c r="AL354" i="1"/>
  <c r="BF354" i="1"/>
  <c r="AX354" i="1"/>
  <c r="AB354" i="1"/>
  <c r="Z354" i="1"/>
  <c r="V354" i="1"/>
  <c r="AG354" i="1"/>
  <c r="BJ354" i="1"/>
  <c r="BK354" i="1"/>
  <c r="AQ354" i="1"/>
  <c r="BB354" i="1"/>
  <c r="AC354" i="1"/>
  <c r="W354" i="1"/>
  <c r="BA354" i="1"/>
  <c r="BD354" i="1"/>
  <c r="BM354" i="1"/>
  <c r="BN354" i="1"/>
  <c r="AA354" i="1"/>
  <c r="AN354" i="1"/>
  <c r="AY354" i="1"/>
  <c r="AE354" i="1"/>
  <c r="R354" i="1"/>
  <c r="Q354" i="1" l="1"/>
  <c r="I355" i="1" s="1"/>
  <c r="J355" i="1" s="1"/>
  <c r="K355" i="1" s="1"/>
  <c r="L355" i="1" s="1"/>
  <c r="M355" i="1" s="1"/>
  <c r="AO355" i="1" l="1"/>
  <c r="AC355" i="1"/>
  <c r="AU355" i="1"/>
  <c r="AX355" i="1"/>
  <c r="Z355" i="1"/>
  <c r="AH355" i="1"/>
  <c r="BE355" i="1"/>
  <c r="AR355" i="1"/>
  <c r="AK355" i="1"/>
  <c r="BC355" i="1"/>
  <c r="AP355" i="1"/>
  <c r="BM355" i="1"/>
  <c r="BH355" i="1"/>
  <c r="AF355" i="1"/>
  <c r="AV355" i="1"/>
  <c r="V355" i="1"/>
  <c r="AS355" i="1"/>
  <c r="AG355" i="1"/>
  <c r="BJ355" i="1"/>
  <c r="BB355" i="1"/>
  <c r="W355" i="1"/>
  <c r="AM355" i="1"/>
  <c r="BI355" i="1"/>
  <c r="S355" i="1"/>
  <c r="P355" i="1" s="1"/>
  <c r="BD355" i="1"/>
  <c r="Y355" i="1"/>
  <c r="U355" i="1"/>
  <c r="AJ355" i="1"/>
  <c r="AI355" i="1"/>
  <c r="AT355" i="1"/>
  <c r="AB355" i="1"/>
  <c r="AL355" i="1"/>
  <c r="X355" i="1"/>
  <c r="BP355" i="1"/>
  <c r="BG355" i="1"/>
  <c r="AA355" i="1"/>
  <c r="BA355" i="1"/>
  <c r="AN355" i="1"/>
  <c r="T355" i="1"/>
  <c r="AQ355" i="1"/>
  <c r="BL355" i="1"/>
  <c r="AZ355" i="1"/>
  <c r="BN355" i="1"/>
  <c r="AD355" i="1"/>
  <c r="BF355" i="1"/>
  <c r="AY355" i="1"/>
  <c r="BK355" i="1"/>
  <c r="BO355" i="1"/>
  <c r="AW355" i="1"/>
  <c r="AE355" i="1"/>
  <c r="R355" i="1" s="1"/>
  <c r="Q355" i="1" l="1"/>
  <c r="I356" i="1"/>
  <c r="J356" i="1" s="1"/>
  <c r="K356" i="1" s="1"/>
  <c r="L356" i="1" s="1"/>
  <c r="M356" i="1" s="1"/>
  <c r="AJ356" i="1" s="1"/>
  <c r="BH356" i="1" l="1"/>
  <c r="BI356" i="1"/>
  <c r="AG356" i="1"/>
  <c r="AL356" i="1"/>
  <c r="AN356" i="1"/>
  <c r="V356" i="1"/>
  <c r="AZ356" i="1"/>
  <c r="AI356" i="1"/>
  <c r="X356" i="1"/>
  <c r="BN356" i="1"/>
  <c r="U356" i="1"/>
  <c r="BF356" i="1"/>
  <c r="AW356" i="1"/>
  <c r="AM356" i="1"/>
  <c r="AT356" i="1"/>
  <c r="BO356" i="1"/>
  <c r="AD356" i="1"/>
  <c r="Z356" i="1"/>
  <c r="BJ356" i="1"/>
  <c r="AC356" i="1"/>
  <c r="AF356" i="1"/>
  <c r="BK356" i="1"/>
  <c r="BA356" i="1"/>
  <c r="AB356" i="1"/>
  <c r="AY356" i="1"/>
  <c r="AE356" i="1"/>
  <c r="AA356" i="1"/>
  <c r="BB356" i="1"/>
  <c r="AR356" i="1"/>
  <c r="AK356" i="1"/>
  <c r="BM356" i="1"/>
  <c r="AV356" i="1"/>
  <c r="BE356" i="1"/>
  <c r="BP356" i="1"/>
  <c r="BD356" i="1"/>
  <c r="AS356" i="1"/>
  <c r="AQ356" i="1"/>
  <c r="T356" i="1"/>
  <c r="W356" i="1"/>
  <c r="AH356" i="1"/>
  <c r="AO356" i="1"/>
  <c r="BG356" i="1"/>
  <c r="AX356" i="1"/>
  <c r="AU356" i="1"/>
  <c r="AP356" i="1"/>
  <c r="S356" i="1"/>
  <c r="P356" i="1" s="1"/>
  <c r="BL356" i="1"/>
  <c r="Y356" i="1"/>
  <c r="BC356" i="1"/>
  <c r="Q356" i="1" l="1"/>
  <c r="R356" i="1"/>
  <c r="I357" i="1" s="1"/>
  <c r="J357" i="1" s="1"/>
  <c r="K357" i="1" s="1"/>
  <c r="L357" i="1" s="1"/>
  <c r="M357" i="1" s="1"/>
  <c r="T357" i="1" s="1"/>
  <c r="AO357" i="1" l="1"/>
  <c r="Z357" i="1"/>
  <c r="AV357" i="1"/>
  <c r="AQ357" i="1"/>
  <c r="AT357" i="1"/>
  <c r="BA357" i="1"/>
  <c r="BE357" i="1"/>
  <c r="AL357" i="1"/>
  <c r="AU357" i="1"/>
  <c r="S357" i="1"/>
  <c r="AZ357" i="1"/>
  <c r="AB357" i="1"/>
  <c r="AN357" i="1"/>
  <c r="X357" i="1"/>
  <c r="BP357" i="1"/>
  <c r="AX357" i="1"/>
  <c r="AA357" i="1"/>
  <c r="BC357" i="1"/>
  <c r="AF357" i="1"/>
  <c r="BJ357" i="1"/>
  <c r="AK357" i="1"/>
  <c r="AD357" i="1"/>
  <c r="BL357" i="1"/>
  <c r="AC357" i="1"/>
  <c r="AH357" i="1"/>
  <c r="BD357" i="1"/>
  <c r="AM357" i="1"/>
  <c r="BF357" i="1"/>
  <c r="U357" i="1"/>
  <c r="AE357" i="1"/>
  <c r="AY357" i="1"/>
  <c r="AG357" i="1"/>
  <c r="W357" i="1"/>
  <c r="AS357" i="1"/>
  <c r="AW357" i="1"/>
  <c r="BN357" i="1"/>
  <c r="AR357" i="1"/>
  <c r="BK357" i="1"/>
  <c r="AI357" i="1"/>
  <c r="AJ357" i="1"/>
  <c r="BM357" i="1"/>
  <c r="V357" i="1"/>
  <c r="BH357" i="1"/>
  <c r="BB357" i="1"/>
  <c r="BG357" i="1"/>
  <c r="AP357" i="1"/>
  <c r="BI357" i="1"/>
  <c r="Y357" i="1"/>
  <c r="BO357" i="1"/>
  <c r="Q357" i="1" l="1"/>
  <c r="P357" i="1"/>
  <c r="R357" i="1"/>
  <c r="I358" i="1" l="1"/>
  <c r="J358" i="1" s="1"/>
  <c r="K358" i="1" s="1"/>
  <c r="L358" i="1" s="1"/>
  <c r="M358" i="1" s="1"/>
  <c r="AQ358" i="1" s="1"/>
  <c r="AJ358" i="1" l="1"/>
  <c r="BK358" i="1"/>
  <c r="BB358" i="1"/>
  <c r="BF358" i="1"/>
  <c r="AV358" i="1"/>
  <c r="BM358" i="1"/>
  <c r="AP358" i="1"/>
  <c r="AS358" i="1"/>
  <c r="AO358" i="1"/>
  <c r="Y358" i="1"/>
  <c r="BJ358" i="1"/>
  <c r="AM358" i="1"/>
  <c r="BC358" i="1"/>
  <c r="BH358" i="1"/>
  <c r="AG358" i="1"/>
  <c r="AR358" i="1"/>
  <c r="BL358" i="1"/>
  <c r="BP358" i="1"/>
  <c r="AU358" i="1"/>
  <c r="W358" i="1"/>
  <c r="AX358" i="1"/>
  <c r="BN358" i="1"/>
  <c r="AN358" i="1"/>
  <c r="AT358" i="1"/>
  <c r="BA358" i="1"/>
  <c r="AL358" i="1"/>
  <c r="AF358" i="1"/>
  <c r="BE358" i="1"/>
  <c r="AE358" i="1"/>
  <c r="AH358" i="1"/>
  <c r="BO358" i="1"/>
  <c r="AW358" i="1"/>
  <c r="Z358" i="1"/>
  <c r="AD358" i="1"/>
  <c r="X358" i="1"/>
  <c r="AY358" i="1"/>
  <c r="U358" i="1"/>
  <c r="BI358" i="1"/>
  <c r="AB358" i="1"/>
  <c r="BG358" i="1"/>
  <c r="AC358" i="1"/>
  <c r="T358" i="1"/>
  <c r="AA358" i="1"/>
  <c r="AI358" i="1"/>
  <c r="AK358" i="1"/>
  <c r="BD358" i="1"/>
  <c r="S358" i="1"/>
  <c r="P358" i="1" s="1"/>
  <c r="V358" i="1"/>
  <c r="AZ358" i="1"/>
  <c r="R358" i="1" l="1"/>
  <c r="Q358" i="1"/>
  <c r="I359" i="1" l="1"/>
  <c r="J359" i="1" s="1"/>
  <c r="K359" i="1" s="1"/>
  <c r="L359" i="1" s="1"/>
  <c r="M359" i="1" s="1"/>
  <c r="AC359" i="1" l="1"/>
  <c r="AI359" i="1"/>
  <c r="AL359" i="1"/>
  <c r="W359" i="1"/>
  <c r="U359" i="1"/>
  <c r="AR359" i="1"/>
  <c r="Z359" i="1"/>
  <c r="AX359" i="1"/>
  <c r="BM359" i="1"/>
  <c r="AG359" i="1"/>
  <c r="T359" i="1"/>
  <c r="AQ359" i="1"/>
  <c r="BG359" i="1"/>
  <c r="AJ359" i="1"/>
  <c r="BC359" i="1"/>
  <c r="AT359" i="1"/>
  <c r="AH359" i="1"/>
  <c r="AP359" i="1"/>
  <c r="AS359" i="1"/>
  <c r="BP359" i="1"/>
  <c r="AY359" i="1"/>
  <c r="AZ359" i="1"/>
  <c r="X359" i="1"/>
  <c r="BN359" i="1"/>
  <c r="AB359" i="1"/>
  <c r="AV359" i="1"/>
  <c r="BE359" i="1"/>
  <c r="AN359" i="1"/>
  <c r="BD359" i="1"/>
  <c r="AE359" i="1"/>
  <c r="S359" i="1"/>
  <c r="BH359" i="1"/>
  <c r="BK359" i="1"/>
  <c r="BF359" i="1"/>
  <c r="Y359" i="1"/>
  <c r="AF359" i="1"/>
  <c r="BL359" i="1"/>
  <c r="AD359" i="1"/>
  <c r="AA359" i="1"/>
  <c r="AW359" i="1"/>
  <c r="BJ359" i="1"/>
  <c r="BA359" i="1"/>
  <c r="BI359" i="1"/>
  <c r="AM359" i="1"/>
  <c r="BO359" i="1"/>
  <c r="AU359" i="1"/>
  <c r="AK359" i="1"/>
  <c r="AO359" i="1"/>
  <c r="V359" i="1"/>
  <c r="BB359" i="1"/>
  <c r="P359" i="1" l="1"/>
  <c r="R359" i="1"/>
  <c r="I360" i="1" s="1"/>
  <c r="J360" i="1" s="1"/>
  <c r="K360" i="1" s="1"/>
  <c r="L360" i="1" s="1"/>
  <c r="M360" i="1" s="1"/>
  <c r="Q359" i="1"/>
  <c r="T360" i="1" l="1"/>
  <c r="AD360" i="1"/>
  <c r="BI360" i="1"/>
  <c r="Y360" i="1"/>
  <c r="BJ360" i="1"/>
  <c r="AC360" i="1"/>
  <c r="AE360" i="1"/>
  <c r="AO360" i="1"/>
  <c r="BL360" i="1"/>
  <c r="BA360" i="1"/>
  <c r="BH360" i="1"/>
  <c r="AZ360" i="1"/>
  <c r="AL360" i="1"/>
  <c r="BN360" i="1"/>
  <c r="AS360" i="1"/>
  <c r="BM360" i="1"/>
  <c r="BE360" i="1"/>
  <c r="V360" i="1"/>
  <c r="AR360" i="1"/>
  <c r="AX360" i="1"/>
  <c r="X360" i="1"/>
  <c r="BP360" i="1"/>
  <c r="AW360" i="1"/>
  <c r="AU360" i="1"/>
  <c r="BC360" i="1"/>
  <c r="BO360" i="1"/>
  <c r="AA360" i="1"/>
  <c r="AH360" i="1"/>
  <c r="AG360" i="1"/>
  <c r="BK360" i="1"/>
  <c r="BD360" i="1"/>
  <c r="AJ360" i="1"/>
  <c r="AM360" i="1"/>
  <c r="AT360" i="1"/>
  <c r="AB360" i="1"/>
  <c r="U360" i="1"/>
  <c r="Z360" i="1"/>
  <c r="AY360" i="1"/>
  <c r="BB360" i="1"/>
  <c r="AN360" i="1"/>
  <c r="W360" i="1"/>
  <c r="AF360" i="1"/>
  <c r="BF360" i="1"/>
  <c r="BG360" i="1"/>
  <c r="AI360" i="1"/>
  <c r="AQ360" i="1"/>
  <c r="S360" i="1"/>
  <c r="AK360" i="1"/>
  <c r="AV360" i="1"/>
  <c r="AP360" i="1"/>
  <c r="P360" i="1" l="1"/>
  <c r="Q360" i="1"/>
  <c r="R360" i="1"/>
  <c r="I361" i="1" l="1"/>
  <c r="J361" i="1" s="1"/>
  <c r="K361" i="1" s="1"/>
  <c r="L361" i="1" s="1"/>
  <c r="M361" i="1" s="1"/>
  <c r="X361" i="1" s="1"/>
  <c r="AV361" i="1" l="1"/>
  <c r="AD361" i="1"/>
  <c r="BG361" i="1"/>
  <c r="AA361" i="1"/>
  <c r="BD361" i="1"/>
  <c r="AI361" i="1"/>
  <c r="AY361" i="1"/>
  <c r="V361" i="1"/>
  <c r="BH361" i="1"/>
  <c r="AJ361" i="1"/>
  <c r="BP361" i="1"/>
  <c r="AZ361" i="1"/>
  <c r="T361" i="1"/>
  <c r="BA361" i="1"/>
  <c r="Y361" i="1"/>
  <c r="AB361" i="1"/>
  <c r="AG361" i="1"/>
  <c r="AK361" i="1"/>
  <c r="AE361" i="1"/>
  <c r="AS361" i="1"/>
  <c r="U361" i="1"/>
  <c r="S361" i="1"/>
  <c r="AC361" i="1"/>
  <c r="AH361" i="1"/>
  <c r="BK361" i="1"/>
  <c r="BO361" i="1"/>
  <c r="Z361" i="1"/>
  <c r="AM361" i="1"/>
  <c r="AL361" i="1"/>
  <c r="AF361" i="1"/>
  <c r="AW361" i="1"/>
  <c r="AQ361" i="1"/>
  <c r="BC361" i="1"/>
  <c r="AR361" i="1"/>
  <c r="AO361" i="1"/>
  <c r="BL361" i="1"/>
  <c r="BN361" i="1"/>
  <c r="AX361" i="1"/>
  <c r="BE361" i="1"/>
  <c r="W361" i="1"/>
  <c r="BB361" i="1"/>
  <c r="BM361" i="1"/>
  <c r="AP361" i="1"/>
  <c r="BI361" i="1"/>
  <c r="BF361" i="1"/>
  <c r="BJ361" i="1"/>
  <c r="AT361" i="1"/>
  <c r="AU361" i="1"/>
  <c r="AN361" i="1"/>
  <c r="P361" i="1"/>
  <c r="R361" i="1" l="1"/>
  <c r="I362" i="1" s="1"/>
  <c r="J362" i="1" s="1"/>
  <c r="K362" i="1" s="1"/>
  <c r="L362" i="1" s="1"/>
  <c r="M362" i="1" s="1"/>
  <c r="Q361" i="1"/>
  <c r="BH362" i="1" l="1"/>
  <c r="BB362" i="1"/>
  <c r="W362" i="1"/>
  <c r="AX362" i="1"/>
  <c r="BF362" i="1"/>
  <c r="AY362" i="1"/>
  <c r="AN362" i="1"/>
  <c r="AD362" i="1"/>
  <c r="AJ362" i="1"/>
  <c r="BG362" i="1"/>
  <c r="BL362" i="1"/>
  <c r="AQ362" i="1"/>
  <c r="BM362" i="1"/>
  <c r="AP362" i="1"/>
  <c r="AA362" i="1"/>
  <c r="BP362" i="1"/>
  <c r="AG362" i="1"/>
  <c r="AH362" i="1"/>
  <c r="BJ362" i="1"/>
  <c r="AR362" i="1"/>
  <c r="BI362" i="1"/>
  <c r="AE362" i="1"/>
  <c r="BD362" i="1"/>
  <c r="BC362" i="1"/>
  <c r="BN362" i="1"/>
  <c r="AU362" i="1"/>
  <c r="AS362" i="1"/>
  <c r="S362" i="1"/>
  <c r="T362" i="1"/>
  <c r="AO362" i="1"/>
  <c r="BE362" i="1"/>
  <c r="AM362" i="1"/>
  <c r="AV362" i="1"/>
  <c r="U362" i="1"/>
  <c r="AZ362" i="1"/>
  <c r="BO362" i="1"/>
  <c r="AI362" i="1"/>
  <c r="BA362" i="1"/>
  <c r="BK362" i="1"/>
  <c r="AW362" i="1"/>
  <c r="AT362" i="1"/>
  <c r="AL362" i="1"/>
  <c r="Y362" i="1"/>
  <c r="Z362" i="1"/>
  <c r="V362" i="1"/>
  <c r="X362" i="1"/>
  <c r="AF362" i="1"/>
  <c r="AK362" i="1"/>
  <c r="AC362" i="1"/>
  <c r="AB362" i="1"/>
  <c r="P362" i="1"/>
  <c r="R362" i="1" l="1"/>
  <c r="I363" i="1" s="1"/>
  <c r="J363" i="1" s="1"/>
  <c r="K363" i="1" s="1"/>
  <c r="L363" i="1" s="1"/>
  <c r="M363" i="1" s="1"/>
  <c r="AN363" i="1" s="1"/>
  <c r="Q362" i="1"/>
  <c r="AD363" i="1" l="1"/>
  <c r="BI363" i="1"/>
  <c r="U363" i="1"/>
  <c r="BE363" i="1"/>
  <c r="BP363" i="1"/>
  <c r="BK363" i="1"/>
  <c r="AB363" i="1"/>
  <c r="W363" i="1"/>
  <c r="BC363" i="1"/>
  <c r="V363" i="1"/>
  <c r="AJ363" i="1"/>
  <c r="AA363" i="1"/>
  <c r="AZ363" i="1"/>
  <c r="AC363" i="1"/>
  <c r="AG363" i="1"/>
  <c r="AX363" i="1"/>
  <c r="BF363" i="1"/>
  <c r="AP363" i="1"/>
  <c r="AM363" i="1"/>
  <c r="AL363" i="1"/>
  <c r="BD363" i="1"/>
  <c r="BB363" i="1"/>
  <c r="BM363" i="1"/>
  <c r="BO363" i="1"/>
  <c r="AE363" i="1"/>
  <c r="AW363" i="1"/>
  <c r="AS363" i="1"/>
  <c r="X363" i="1"/>
  <c r="T363" i="1"/>
  <c r="BH363" i="1"/>
  <c r="BA363" i="1"/>
  <c r="BL363" i="1"/>
  <c r="Y363" i="1"/>
  <c r="BJ363" i="1"/>
  <c r="AK363" i="1"/>
  <c r="AT363" i="1"/>
  <c r="AI363" i="1"/>
  <c r="AU363" i="1"/>
  <c r="Z363" i="1"/>
  <c r="AR363" i="1"/>
  <c r="BG363" i="1"/>
  <c r="S363" i="1"/>
  <c r="P363" i="1" s="1"/>
  <c r="AY363" i="1"/>
  <c r="AO363" i="1"/>
  <c r="AQ363" i="1"/>
  <c r="AF363" i="1"/>
  <c r="BN363" i="1"/>
  <c r="AV363" i="1"/>
  <c r="AH363" i="1"/>
  <c r="R363" i="1" l="1"/>
  <c r="Q363" i="1"/>
  <c r="I364" i="1" l="1"/>
  <c r="J364" i="1" s="1"/>
  <c r="K364" i="1" s="1"/>
  <c r="L364" i="1" s="1"/>
  <c r="M364" i="1" s="1"/>
  <c r="BO364" i="1" s="1"/>
  <c r="AW364" i="1"/>
  <c r="BE364" i="1"/>
  <c r="V364" i="1" l="1"/>
  <c r="BF364" i="1"/>
  <c r="U364" i="1"/>
  <c r="AF364" i="1"/>
  <c r="BK364" i="1"/>
  <c r="BL364" i="1"/>
  <c r="AZ364" i="1"/>
  <c r="AD364" i="1"/>
  <c r="AT364" i="1"/>
  <c r="AY364" i="1"/>
  <c r="BC364" i="1"/>
  <c r="AE364" i="1"/>
  <c r="AN364" i="1"/>
  <c r="X364" i="1"/>
  <c r="W364" i="1"/>
  <c r="BB364" i="1"/>
  <c r="BA364" i="1"/>
  <c r="BH364" i="1"/>
  <c r="Z364" i="1"/>
  <c r="AJ364" i="1"/>
  <c r="AX364" i="1"/>
  <c r="AR364" i="1"/>
  <c r="Y364" i="1"/>
  <c r="AQ364" i="1"/>
  <c r="AV364" i="1"/>
  <c r="T364" i="1"/>
  <c r="AP364" i="1"/>
  <c r="BI364" i="1"/>
  <c r="AI364" i="1"/>
  <c r="AM364" i="1"/>
  <c r="AG364" i="1"/>
  <c r="AS364" i="1"/>
  <c r="AK364" i="1"/>
  <c r="AU364" i="1"/>
  <c r="AC364" i="1"/>
  <c r="AA364" i="1"/>
  <c r="BN364" i="1"/>
  <c r="AH364" i="1"/>
  <c r="BG364" i="1"/>
  <c r="AL364" i="1"/>
  <c r="S364" i="1"/>
  <c r="BP364" i="1"/>
  <c r="AO364" i="1"/>
  <c r="BM364" i="1"/>
  <c r="AB364" i="1"/>
  <c r="BJ364" i="1"/>
  <c r="BD364" i="1"/>
  <c r="P364" i="1"/>
  <c r="R364" i="1"/>
  <c r="I365" i="1" s="1"/>
  <c r="J365" i="1" s="1"/>
  <c r="K365" i="1" s="1"/>
  <c r="L365" i="1" s="1"/>
  <c r="M365" i="1" s="1"/>
  <c r="BI365" i="1" s="1"/>
  <c r="Q364" i="1"/>
  <c r="AU365" i="1" l="1"/>
  <c r="Z365" i="1"/>
  <c r="BN365" i="1"/>
  <c r="BH365" i="1"/>
  <c r="AG365" i="1"/>
  <c r="X365" i="1"/>
  <c r="AZ365" i="1"/>
  <c r="Y365" i="1"/>
  <c r="AH365" i="1"/>
  <c r="BJ365" i="1"/>
  <c r="AN365" i="1"/>
  <c r="AQ365" i="1"/>
  <c r="AI365" i="1"/>
  <c r="AL365" i="1"/>
  <c r="BF365" i="1"/>
  <c r="W365" i="1"/>
  <c r="U365" i="1"/>
  <c r="BC365" i="1"/>
  <c r="AY365" i="1"/>
  <c r="V365" i="1"/>
  <c r="BB365" i="1"/>
  <c r="AX365" i="1"/>
  <c r="BO365" i="1"/>
  <c r="BG365" i="1"/>
  <c r="AF365" i="1"/>
  <c r="S365" i="1"/>
  <c r="P365" i="1" s="1"/>
  <c r="AE365" i="1"/>
  <c r="AJ365" i="1"/>
  <c r="AR365" i="1"/>
  <c r="BK365" i="1"/>
  <c r="BL365" i="1"/>
  <c r="AB365" i="1"/>
  <c r="BE365" i="1"/>
  <c r="AP365" i="1"/>
  <c r="AV365" i="1"/>
  <c r="AS365" i="1"/>
  <c r="BA365" i="1"/>
  <c r="AM365" i="1"/>
  <c r="AW365" i="1"/>
  <c r="AO365" i="1"/>
  <c r="AA365" i="1"/>
  <c r="T365" i="1"/>
  <c r="BD365" i="1"/>
  <c r="AK365" i="1"/>
  <c r="BP365" i="1"/>
  <c r="AC365" i="1"/>
  <c r="AD365" i="1"/>
  <c r="BM365" i="1"/>
  <c r="AT365" i="1"/>
  <c r="R365" i="1" l="1"/>
  <c r="Q365" i="1"/>
  <c r="I366" i="1" l="1"/>
  <c r="J366" i="1" s="1"/>
  <c r="K366" i="1" s="1"/>
  <c r="L366" i="1" s="1"/>
  <c r="M366" i="1" s="1"/>
  <c r="AK366" i="1" s="1"/>
  <c r="BO366" i="1" l="1"/>
  <c r="AN366" i="1"/>
  <c r="BI366" i="1"/>
  <c r="BL366" i="1"/>
  <c r="BP366" i="1"/>
  <c r="AG366" i="1"/>
  <c r="AI366" i="1"/>
  <c r="BK366" i="1"/>
  <c r="BJ366" i="1"/>
  <c r="Y366" i="1"/>
  <c r="AU366" i="1"/>
  <c r="AO366" i="1"/>
  <c r="AA366" i="1"/>
  <c r="W366" i="1"/>
  <c r="AY366" i="1"/>
  <c r="BH366" i="1"/>
  <c r="AR366" i="1"/>
  <c r="AF366" i="1"/>
  <c r="BN366" i="1"/>
  <c r="BD366" i="1"/>
  <c r="BA366" i="1"/>
  <c r="AT366" i="1"/>
  <c r="X366" i="1"/>
  <c r="AZ366" i="1"/>
  <c r="BM366" i="1"/>
  <c r="BC366" i="1"/>
  <c r="AB366" i="1"/>
  <c r="AJ366" i="1"/>
  <c r="BE366" i="1"/>
  <c r="S366" i="1"/>
  <c r="P366" i="1" s="1"/>
  <c r="AW366" i="1"/>
  <c r="BF366" i="1"/>
  <c r="AX366" i="1"/>
  <c r="AH366" i="1"/>
  <c r="AL366" i="1"/>
  <c r="BB366" i="1"/>
  <c r="BG366" i="1"/>
  <c r="Z366" i="1"/>
  <c r="T366" i="1"/>
  <c r="V366" i="1"/>
  <c r="AC366" i="1"/>
  <c r="U366" i="1"/>
  <c r="AD366" i="1"/>
  <c r="AM366" i="1"/>
  <c r="AP366" i="1"/>
  <c r="AE366" i="1"/>
  <c r="AV366" i="1"/>
  <c r="AQ366" i="1"/>
  <c r="AS366" i="1"/>
  <c r="Q366" i="1" l="1"/>
  <c r="R366" i="1"/>
  <c r="I367" i="1" s="1"/>
  <c r="J367" i="1" s="1"/>
  <c r="K367" i="1" s="1"/>
  <c r="L367" i="1" s="1"/>
  <c r="M367" i="1" s="1"/>
  <c r="AL367" i="1" l="1"/>
  <c r="Y367" i="1"/>
  <c r="BB367" i="1"/>
  <c r="AN367" i="1"/>
  <c r="AU367" i="1"/>
  <c r="AX367" i="1"/>
  <c r="W367" i="1"/>
  <c r="T367" i="1"/>
  <c r="BP367" i="1"/>
  <c r="BG367" i="1"/>
  <c r="BE367" i="1"/>
  <c r="U367" i="1"/>
  <c r="AQ367" i="1"/>
  <c r="BI367" i="1"/>
  <c r="AA367" i="1"/>
  <c r="BA367" i="1"/>
  <c r="AH367" i="1"/>
  <c r="AJ367" i="1"/>
  <c r="AZ367" i="1"/>
  <c r="AT367" i="1"/>
  <c r="AS367" i="1"/>
  <c r="AR367" i="1"/>
  <c r="BJ367" i="1"/>
  <c r="V367" i="1"/>
  <c r="AB367" i="1"/>
  <c r="AO367" i="1"/>
  <c r="Z367" i="1"/>
  <c r="AF367" i="1"/>
  <c r="BO367" i="1"/>
  <c r="AW367" i="1"/>
  <c r="AI367" i="1"/>
  <c r="BC367" i="1"/>
  <c r="BK367" i="1"/>
  <c r="AV367" i="1"/>
  <c r="AK367" i="1"/>
  <c r="AE367" i="1"/>
  <c r="AY367" i="1"/>
  <c r="BL367" i="1"/>
  <c r="BM367" i="1"/>
  <c r="BF367" i="1"/>
  <c r="AG367" i="1"/>
  <c r="BN367" i="1"/>
  <c r="X367" i="1"/>
  <c r="BH367" i="1"/>
  <c r="AD367" i="1"/>
  <c r="AC367" i="1"/>
  <c r="AM367" i="1"/>
  <c r="AP367" i="1"/>
  <c r="BD367" i="1"/>
  <c r="S367" i="1"/>
  <c r="P367" i="1" s="1"/>
  <c r="R367" i="1" l="1"/>
  <c r="Q367" i="1"/>
  <c r="I368" i="1" l="1"/>
  <c r="J368" i="1" s="1"/>
  <c r="K368" i="1" s="1"/>
  <c r="L368" i="1" s="1"/>
  <c r="M368" i="1" s="1"/>
  <c r="X368" i="1" s="1"/>
  <c r="BK368" i="1"/>
  <c r="AR368" i="1"/>
  <c r="AZ368" i="1"/>
  <c r="BN368" i="1"/>
  <c r="AP368" i="1"/>
  <c r="AU368" i="1"/>
  <c r="BL368" i="1"/>
  <c r="BI368" i="1"/>
  <c r="AB368" i="1"/>
  <c r="BH368" i="1"/>
  <c r="AE368" i="1"/>
  <c r="BJ368" i="1"/>
  <c r="BF368" i="1" l="1"/>
  <c r="AK368" i="1"/>
  <c r="AX368" i="1"/>
  <c r="AL368" i="1"/>
  <c r="V368" i="1"/>
  <c r="BE368" i="1"/>
  <c r="BG368" i="1"/>
  <c r="S368" i="1"/>
  <c r="AH368" i="1"/>
  <c r="AI368" i="1"/>
  <c r="BO368" i="1"/>
  <c r="AT368" i="1"/>
  <c r="AV368" i="1"/>
  <c r="AW368" i="1"/>
  <c r="W368" i="1"/>
  <c r="Z368" i="1"/>
  <c r="BM368" i="1"/>
  <c r="T368" i="1"/>
  <c r="AJ368" i="1"/>
  <c r="AC368" i="1"/>
  <c r="BB368" i="1"/>
  <c r="BP368" i="1"/>
  <c r="AA368" i="1"/>
  <c r="AY368" i="1"/>
  <c r="AO368" i="1"/>
  <c r="AM368" i="1"/>
  <c r="BD368" i="1"/>
  <c r="AF368" i="1"/>
  <c r="AQ368" i="1"/>
  <c r="U368" i="1"/>
  <c r="AD368" i="1"/>
  <c r="BC368" i="1"/>
  <c r="Y368" i="1"/>
  <c r="AS368" i="1"/>
  <c r="AN368" i="1"/>
  <c r="AG368" i="1"/>
  <c r="BA368" i="1"/>
  <c r="P368" i="1" l="1"/>
  <c r="Q368" i="1"/>
  <c r="R368" i="1"/>
  <c r="I369" i="1" s="1"/>
  <c r="J369" i="1" s="1"/>
  <c r="K369" i="1" s="1"/>
  <c r="L369" i="1" s="1"/>
  <c r="M369" i="1" s="1"/>
  <c r="AU369" i="1" s="1"/>
  <c r="S369" i="1"/>
  <c r="P369" i="1" s="1"/>
  <c r="AT369" i="1"/>
  <c r="AZ369" i="1"/>
  <c r="U369" i="1"/>
  <c r="BK369" i="1"/>
  <c r="BD369" i="1" l="1"/>
  <c r="AG369" i="1"/>
  <c r="AM369" i="1"/>
  <c r="AK369" i="1"/>
  <c r="BA369" i="1"/>
  <c r="AJ369" i="1"/>
  <c r="BF369" i="1"/>
  <c r="BH369" i="1"/>
  <c r="AQ369" i="1"/>
  <c r="BO369" i="1"/>
  <c r="BI369" i="1"/>
  <c r="AS369" i="1"/>
  <c r="V369" i="1"/>
  <c r="AX369" i="1"/>
  <c r="BP369" i="1"/>
  <c r="Z369" i="1"/>
  <c r="BM369" i="1"/>
  <c r="BL369" i="1"/>
  <c r="AB369" i="1"/>
  <c r="BE369" i="1"/>
  <c r="X369" i="1"/>
  <c r="AR369" i="1"/>
  <c r="T369" i="1"/>
  <c r="AH369" i="1"/>
  <c r="AY369" i="1"/>
  <c r="AA369" i="1"/>
  <c r="AN369" i="1"/>
  <c r="BG369" i="1"/>
  <c r="BC369" i="1"/>
  <c r="AE369" i="1"/>
  <c r="Y369" i="1"/>
  <c r="BB369" i="1"/>
  <c r="AO369" i="1"/>
  <c r="AP369" i="1"/>
  <c r="W369" i="1"/>
  <c r="AW369" i="1"/>
  <c r="AF369" i="1"/>
  <c r="BN369" i="1"/>
  <c r="AL369" i="1"/>
  <c r="AI369" i="1"/>
  <c r="BJ369" i="1"/>
  <c r="AV369" i="1"/>
  <c r="AD369" i="1"/>
  <c r="AC369" i="1"/>
  <c r="R369" i="1"/>
  <c r="Q369" i="1"/>
  <c r="I370" i="1" l="1"/>
  <c r="J370" i="1" s="1"/>
  <c r="K370" i="1" s="1"/>
  <c r="L370" i="1" s="1"/>
  <c r="M370" i="1" s="1"/>
  <c r="AW370" i="1" s="1"/>
  <c r="BE370" i="1" l="1"/>
  <c r="AJ370" i="1"/>
  <c r="AU370" i="1"/>
  <c r="BM370" i="1"/>
  <c r="AE370" i="1"/>
  <c r="Z370" i="1"/>
  <c r="BP370" i="1"/>
  <c r="V370" i="1"/>
  <c r="AT370" i="1"/>
  <c r="BB370" i="1"/>
  <c r="AA370" i="1"/>
  <c r="BK370" i="1"/>
  <c r="AZ370" i="1"/>
  <c r="U370" i="1"/>
  <c r="T370" i="1"/>
  <c r="AC370" i="1"/>
  <c r="AG370" i="1"/>
  <c r="AM370" i="1"/>
  <c r="BD370" i="1"/>
  <c r="AQ370" i="1"/>
  <c r="S370" i="1"/>
  <c r="AP370" i="1"/>
  <c r="AO370" i="1"/>
  <c r="AS370" i="1"/>
  <c r="BG370" i="1"/>
  <c r="BI370" i="1"/>
  <c r="AK370" i="1"/>
  <c r="BF370" i="1"/>
  <c r="BN370" i="1"/>
  <c r="AX370" i="1"/>
  <c r="AL370" i="1"/>
  <c r="BO370" i="1"/>
  <c r="AV370" i="1"/>
  <c r="X370" i="1"/>
  <c r="BC370" i="1"/>
  <c r="AN370" i="1"/>
  <c r="AR370" i="1"/>
  <c r="BA370" i="1"/>
  <c r="Y370" i="1"/>
  <c r="BL370" i="1"/>
  <c r="BJ370" i="1"/>
  <c r="AF370" i="1"/>
  <c r="AD370" i="1"/>
  <c r="W370" i="1"/>
  <c r="AB370" i="1"/>
  <c r="BH370" i="1"/>
  <c r="AH370" i="1"/>
  <c r="AI370" i="1"/>
  <c r="AY370" i="1"/>
  <c r="P370" i="1"/>
  <c r="R370" i="1" l="1"/>
  <c r="Q370" i="1"/>
  <c r="I371" i="1" l="1"/>
  <c r="J371" i="1" s="1"/>
  <c r="K371" i="1" s="1"/>
  <c r="L371" i="1" s="1"/>
  <c r="M371" i="1" s="1"/>
  <c r="AC371" i="1" s="1"/>
  <c r="AZ371" i="1" l="1"/>
  <c r="V371" i="1"/>
  <c r="BB371" i="1"/>
  <c r="BJ371" i="1"/>
  <c r="AP371" i="1"/>
  <c r="BI371" i="1"/>
  <c r="AU371" i="1"/>
  <c r="AW371" i="1"/>
  <c r="X371" i="1"/>
  <c r="AD371" i="1"/>
  <c r="BK371" i="1"/>
  <c r="AJ371" i="1"/>
  <c r="AB371" i="1"/>
  <c r="BD371" i="1"/>
  <c r="BF371" i="1"/>
  <c r="BA371" i="1"/>
  <c r="BO371" i="1"/>
  <c r="AE371" i="1"/>
  <c r="BN371" i="1"/>
  <c r="Z371" i="1"/>
  <c r="BG371" i="1"/>
  <c r="S371" i="1"/>
  <c r="P371" i="1" s="1"/>
  <c r="AS371" i="1"/>
  <c r="AT371" i="1"/>
  <c r="AN371" i="1"/>
  <c r="AY371" i="1"/>
  <c r="AK371" i="1"/>
  <c r="AX371" i="1"/>
  <c r="BH371" i="1"/>
  <c r="AQ371" i="1"/>
  <c r="W371" i="1"/>
  <c r="BP371" i="1"/>
  <c r="AA371" i="1"/>
  <c r="Y371" i="1"/>
  <c r="AL371" i="1"/>
  <c r="BM371" i="1"/>
  <c r="AH371" i="1"/>
  <c r="BL371" i="1"/>
  <c r="AM371" i="1"/>
  <c r="AO371" i="1"/>
  <c r="AV371" i="1"/>
  <c r="BE371" i="1"/>
  <c r="AF371" i="1"/>
  <c r="AR371" i="1"/>
  <c r="AI371" i="1"/>
  <c r="BC371" i="1"/>
  <c r="T371" i="1"/>
  <c r="Q371" i="1" s="1"/>
  <c r="U371" i="1"/>
  <c r="AG371" i="1"/>
  <c r="R371" i="1" l="1"/>
  <c r="I372" i="1" s="1"/>
  <c r="J372" i="1" s="1"/>
  <c r="K372" i="1" s="1"/>
  <c r="L372" i="1" s="1"/>
  <c r="M372" i="1" s="1"/>
  <c r="AW372" i="1" l="1"/>
  <c r="V372" i="1"/>
  <c r="AE372" i="1"/>
  <c r="AX372" i="1"/>
  <c r="AD372" i="1"/>
  <c r="U372" i="1"/>
  <c r="BD372" i="1"/>
  <c r="AZ372" i="1"/>
  <c r="AT372" i="1"/>
  <c r="AO372" i="1"/>
  <c r="BN372" i="1"/>
  <c r="Y372" i="1"/>
  <c r="AN372" i="1"/>
  <c r="AR372" i="1"/>
  <c r="AH372" i="1"/>
  <c r="AU372" i="1"/>
  <c r="BH372" i="1"/>
  <c r="BA372" i="1"/>
  <c r="T372" i="1"/>
  <c r="BF372" i="1"/>
  <c r="AP372" i="1"/>
  <c r="BB372" i="1"/>
  <c r="BI372" i="1"/>
  <c r="AB372" i="1"/>
  <c r="AJ372" i="1"/>
  <c r="Z372" i="1"/>
  <c r="AL372" i="1"/>
  <c r="AF372" i="1"/>
  <c r="BO372" i="1"/>
  <c r="W372" i="1"/>
  <c r="BC372" i="1"/>
  <c r="AM372" i="1"/>
  <c r="BJ372" i="1"/>
  <c r="BM372" i="1"/>
  <c r="X372" i="1"/>
  <c r="AS372" i="1"/>
  <c r="BE372" i="1"/>
  <c r="AK372" i="1"/>
  <c r="AA372" i="1"/>
  <c r="AV372" i="1"/>
  <c r="BL372" i="1"/>
  <c r="AI372" i="1"/>
  <c r="AG372" i="1"/>
  <c r="BK372" i="1"/>
  <c r="AY372" i="1"/>
  <c r="S372" i="1"/>
  <c r="P372" i="1" s="1"/>
  <c r="BP372" i="1"/>
  <c r="AQ372" i="1"/>
  <c r="AC372" i="1"/>
  <c r="BG372" i="1"/>
  <c r="R372" i="1" l="1"/>
  <c r="I373" i="1" s="1"/>
  <c r="J373" i="1" s="1"/>
  <c r="K373" i="1" s="1"/>
  <c r="L373" i="1" s="1"/>
  <c r="M373" i="1" s="1"/>
  <c r="BA373" i="1" s="1"/>
  <c r="Q372" i="1"/>
  <c r="BF373" i="1" l="1"/>
  <c r="W373" i="1"/>
  <c r="AF373" i="1"/>
  <c r="BP373" i="1"/>
  <c r="AQ373" i="1"/>
  <c r="AC373" i="1"/>
  <c r="BK373" i="1"/>
  <c r="AR373" i="1"/>
  <c r="BB373" i="1"/>
  <c r="BG373" i="1"/>
  <c r="AO373" i="1"/>
  <c r="BH373" i="1"/>
  <c r="AE373" i="1"/>
  <c r="BJ373" i="1"/>
  <c r="BM373" i="1"/>
  <c r="BO373" i="1"/>
  <c r="BL373" i="1"/>
  <c r="AV373" i="1"/>
  <c r="AJ373" i="1"/>
  <c r="AT373" i="1"/>
  <c r="AX373" i="1"/>
  <c r="AU373" i="1"/>
  <c r="AS373" i="1"/>
  <c r="AA373" i="1"/>
  <c r="Z373" i="1"/>
  <c r="S373" i="1"/>
  <c r="AG373" i="1"/>
  <c r="U373" i="1"/>
  <c r="AH373" i="1"/>
  <c r="AK373" i="1"/>
  <c r="BN373" i="1"/>
  <c r="AP373" i="1"/>
  <c r="BC373" i="1"/>
  <c r="AM373" i="1"/>
  <c r="V373" i="1"/>
  <c r="Y373" i="1"/>
  <c r="BE373" i="1"/>
  <c r="AW373" i="1"/>
  <c r="AL373" i="1"/>
  <c r="T373" i="1"/>
  <c r="BI373" i="1"/>
  <c r="BD373" i="1"/>
  <c r="AB373" i="1"/>
  <c r="AN373" i="1"/>
  <c r="AD373" i="1"/>
  <c r="X373" i="1"/>
  <c r="AY373" i="1"/>
  <c r="AZ373" i="1"/>
  <c r="AI373" i="1"/>
  <c r="P373" i="1"/>
  <c r="Q373" i="1" l="1"/>
  <c r="R373" i="1"/>
  <c r="I374" i="1" l="1"/>
  <c r="J374" i="1" s="1"/>
  <c r="K374" i="1" s="1"/>
  <c r="L374" i="1" s="1"/>
  <c r="M374" i="1" s="1"/>
  <c r="U374" i="1" s="1"/>
  <c r="AV374" i="1"/>
  <c r="BG374" i="1"/>
  <c r="AK374" i="1"/>
  <c r="AF374" i="1"/>
  <c r="AS374" i="1"/>
  <c r="AL374" i="1"/>
  <c r="AD374" i="1"/>
  <c r="BI374" i="1"/>
  <c r="AB374" i="1"/>
  <c r="AJ374" i="1"/>
  <c r="AP374" i="1"/>
  <c r="AW374" i="1"/>
  <c r="W374" i="1"/>
  <c r="BN374" i="1"/>
  <c r="BK374" i="1"/>
  <c r="S374" i="1"/>
  <c r="AN374" i="1"/>
  <c r="AI374" i="1"/>
  <c r="AM374" i="1"/>
  <c r="BJ374" i="1"/>
  <c r="BE374" i="1"/>
  <c r="AZ374" i="1"/>
  <c r="Z374" i="1"/>
  <c r="BC374" i="1"/>
  <c r="X374" i="1"/>
  <c r="BD374" i="1"/>
  <c r="AX374" i="1"/>
  <c r="T374" i="1"/>
  <c r="BB374" i="1"/>
  <c r="BH374" i="1"/>
  <c r="AY374" i="1"/>
  <c r="Y374" i="1"/>
  <c r="AR374" i="1"/>
  <c r="BL374" i="1"/>
  <c r="BF374" i="1"/>
  <c r="BM374" i="1"/>
  <c r="BA374" i="1"/>
  <c r="AA374" i="1" l="1"/>
  <c r="AQ374" i="1"/>
  <c r="AH374" i="1"/>
  <c r="AE374" i="1"/>
  <c r="R374" i="1" s="1"/>
  <c r="V374" i="1"/>
  <c r="AC374" i="1"/>
  <c r="AT374" i="1"/>
  <c r="BO374" i="1"/>
  <c r="AU374" i="1"/>
  <c r="BP374" i="1"/>
  <c r="AG374" i="1"/>
  <c r="AO374" i="1"/>
  <c r="P374" i="1"/>
  <c r="Q374" i="1" l="1"/>
  <c r="I375" i="1"/>
  <c r="J375" i="1" s="1"/>
  <c r="K375" i="1" s="1"/>
  <c r="L375" i="1" s="1"/>
  <c r="M375" i="1" s="1"/>
  <c r="AP375" i="1" s="1"/>
  <c r="BN375" i="1" l="1"/>
  <c r="Y375" i="1"/>
  <c r="AN375" i="1"/>
  <c r="BD375" i="1"/>
  <c r="BB375" i="1"/>
  <c r="AC375" i="1"/>
  <c r="T375" i="1"/>
  <c r="BF375" i="1"/>
  <c r="AL375" i="1"/>
  <c r="AF375" i="1"/>
  <c r="AD375" i="1"/>
  <c r="Z375" i="1"/>
  <c r="BP375" i="1"/>
  <c r="BM375" i="1"/>
  <c r="AQ375" i="1"/>
  <c r="AO375" i="1"/>
  <c r="AE375" i="1"/>
  <c r="AB375" i="1"/>
  <c r="BG375" i="1"/>
  <c r="AY375" i="1"/>
  <c r="BH375" i="1"/>
  <c r="AJ375" i="1"/>
  <c r="AG375" i="1"/>
  <c r="AW375" i="1"/>
  <c r="AU375" i="1"/>
  <c r="BC375" i="1"/>
  <c r="AH375" i="1"/>
  <c r="AK375" i="1"/>
  <c r="BO375" i="1"/>
  <c r="BK375" i="1"/>
  <c r="AR375" i="1"/>
  <c r="BJ375" i="1"/>
  <c r="BL375" i="1"/>
  <c r="S375" i="1"/>
  <c r="AV375" i="1"/>
  <c r="AI375" i="1"/>
  <c r="BI375" i="1"/>
  <c r="AS375" i="1"/>
  <c r="U375" i="1"/>
  <c r="AA375" i="1"/>
  <c r="V375" i="1"/>
  <c r="AT375" i="1"/>
  <c r="BE375" i="1"/>
  <c r="W375" i="1"/>
  <c r="BA375" i="1"/>
  <c r="AZ375" i="1"/>
  <c r="X375" i="1"/>
  <c r="AX375" i="1"/>
  <c r="AM375" i="1"/>
  <c r="P375" i="1"/>
  <c r="R375" i="1" l="1"/>
  <c r="Q375" i="1"/>
  <c r="I376" i="1" l="1"/>
  <c r="J376" i="1" s="1"/>
  <c r="K376" i="1" s="1"/>
  <c r="L376" i="1" s="1"/>
  <c r="M376" i="1" s="1"/>
  <c r="AW376" i="1" s="1"/>
  <c r="S376" i="1"/>
  <c r="P376" i="1" s="1"/>
  <c r="BN376" i="1"/>
  <c r="AX376" i="1"/>
  <c r="T376" i="1"/>
  <c r="AU376" i="1"/>
  <c r="BL376" i="1"/>
  <c r="BJ376" i="1"/>
  <c r="BF376" i="1"/>
  <c r="AJ376" i="1"/>
  <c r="X376" i="1"/>
  <c r="BA376" i="1"/>
  <c r="AB376" i="1"/>
  <c r="AR376" i="1"/>
  <c r="BM376" i="1"/>
  <c r="AT376" i="1"/>
  <c r="W376" i="1"/>
  <c r="AM376" i="1"/>
  <c r="BE376" i="1"/>
  <c r="BI376" i="1"/>
  <c r="BK376" i="1"/>
  <c r="AZ376" i="1"/>
  <c r="BC376" i="1"/>
  <c r="BG376" i="1"/>
  <c r="AP376" i="1"/>
  <c r="AQ376" i="1"/>
  <c r="AV376" i="1" l="1"/>
  <c r="BB376" i="1"/>
  <c r="AF376" i="1"/>
  <c r="BP376" i="1"/>
  <c r="Y376" i="1"/>
  <c r="BD376" i="1"/>
  <c r="AE376" i="1"/>
  <c r="AC376" i="1"/>
  <c r="AN376" i="1"/>
  <c r="AL376" i="1"/>
  <c r="AD376" i="1"/>
  <c r="BH376" i="1"/>
  <c r="U376" i="1"/>
  <c r="AY376" i="1"/>
  <c r="AH376" i="1"/>
  <c r="AO376" i="1"/>
  <c r="AG376" i="1"/>
  <c r="V376" i="1"/>
  <c r="AS376" i="1"/>
  <c r="AK376" i="1"/>
  <c r="AA376" i="1"/>
  <c r="AI376" i="1"/>
  <c r="BO376" i="1"/>
  <c r="Z376" i="1"/>
  <c r="Q376" i="1" s="1"/>
  <c r="R376" i="1" l="1"/>
  <c r="I377" i="1" s="1"/>
  <c r="J377" i="1" s="1"/>
  <c r="K377" i="1" s="1"/>
  <c r="L377" i="1" s="1"/>
  <c r="M377" i="1" s="1"/>
  <c r="AH377" i="1" l="1"/>
  <c r="AX377" i="1"/>
  <c r="AI377" i="1"/>
  <c r="BK377" i="1"/>
  <c r="BJ377" i="1"/>
  <c r="AU377" i="1"/>
  <c r="AK377" i="1"/>
  <c r="BA377" i="1"/>
  <c r="BM377" i="1"/>
  <c r="AQ377" i="1"/>
  <c r="AE377" i="1"/>
  <c r="AD377" i="1"/>
  <c r="V377" i="1"/>
  <c r="AO377" i="1"/>
  <c r="BD377" i="1"/>
  <c r="BE377" i="1"/>
  <c r="AB377" i="1"/>
  <c r="BN377" i="1"/>
  <c r="BC377" i="1"/>
  <c r="Y377" i="1"/>
  <c r="W377" i="1"/>
  <c r="AS377" i="1"/>
  <c r="BL377" i="1"/>
  <c r="BG377" i="1"/>
  <c r="AC377" i="1"/>
  <c r="BB377" i="1"/>
  <c r="BF377" i="1"/>
  <c r="BI377" i="1"/>
  <c r="BP377" i="1"/>
  <c r="AP377" i="1"/>
  <c r="AM377" i="1"/>
  <c r="BO377" i="1"/>
  <c r="Z377" i="1"/>
  <c r="S377" i="1"/>
  <c r="P377" i="1" s="1"/>
  <c r="AW377" i="1"/>
  <c r="AA377" i="1"/>
  <c r="AR377" i="1"/>
  <c r="AY377" i="1"/>
  <c r="AL377" i="1"/>
  <c r="U377" i="1"/>
  <c r="R377" i="1" s="1"/>
  <c r="AT377" i="1"/>
  <c r="AJ377" i="1"/>
  <c r="BH377" i="1"/>
  <c r="AG377" i="1"/>
  <c r="T377" i="1"/>
  <c r="AN377" i="1"/>
  <c r="AZ377" i="1"/>
  <c r="AV377" i="1"/>
  <c r="AF377" i="1"/>
  <c r="X377" i="1"/>
  <c r="Q377" i="1"/>
  <c r="I378" i="1" l="1"/>
  <c r="J378" i="1" s="1"/>
  <c r="K378" i="1" s="1"/>
  <c r="L378" i="1" s="1"/>
  <c r="M378" i="1" s="1"/>
  <c r="AF378" i="1" s="1"/>
  <c r="AK378" i="1"/>
  <c r="BO378" i="1"/>
  <c r="BL378" i="1"/>
  <c r="BD378" i="1" l="1"/>
  <c r="AX378" i="1"/>
  <c r="X378" i="1"/>
  <c r="AO378" i="1"/>
  <c r="AL378" i="1"/>
  <c r="BC378" i="1"/>
  <c r="BP378" i="1"/>
  <c r="BA378" i="1"/>
  <c r="AZ378" i="1"/>
  <c r="AU378" i="1"/>
  <c r="BI378" i="1"/>
  <c r="AC378" i="1"/>
  <c r="AE378" i="1"/>
  <c r="AJ378" i="1"/>
  <c r="BN378" i="1"/>
  <c r="BH378" i="1"/>
  <c r="AG378" i="1"/>
  <c r="BE378" i="1"/>
  <c r="V378" i="1"/>
  <c r="AR378" i="1"/>
  <c r="AP378" i="1"/>
  <c r="Z378" i="1"/>
  <c r="AD378" i="1"/>
  <c r="AW378" i="1"/>
  <c r="AT378" i="1"/>
  <c r="T378" i="1"/>
  <c r="BJ378" i="1"/>
  <c r="BM378" i="1"/>
  <c r="AV378" i="1"/>
  <c r="AH378" i="1"/>
  <c r="AI378" i="1"/>
  <c r="AN378" i="1"/>
  <c r="AY378" i="1"/>
  <c r="U378" i="1"/>
  <c r="BG378" i="1"/>
  <c r="S378" i="1"/>
  <c r="BK378" i="1"/>
  <c r="AM378" i="1"/>
  <c r="W378" i="1"/>
  <c r="AA378" i="1"/>
  <c r="BF378" i="1"/>
  <c r="AB378" i="1"/>
  <c r="Y378" i="1"/>
  <c r="AQ378" i="1"/>
  <c r="BB378" i="1"/>
  <c r="AS378" i="1"/>
  <c r="R378" i="1" l="1"/>
  <c r="I379" i="1" s="1"/>
  <c r="J379" i="1" s="1"/>
  <c r="K379" i="1" s="1"/>
  <c r="L379" i="1" s="1"/>
  <c r="M379" i="1" s="1"/>
  <c r="AE379" i="1" s="1"/>
  <c r="P378" i="1"/>
  <c r="Q378" i="1"/>
  <c r="AI379" i="1"/>
  <c r="AC379" i="1"/>
  <c r="BM379" i="1"/>
  <c r="X379" i="1"/>
  <c r="BE379" i="1"/>
  <c r="BK379" i="1"/>
  <c r="BA379" i="1" l="1"/>
  <c r="V379" i="1"/>
  <c r="AM379" i="1"/>
  <c r="BF379" i="1"/>
  <c r="AX379" i="1"/>
  <c r="AS379" i="1"/>
  <c r="Y379" i="1"/>
  <c r="BD379" i="1"/>
  <c r="S379" i="1"/>
  <c r="P379" i="1" s="1"/>
  <c r="BI379" i="1"/>
  <c r="BG379" i="1"/>
  <c r="T379" i="1"/>
  <c r="Q379" i="1" s="1"/>
  <c r="AV379" i="1"/>
  <c r="BP379" i="1"/>
  <c r="Z379" i="1"/>
  <c r="AR379" i="1"/>
  <c r="AZ379" i="1"/>
  <c r="AQ379" i="1"/>
  <c r="AW379" i="1"/>
  <c r="AB379" i="1"/>
  <c r="AD379" i="1"/>
  <c r="AL379" i="1"/>
  <c r="AN379" i="1"/>
  <c r="AG379" i="1"/>
  <c r="AF379" i="1"/>
  <c r="BH379" i="1"/>
  <c r="BB379" i="1"/>
  <c r="AP379" i="1"/>
  <c r="AK379" i="1"/>
  <c r="W379" i="1"/>
  <c r="AU379" i="1"/>
  <c r="AO379" i="1"/>
  <c r="AJ379" i="1"/>
  <c r="BN379" i="1"/>
  <c r="AA379" i="1"/>
  <c r="AH379" i="1"/>
  <c r="BC379" i="1"/>
  <c r="AY379" i="1"/>
  <c r="BL379" i="1"/>
  <c r="U379" i="1"/>
  <c r="R379" i="1" s="1"/>
  <c r="BJ379" i="1"/>
  <c r="BO379" i="1"/>
  <c r="AT379" i="1"/>
  <c r="I380" i="1" l="1"/>
  <c r="J380" i="1" s="1"/>
  <c r="K380" i="1" s="1"/>
  <c r="L380" i="1" s="1"/>
  <c r="M380" i="1" s="1"/>
  <c r="AK380" i="1" s="1"/>
  <c r="AD380" i="1" l="1"/>
  <c r="AQ380" i="1"/>
  <c r="AW380" i="1"/>
  <c r="AZ380" i="1"/>
  <c r="AR380" i="1"/>
  <c r="AE380" i="1"/>
  <c r="V380" i="1"/>
  <c r="Z380" i="1"/>
  <c r="AI380" i="1"/>
  <c r="AC380" i="1"/>
  <c r="BH380" i="1"/>
  <c r="X380" i="1"/>
  <c r="AV380" i="1"/>
  <c r="BB380" i="1"/>
  <c r="BA380" i="1"/>
  <c r="AF380" i="1"/>
  <c r="AJ380" i="1"/>
  <c r="BF380" i="1"/>
  <c r="AB380" i="1"/>
  <c r="AY380" i="1"/>
  <c r="AX380" i="1"/>
  <c r="Y380" i="1"/>
  <c r="BC380" i="1"/>
  <c r="BJ380" i="1"/>
  <c r="AA380" i="1"/>
  <c r="BG380" i="1"/>
  <c r="AU380" i="1"/>
  <c r="BL380" i="1"/>
  <c r="U380" i="1"/>
  <c r="BD380" i="1"/>
  <c r="AP380" i="1"/>
  <c r="AG380" i="1"/>
  <c r="AH380" i="1"/>
  <c r="AT380" i="1"/>
  <c r="W380" i="1"/>
  <c r="BM380" i="1"/>
  <c r="S380" i="1"/>
  <c r="P380" i="1" s="1"/>
  <c r="T380" i="1"/>
  <c r="BI380" i="1"/>
  <c r="BN380" i="1"/>
  <c r="BE380" i="1"/>
  <c r="AO380" i="1"/>
  <c r="BO380" i="1"/>
  <c r="AL380" i="1"/>
  <c r="AS380" i="1"/>
  <c r="BP380" i="1"/>
  <c r="AM380" i="1"/>
  <c r="AN380" i="1"/>
  <c r="BK380" i="1"/>
  <c r="R380" i="1" l="1"/>
  <c r="Q380" i="1"/>
  <c r="I381" i="1" l="1"/>
  <c r="J381" i="1" s="1"/>
  <c r="K381" i="1" s="1"/>
  <c r="L381" i="1" s="1"/>
  <c r="M381" i="1" s="1"/>
  <c r="AY381" i="1" s="1"/>
  <c r="U381" i="1"/>
  <c r="AV381" i="1"/>
  <c r="AW381" i="1"/>
  <c r="AS381" i="1"/>
  <c r="V381" i="1"/>
  <c r="BB381" i="1"/>
  <c r="AR381" i="1"/>
  <c r="BJ381" i="1"/>
  <c r="AK381" i="1"/>
  <c r="S381" i="1"/>
  <c r="P381" i="1" s="1"/>
  <c r="AI381" i="1"/>
  <c r="BA381" i="1"/>
  <c r="BM381" i="1"/>
  <c r="BP381" i="1"/>
  <c r="AC381" i="1"/>
  <c r="BE381" i="1"/>
  <c r="AB381" i="1"/>
  <c r="AF381" i="1"/>
  <c r="AD381" i="1"/>
  <c r="BK381" i="1" l="1"/>
  <c r="Y381" i="1"/>
  <c r="AL381" i="1"/>
  <c r="AP381" i="1"/>
  <c r="AX381" i="1"/>
  <c r="X381" i="1"/>
  <c r="BD381" i="1"/>
  <c r="BC381" i="1"/>
  <c r="AQ381" i="1"/>
  <c r="BO381" i="1"/>
  <c r="T381" i="1"/>
  <c r="AO381" i="1"/>
  <c r="BF381" i="1"/>
  <c r="AN381" i="1"/>
  <c r="BN381" i="1"/>
  <c r="AE381" i="1"/>
  <c r="AM381" i="1"/>
  <c r="AH381" i="1"/>
  <c r="BI381" i="1"/>
  <c r="AA381" i="1"/>
  <c r="AT381" i="1"/>
  <c r="BH381" i="1"/>
  <c r="AZ381" i="1"/>
  <c r="AJ381" i="1"/>
  <c r="BL381" i="1"/>
  <c r="AG381" i="1"/>
  <c r="BG381" i="1"/>
  <c r="Z381" i="1"/>
  <c r="R381" i="1" s="1"/>
  <c r="W381" i="1"/>
  <c r="AU381" i="1"/>
  <c r="Q381" i="1" l="1"/>
  <c r="I382" i="1" s="1"/>
  <c r="J382" i="1" s="1"/>
  <c r="K382" i="1" s="1"/>
  <c r="L382" i="1" s="1"/>
  <c r="M382" i="1" s="1"/>
  <c r="AM382" i="1" s="1"/>
  <c r="AD382" i="1" l="1"/>
  <c r="BD382" i="1"/>
  <c r="W382" i="1"/>
  <c r="BC382" i="1"/>
  <c r="BN382" i="1"/>
  <c r="BM382" i="1"/>
  <c r="U382" i="1"/>
  <c r="S382" i="1"/>
  <c r="P382" i="1" s="1"/>
  <c r="T382" i="1"/>
  <c r="AE382" i="1"/>
  <c r="AQ382" i="1"/>
  <c r="BB382" i="1"/>
  <c r="AR382" i="1"/>
  <c r="AP382" i="1"/>
  <c r="BP382" i="1"/>
  <c r="BI382" i="1"/>
  <c r="AJ382" i="1"/>
  <c r="BO382" i="1"/>
  <c r="AG382" i="1"/>
  <c r="AZ382" i="1"/>
  <c r="BL382" i="1"/>
  <c r="AK382" i="1"/>
  <c r="AI382" i="1"/>
  <c r="Z382" i="1"/>
  <c r="X382" i="1"/>
  <c r="BA382" i="1"/>
  <c r="BH382" i="1"/>
  <c r="AO382" i="1"/>
  <c r="Y382" i="1"/>
  <c r="AU382" i="1"/>
  <c r="BJ382" i="1"/>
  <c r="AF382" i="1"/>
  <c r="BG382" i="1"/>
  <c r="AV382" i="1"/>
  <c r="AH382" i="1"/>
  <c r="AT382" i="1"/>
  <c r="AC382" i="1"/>
  <c r="AX382" i="1"/>
  <c r="V382" i="1"/>
  <c r="AW382" i="1"/>
  <c r="BK382" i="1"/>
  <c r="AN382" i="1"/>
  <c r="AL382" i="1"/>
  <c r="AS382" i="1"/>
  <c r="AB382" i="1"/>
  <c r="AA382" i="1"/>
  <c r="BF382" i="1"/>
  <c r="AY382" i="1"/>
  <c r="BE382" i="1"/>
  <c r="Q382" i="1" l="1"/>
  <c r="R382" i="1"/>
  <c r="I383" i="1" s="1"/>
  <c r="J383" i="1" s="1"/>
  <c r="K383" i="1" s="1"/>
  <c r="L383" i="1" s="1"/>
  <c r="M383" i="1" s="1"/>
  <c r="AY383" i="1" l="1"/>
  <c r="AH383" i="1"/>
  <c r="BE383" i="1"/>
  <c r="BN383" i="1"/>
  <c r="T383" i="1"/>
  <c r="AT383" i="1"/>
  <c r="AO383" i="1"/>
  <c r="AJ383" i="1"/>
  <c r="BF383" i="1"/>
  <c r="AF383" i="1"/>
  <c r="BO383" i="1"/>
  <c r="AS383" i="1"/>
  <c r="BL383" i="1"/>
  <c r="AX383" i="1"/>
  <c r="BC383" i="1"/>
  <c r="BI383" i="1"/>
  <c r="AL383" i="1"/>
  <c r="AK383" i="1"/>
  <c r="V383" i="1"/>
  <c r="AQ383" i="1"/>
  <c r="X383" i="1"/>
  <c r="AM383" i="1"/>
  <c r="AP383" i="1"/>
  <c r="AC383" i="1"/>
  <c r="BM383" i="1"/>
  <c r="AW383" i="1"/>
  <c r="BB383" i="1"/>
  <c r="W383" i="1"/>
  <c r="BD383" i="1"/>
  <c r="AE383" i="1"/>
  <c r="AD383" i="1"/>
  <c r="BJ383" i="1"/>
  <c r="S383" i="1"/>
  <c r="P383" i="1" s="1"/>
  <c r="BA383" i="1"/>
  <c r="BG383" i="1"/>
  <c r="BP383" i="1"/>
  <c r="AG383" i="1"/>
  <c r="AA383" i="1"/>
  <c r="AZ383" i="1"/>
  <c r="BK383" i="1"/>
  <c r="Z383" i="1"/>
  <c r="Y383" i="1"/>
  <c r="AU383" i="1"/>
  <c r="U383" i="1"/>
  <c r="AB383" i="1"/>
  <c r="AI383" i="1"/>
  <c r="AN383" i="1"/>
  <c r="AR383" i="1"/>
  <c r="BH383" i="1"/>
  <c r="AV383" i="1"/>
  <c r="Q383" i="1" l="1"/>
  <c r="R383" i="1"/>
  <c r="I384" i="1" s="1"/>
  <c r="J384" i="1" s="1"/>
  <c r="K384" i="1" s="1"/>
  <c r="L384" i="1" s="1"/>
  <c r="M384" i="1" s="1"/>
  <c r="BH384" i="1" l="1"/>
  <c r="BJ384" i="1"/>
  <c r="BM384" i="1"/>
  <c r="BF384" i="1"/>
  <c r="W384" i="1"/>
  <c r="AA384" i="1"/>
  <c r="S384" i="1"/>
  <c r="AK384" i="1"/>
  <c r="AJ384" i="1"/>
  <c r="AN384" i="1"/>
  <c r="AZ384" i="1"/>
  <c r="AQ384" i="1"/>
  <c r="Y384" i="1"/>
  <c r="BA384" i="1"/>
  <c r="AW384" i="1"/>
  <c r="AE384" i="1"/>
  <c r="AG384" i="1"/>
  <c r="AO384" i="1"/>
  <c r="AT384" i="1"/>
  <c r="BE384" i="1"/>
  <c r="BN384" i="1"/>
  <c r="BL384" i="1"/>
  <c r="X384" i="1"/>
  <c r="AX384" i="1"/>
  <c r="BO384" i="1"/>
  <c r="AF384" i="1"/>
  <c r="AD384" i="1"/>
  <c r="AP384" i="1"/>
  <c r="AY384" i="1"/>
  <c r="AL384" i="1"/>
  <c r="AI384" i="1"/>
  <c r="BG384" i="1"/>
  <c r="BB384" i="1"/>
  <c r="BD384" i="1"/>
  <c r="AS384" i="1"/>
  <c r="AU384" i="1"/>
  <c r="AC384" i="1"/>
  <c r="T384" i="1"/>
  <c r="U384" i="1"/>
  <c r="Z384" i="1"/>
  <c r="V384" i="1"/>
  <c r="AM384" i="1"/>
  <c r="BK384" i="1"/>
  <c r="BC384" i="1"/>
  <c r="AH384" i="1"/>
  <c r="AR384" i="1"/>
  <c r="BP384" i="1"/>
  <c r="AV384" i="1"/>
  <c r="AB384" i="1"/>
  <c r="BI384" i="1"/>
  <c r="P384" i="1"/>
  <c r="R384" i="1" l="1"/>
  <c r="Q384" i="1"/>
  <c r="I385" i="1" l="1"/>
  <c r="J385" i="1" s="1"/>
  <c r="K385" i="1" s="1"/>
  <c r="L385" i="1" s="1"/>
  <c r="M385" i="1" s="1"/>
  <c r="AB385" i="1" s="1"/>
  <c r="T385" i="1" l="1"/>
  <c r="AO385" i="1"/>
  <c r="AP385" i="1"/>
  <c r="BH385" i="1"/>
  <c r="AI385" i="1"/>
  <c r="BJ385" i="1"/>
  <c r="BE385" i="1"/>
  <c r="AF385" i="1"/>
  <c r="Z385" i="1"/>
  <c r="AV385" i="1"/>
  <c r="AY385" i="1"/>
  <c r="BI385" i="1"/>
  <c r="AH385" i="1"/>
  <c r="BL385" i="1"/>
  <c r="AD385" i="1"/>
  <c r="W385" i="1"/>
  <c r="AJ385" i="1"/>
  <c r="AX385" i="1"/>
  <c r="AW385" i="1"/>
  <c r="BN385" i="1"/>
  <c r="AU385" i="1"/>
  <c r="BK385" i="1"/>
  <c r="BF385" i="1"/>
  <c r="Y385" i="1"/>
  <c r="BA385" i="1"/>
  <c r="X385" i="1"/>
  <c r="AA385" i="1"/>
  <c r="AC385" i="1"/>
  <c r="AZ385" i="1"/>
  <c r="AS385" i="1"/>
  <c r="AK385" i="1"/>
  <c r="AL385" i="1"/>
  <c r="BM385" i="1"/>
  <c r="AR385" i="1"/>
  <c r="AT385" i="1"/>
  <c r="V385" i="1"/>
  <c r="BB385" i="1"/>
  <c r="BG385" i="1"/>
  <c r="S385" i="1"/>
  <c r="AG385" i="1"/>
  <c r="AE385" i="1"/>
  <c r="AQ385" i="1"/>
  <c r="BD385" i="1"/>
  <c r="BC385" i="1"/>
  <c r="AM385" i="1"/>
  <c r="BO385" i="1"/>
  <c r="U385" i="1"/>
  <c r="BP385" i="1"/>
  <c r="AN385" i="1"/>
  <c r="P385" i="1"/>
  <c r="Q385" i="1" l="1"/>
  <c r="R385" i="1"/>
  <c r="I386" i="1" s="1"/>
  <c r="J386" i="1" s="1"/>
  <c r="K386" i="1" s="1"/>
  <c r="L386" i="1" s="1"/>
  <c r="M386" i="1" s="1"/>
  <c r="AD386" i="1" l="1"/>
  <c r="AP386" i="1"/>
  <c r="BJ386" i="1"/>
  <c r="AY386" i="1"/>
  <c r="AR386" i="1"/>
  <c r="BO386" i="1"/>
  <c r="BE386" i="1"/>
  <c r="AL386" i="1"/>
  <c r="AK386" i="1"/>
  <c r="AO386" i="1"/>
  <c r="AW386" i="1"/>
  <c r="AZ386" i="1"/>
  <c r="AV386" i="1"/>
  <c r="BP386" i="1"/>
  <c r="BN386" i="1"/>
  <c r="U386" i="1"/>
  <c r="AS386" i="1"/>
  <c r="V386" i="1"/>
  <c r="W386" i="1"/>
  <c r="AM386" i="1"/>
  <c r="BG386" i="1"/>
  <c r="AA386" i="1"/>
  <c r="BF386" i="1"/>
  <c r="AQ386" i="1"/>
  <c r="BK386" i="1"/>
  <c r="AI386" i="1"/>
  <c r="T386" i="1"/>
  <c r="AB386" i="1"/>
  <c r="BC386" i="1"/>
  <c r="AC386" i="1"/>
  <c r="BM386" i="1"/>
  <c r="BB386" i="1"/>
  <c r="AJ386" i="1"/>
  <c r="BL386" i="1"/>
  <c r="AT386" i="1"/>
  <c r="AX386" i="1"/>
  <c r="S386" i="1"/>
  <c r="P386" i="1" s="1"/>
  <c r="AU386" i="1"/>
  <c r="AG386" i="1"/>
  <c r="X386" i="1"/>
  <c r="BI386" i="1"/>
  <c r="BH386" i="1"/>
  <c r="AH386" i="1"/>
  <c r="Y386" i="1"/>
  <c r="AF386" i="1"/>
  <c r="BA386" i="1"/>
  <c r="BD386" i="1"/>
  <c r="Z386" i="1"/>
  <c r="AN386" i="1"/>
  <c r="AE386" i="1"/>
  <c r="Q386" i="1" l="1"/>
  <c r="R386" i="1"/>
  <c r="I387" i="1" s="1"/>
  <c r="J387" i="1" s="1"/>
  <c r="K387" i="1" s="1"/>
  <c r="L387" i="1" s="1"/>
  <c r="M387" i="1" s="1"/>
  <c r="BL387" i="1" l="1"/>
  <c r="BF387" i="1"/>
  <c r="AW387" i="1"/>
  <c r="AJ387" i="1"/>
  <c r="V387" i="1"/>
  <c r="AG387" i="1"/>
  <c r="AC387" i="1"/>
  <c r="AX387" i="1"/>
  <c r="AN387" i="1"/>
  <c r="BP387" i="1"/>
  <c r="AH387" i="1"/>
  <c r="W387" i="1"/>
  <c r="BC387" i="1"/>
  <c r="BI387" i="1"/>
  <c r="AQ387" i="1"/>
  <c r="BB387" i="1"/>
  <c r="U387" i="1"/>
  <c r="AZ387" i="1"/>
  <c r="AL387" i="1"/>
  <c r="AY387" i="1"/>
  <c r="BM387" i="1"/>
  <c r="Z387" i="1"/>
  <c r="AB387" i="1"/>
  <c r="AE387" i="1"/>
  <c r="AF387" i="1"/>
  <c r="AS387" i="1"/>
  <c r="X387" i="1"/>
  <c r="AA387" i="1"/>
  <c r="AT387" i="1"/>
  <c r="S387" i="1"/>
  <c r="AD387" i="1"/>
  <c r="AR387" i="1"/>
  <c r="BE387" i="1"/>
  <c r="T387" i="1"/>
  <c r="BK387" i="1"/>
  <c r="BD387" i="1"/>
  <c r="AO387" i="1"/>
  <c r="AU387" i="1"/>
  <c r="AP387" i="1"/>
  <c r="BN387" i="1"/>
  <c r="AI387" i="1"/>
  <c r="AM387" i="1"/>
  <c r="AV387" i="1"/>
  <c r="BO387" i="1"/>
  <c r="BJ387" i="1"/>
  <c r="BG387" i="1"/>
  <c r="AK387" i="1"/>
  <c r="BH387" i="1"/>
  <c r="Y387" i="1"/>
  <c r="BA387" i="1"/>
  <c r="Q387" i="1" l="1"/>
  <c r="P387" i="1"/>
  <c r="R387" i="1"/>
  <c r="I388" i="1" l="1"/>
  <c r="J388" i="1" s="1"/>
  <c r="K388" i="1" s="1"/>
  <c r="L388" i="1" s="1"/>
  <c r="M388" i="1" s="1"/>
  <c r="AW388" i="1" s="1"/>
  <c r="AD388" i="1"/>
  <c r="X388" i="1"/>
  <c r="BP388" i="1"/>
  <c r="AN388" i="1"/>
  <c r="BF388" i="1"/>
  <c r="AC388" i="1"/>
  <c r="U388" i="1"/>
  <c r="W388" i="1"/>
  <c r="AR388" i="1"/>
  <c r="V388" i="1"/>
  <c r="AX388" i="1"/>
  <c r="BO388" i="1"/>
  <c r="BG388" i="1" l="1"/>
  <c r="AH388" i="1"/>
  <c r="AT388" i="1"/>
  <c r="AZ388" i="1"/>
  <c r="AJ388" i="1"/>
  <c r="BA388" i="1"/>
  <c r="AI388" i="1"/>
  <c r="BD388" i="1"/>
  <c r="AK388" i="1"/>
  <c r="BH388" i="1"/>
  <c r="S388" i="1"/>
  <c r="AB388" i="1"/>
  <c r="BB388" i="1"/>
  <c r="Z388" i="1"/>
  <c r="AF388" i="1"/>
  <c r="AU388" i="1"/>
  <c r="BK388" i="1"/>
  <c r="BC388" i="1"/>
  <c r="T388" i="1"/>
  <c r="AA388" i="1"/>
  <c r="Q388" i="1" s="1"/>
  <c r="AO388" i="1"/>
  <c r="AE388" i="1"/>
  <c r="AY388" i="1"/>
  <c r="BM388" i="1"/>
  <c r="AM388" i="1"/>
  <c r="Y388" i="1"/>
  <c r="BL388" i="1"/>
  <c r="BN388" i="1"/>
  <c r="AQ388" i="1"/>
  <c r="AS388" i="1"/>
  <c r="BI388" i="1"/>
  <c r="BJ388" i="1"/>
  <c r="AV388" i="1"/>
  <c r="AG388" i="1"/>
  <c r="BE388" i="1"/>
  <c r="AP388" i="1"/>
  <c r="AL388" i="1"/>
  <c r="P388" i="1" l="1"/>
  <c r="I389" i="1" s="1"/>
  <c r="J389" i="1" s="1"/>
  <c r="K389" i="1" s="1"/>
  <c r="L389" i="1" s="1"/>
  <c r="M389" i="1" s="1"/>
  <c r="R388" i="1"/>
  <c r="AC389" i="1" l="1"/>
  <c r="BK389" i="1"/>
  <c r="BE389" i="1"/>
  <c r="AZ389" i="1"/>
  <c r="AO389" i="1"/>
  <c r="U389" i="1"/>
  <c r="AI389" i="1"/>
  <c r="AR389" i="1"/>
  <c r="AN389" i="1"/>
  <c r="AP389" i="1"/>
  <c r="BG389" i="1"/>
  <c r="AK389" i="1"/>
  <c r="AF389" i="1"/>
  <c r="BN389" i="1"/>
  <c r="X389" i="1"/>
  <c r="AU389" i="1"/>
  <c r="AS389" i="1"/>
  <c r="AA389" i="1"/>
  <c r="BL389" i="1"/>
  <c r="BI389" i="1"/>
  <c r="AX389" i="1"/>
  <c r="AJ389" i="1"/>
  <c r="BC389" i="1"/>
  <c r="AV389" i="1"/>
  <c r="BM389" i="1"/>
  <c r="AW389" i="1"/>
  <c r="BJ389" i="1"/>
  <c r="V389" i="1"/>
  <c r="Y389" i="1"/>
  <c r="AB389" i="1"/>
  <c r="Z389" i="1"/>
  <c r="AQ389" i="1"/>
  <c r="AH389" i="1"/>
  <c r="BB389" i="1"/>
  <c r="BA389" i="1"/>
  <c r="S389" i="1"/>
  <c r="P389" i="1" s="1"/>
  <c r="AL389" i="1"/>
  <c r="BF389" i="1"/>
  <c r="AG389" i="1"/>
  <c r="BD389" i="1"/>
  <c r="AT389" i="1"/>
  <c r="BO389" i="1"/>
  <c r="AD389" i="1"/>
  <c r="BP389" i="1"/>
  <c r="T389" i="1"/>
  <c r="AY389" i="1"/>
  <c r="BH389" i="1"/>
  <c r="AE389" i="1"/>
  <c r="AM389" i="1"/>
  <c r="W389" i="1"/>
  <c r="R389" i="1"/>
  <c r="Q389" i="1" l="1"/>
  <c r="I390" i="1" s="1"/>
  <c r="J390" i="1" s="1"/>
  <c r="K390" i="1" s="1"/>
  <c r="L390" i="1" s="1"/>
  <c r="M390" i="1" s="1"/>
  <c r="AW390" i="1" l="1"/>
  <c r="T390" i="1"/>
  <c r="AD390" i="1"/>
  <c r="BA390" i="1"/>
  <c r="AO390" i="1"/>
  <c r="U390" i="1"/>
  <c r="AF390" i="1"/>
  <c r="BN390" i="1"/>
  <c r="AL390" i="1"/>
  <c r="BJ390" i="1"/>
  <c r="BL390" i="1"/>
  <c r="BM390" i="1"/>
  <c r="AT390" i="1"/>
  <c r="BC390" i="1"/>
  <c r="AH390" i="1"/>
  <c r="AQ390" i="1"/>
  <c r="AG390" i="1"/>
  <c r="AB390" i="1"/>
  <c r="Y390" i="1"/>
  <c r="AE390" i="1"/>
  <c r="AP390" i="1"/>
  <c r="AA390" i="1"/>
  <c r="BO390" i="1"/>
  <c r="AZ390" i="1"/>
  <c r="AY390" i="1"/>
  <c r="W390" i="1"/>
  <c r="BK390" i="1"/>
  <c r="AC390" i="1"/>
  <c r="BE390" i="1"/>
  <c r="AU390" i="1"/>
  <c r="S390" i="1"/>
  <c r="AV390" i="1"/>
  <c r="AR390" i="1"/>
  <c r="AI390" i="1"/>
  <c r="AJ390" i="1"/>
  <c r="BH390" i="1"/>
  <c r="V390" i="1"/>
  <c r="BI390" i="1"/>
  <c r="BF390" i="1"/>
  <c r="Z390" i="1"/>
  <c r="AM390" i="1"/>
  <c r="BB390" i="1"/>
  <c r="AS390" i="1"/>
  <c r="X390" i="1"/>
  <c r="AK390" i="1"/>
  <c r="BG390" i="1"/>
  <c r="AX390" i="1"/>
  <c r="BP390" i="1"/>
  <c r="AN390" i="1"/>
  <c r="BD390" i="1"/>
  <c r="P390" i="1"/>
  <c r="R390" i="1"/>
  <c r="Q390" i="1" l="1"/>
  <c r="I391" i="1" s="1"/>
  <c r="J391" i="1" s="1"/>
  <c r="K391" i="1" s="1"/>
  <c r="L391" i="1" s="1"/>
  <c r="M391" i="1" s="1"/>
  <c r="BB391" i="1" l="1"/>
  <c r="AI391" i="1"/>
  <c r="T391" i="1"/>
  <c r="AW391" i="1"/>
  <c r="AA391" i="1"/>
  <c r="AG391" i="1"/>
  <c r="AC391" i="1"/>
  <c r="AM391" i="1"/>
  <c r="BG391" i="1"/>
  <c r="Z391" i="1"/>
  <c r="BH391" i="1"/>
  <c r="BI391" i="1"/>
  <c r="AN391" i="1"/>
  <c r="BK391" i="1"/>
  <c r="BN391" i="1"/>
  <c r="AO391" i="1"/>
  <c r="AV391" i="1"/>
  <c r="AF391" i="1"/>
  <c r="AS391" i="1"/>
  <c r="AL391" i="1"/>
  <c r="AE391" i="1"/>
  <c r="AH391" i="1"/>
  <c r="AR391" i="1"/>
  <c r="AX391" i="1"/>
  <c r="BJ391" i="1"/>
  <c r="AP391" i="1"/>
  <c r="BO391" i="1"/>
  <c r="BP391" i="1"/>
  <c r="BF391" i="1"/>
  <c r="BM391" i="1"/>
  <c r="V391" i="1"/>
  <c r="BD391" i="1"/>
  <c r="AJ391" i="1"/>
  <c r="AU391" i="1"/>
  <c r="S391" i="1"/>
  <c r="AB391" i="1"/>
  <c r="BE391" i="1"/>
  <c r="AT391" i="1"/>
  <c r="BA391" i="1"/>
  <c r="BL391" i="1"/>
  <c r="AY391" i="1"/>
  <c r="W391" i="1"/>
  <c r="AQ391" i="1"/>
  <c r="AZ391" i="1"/>
  <c r="BC391" i="1"/>
  <c r="AD391" i="1"/>
  <c r="U391" i="1"/>
  <c r="AK391" i="1"/>
  <c r="Y391" i="1"/>
  <c r="X391" i="1"/>
  <c r="Q391" i="1" s="1"/>
  <c r="P391" i="1" l="1"/>
  <c r="R391" i="1"/>
  <c r="I392" i="1" s="1"/>
  <c r="J392" i="1" s="1"/>
  <c r="K392" i="1" s="1"/>
  <c r="L392" i="1" s="1"/>
  <c r="M392" i="1" s="1"/>
  <c r="AX392" i="1" l="1"/>
  <c r="V392" i="1"/>
  <c r="AC392" i="1"/>
  <c r="AS392" i="1"/>
  <c r="BM392" i="1"/>
  <c r="X392" i="1"/>
  <c r="S392" i="1"/>
  <c r="P392" i="1" s="1"/>
  <c r="AA392" i="1"/>
  <c r="AW392" i="1"/>
  <c r="BL392" i="1"/>
  <c r="AE392" i="1"/>
  <c r="AQ392" i="1"/>
  <c r="AJ392" i="1"/>
  <c r="BC392" i="1"/>
  <c r="AL392" i="1"/>
  <c r="U392" i="1"/>
  <c r="BB392" i="1"/>
  <c r="BK392" i="1"/>
  <c r="AH392" i="1"/>
  <c r="BO392" i="1"/>
  <c r="AO392" i="1"/>
  <c r="Z392" i="1"/>
  <c r="BA392" i="1"/>
  <c r="AG392" i="1"/>
  <c r="AK392" i="1"/>
  <c r="W392" i="1"/>
  <c r="Y392" i="1"/>
  <c r="AV392" i="1"/>
  <c r="BN392" i="1"/>
  <c r="AF392" i="1"/>
  <c r="BD392" i="1"/>
  <c r="AN392" i="1"/>
  <c r="BH392" i="1"/>
  <c r="AM392" i="1"/>
  <c r="BE392" i="1"/>
  <c r="AB392" i="1"/>
  <c r="BJ392" i="1"/>
  <c r="T392" i="1"/>
  <c r="R392" i="1" s="1"/>
  <c r="AT392" i="1"/>
  <c r="AY392" i="1"/>
  <c r="AZ392" i="1"/>
  <c r="AD392" i="1"/>
  <c r="BI392" i="1"/>
  <c r="BP392" i="1"/>
  <c r="BF392" i="1"/>
  <c r="AU392" i="1"/>
  <c r="BG392" i="1"/>
  <c r="AR392" i="1"/>
  <c r="Q392" i="1" s="1"/>
  <c r="AI392" i="1"/>
  <c r="AP392" i="1"/>
  <c r="I393" i="1" l="1"/>
  <c r="J393" i="1" s="1"/>
  <c r="K393" i="1" s="1"/>
  <c r="L393" i="1" s="1"/>
  <c r="M393" i="1" s="1"/>
  <c r="AT393" i="1" l="1"/>
  <c r="AJ393" i="1"/>
  <c r="BD393" i="1"/>
  <c r="AD393" i="1"/>
  <c r="BJ393" i="1"/>
  <c r="AA393" i="1"/>
  <c r="BL393" i="1"/>
  <c r="Y393" i="1"/>
  <c r="AV393" i="1"/>
  <c r="BH393" i="1"/>
  <c r="BB393" i="1"/>
  <c r="BA393" i="1"/>
  <c r="AR393" i="1"/>
  <c r="AN393" i="1"/>
  <c r="BI393" i="1"/>
  <c r="AO393" i="1"/>
  <c r="AP393" i="1"/>
  <c r="BF393" i="1"/>
  <c r="U393" i="1"/>
  <c r="AB393" i="1"/>
  <c r="AC393" i="1"/>
  <c r="AX393" i="1"/>
  <c r="AI393" i="1"/>
  <c r="BP393" i="1"/>
  <c r="AS393" i="1"/>
  <c r="AM393" i="1"/>
  <c r="BN393" i="1"/>
  <c r="AF393" i="1"/>
  <c r="BO393" i="1"/>
  <c r="BK393" i="1"/>
  <c r="V393" i="1"/>
  <c r="BG393" i="1"/>
  <c r="AY393" i="1"/>
  <c r="T393" i="1"/>
  <c r="AL393" i="1"/>
  <c r="W393" i="1"/>
  <c r="AE393" i="1"/>
  <c r="X393" i="1"/>
  <c r="AQ393" i="1"/>
  <c r="AG393" i="1"/>
  <c r="AH393" i="1"/>
  <c r="BC393" i="1"/>
  <c r="Z393" i="1"/>
  <c r="AK393" i="1"/>
  <c r="BM393" i="1"/>
  <c r="AU393" i="1"/>
  <c r="AZ393" i="1"/>
  <c r="S393" i="1"/>
  <c r="BE393" i="1"/>
  <c r="AW393" i="1"/>
  <c r="P393" i="1" l="1"/>
  <c r="R393" i="1"/>
  <c r="I394" i="1" s="1"/>
  <c r="J394" i="1" s="1"/>
  <c r="K394" i="1" s="1"/>
  <c r="L394" i="1" s="1"/>
  <c r="M394" i="1" s="1"/>
  <c r="Q393" i="1"/>
  <c r="AX394" i="1" l="1"/>
  <c r="Y394" i="1"/>
  <c r="AG394" i="1"/>
  <c r="BK394" i="1"/>
  <c r="X394" i="1"/>
  <c r="S394" i="1"/>
  <c r="AK394" i="1"/>
  <c r="AW394" i="1"/>
  <c r="BL394" i="1"/>
  <c r="AA394" i="1"/>
  <c r="AT394" i="1"/>
  <c r="BP394" i="1"/>
  <c r="AU394" i="1"/>
  <c r="BB394" i="1"/>
  <c r="BD394" i="1"/>
  <c r="BN394" i="1"/>
  <c r="BM394" i="1"/>
  <c r="AL394" i="1"/>
  <c r="BI394" i="1"/>
  <c r="AY394" i="1"/>
  <c r="AZ394" i="1"/>
  <c r="AC394" i="1"/>
  <c r="AH394" i="1"/>
  <c r="BA394" i="1"/>
  <c r="BH394" i="1"/>
  <c r="AE394" i="1"/>
  <c r="AB394" i="1"/>
  <c r="AR394" i="1"/>
  <c r="BC394" i="1"/>
  <c r="AD394" i="1"/>
  <c r="AF394" i="1"/>
  <c r="AJ394" i="1"/>
  <c r="BO394" i="1"/>
  <c r="BG394" i="1"/>
  <c r="AP394" i="1"/>
  <c r="AS394" i="1"/>
  <c r="AO394" i="1"/>
  <c r="AI394" i="1"/>
  <c r="AQ394" i="1"/>
  <c r="AN394" i="1"/>
  <c r="AM394" i="1"/>
  <c r="BE394" i="1"/>
  <c r="U394" i="1"/>
  <c r="Z394" i="1"/>
  <c r="AV394" i="1"/>
  <c r="BF394" i="1"/>
  <c r="V394" i="1"/>
  <c r="BJ394" i="1"/>
  <c r="T394" i="1"/>
  <c r="W394" i="1"/>
  <c r="P394" i="1" l="1"/>
  <c r="R394" i="1"/>
  <c r="Q394" i="1"/>
  <c r="I395" i="1" l="1"/>
  <c r="J395" i="1" s="1"/>
  <c r="K395" i="1" s="1"/>
  <c r="L395" i="1" s="1"/>
  <c r="M395" i="1" s="1"/>
  <c r="AH395" i="1" l="1"/>
  <c r="AL395" i="1"/>
  <c r="AK395" i="1"/>
  <c r="AN395" i="1"/>
  <c r="AS395" i="1"/>
  <c r="AD395" i="1"/>
  <c r="BN395" i="1"/>
  <c r="BB395" i="1"/>
  <c r="BP395" i="1"/>
  <c r="BA395" i="1"/>
  <c r="Z395" i="1"/>
  <c r="AP395" i="1"/>
  <c r="BG395" i="1"/>
  <c r="AE395" i="1"/>
  <c r="AT395" i="1"/>
  <c r="AG395" i="1"/>
  <c r="W395" i="1"/>
  <c r="AM395" i="1"/>
  <c r="AV395" i="1"/>
  <c r="S395" i="1"/>
  <c r="AJ395" i="1"/>
  <c r="BJ395" i="1"/>
  <c r="AY395" i="1"/>
  <c r="BE395" i="1"/>
  <c r="BL395" i="1"/>
  <c r="BD395" i="1"/>
  <c r="AW395" i="1"/>
  <c r="BK395" i="1"/>
  <c r="BC395" i="1"/>
  <c r="Y395" i="1"/>
  <c r="AB395" i="1"/>
  <c r="AQ395" i="1"/>
  <c r="X395" i="1"/>
  <c r="AF395" i="1"/>
  <c r="BF395" i="1"/>
  <c r="T395" i="1"/>
  <c r="BI395" i="1"/>
  <c r="BM395" i="1"/>
  <c r="BO395" i="1"/>
  <c r="AX395" i="1"/>
  <c r="AA395" i="1"/>
  <c r="AC395" i="1"/>
  <c r="AI395" i="1"/>
  <c r="AO395" i="1"/>
  <c r="BH395" i="1"/>
  <c r="AU395" i="1"/>
  <c r="AR395" i="1"/>
  <c r="V395" i="1"/>
  <c r="U395" i="1"/>
  <c r="AZ395" i="1"/>
  <c r="P395" i="1" l="1"/>
  <c r="R395" i="1"/>
  <c r="Q395" i="1"/>
  <c r="I396" i="1" l="1"/>
  <c r="J396" i="1" s="1"/>
  <c r="K396" i="1" s="1"/>
  <c r="L396" i="1" s="1"/>
  <c r="M396" i="1" s="1"/>
  <c r="BA396" i="1" s="1"/>
  <c r="W396" i="1"/>
  <c r="BE396" i="1"/>
  <c r="AO396" i="1"/>
  <c r="AR396" i="1"/>
  <c r="AV396" i="1"/>
  <c r="AQ396" i="1"/>
  <c r="X396" i="1"/>
  <c r="BH396" i="1"/>
  <c r="AP396" i="1"/>
  <c r="AI396" i="1"/>
  <c r="AA396" i="1"/>
  <c r="AG396" i="1"/>
  <c r="AF396" i="1"/>
  <c r="BD396" i="1"/>
  <c r="BC396" i="1"/>
  <c r="BK396" i="1"/>
  <c r="AM396" i="1" l="1"/>
  <c r="BB396" i="1"/>
  <c r="BI396" i="1"/>
  <c r="AX396" i="1"/>
  <c r="V396" i="1"/>
  <c r="AY396" i="1"/>
  <c r="AU396" i="1"/>
  <c r="AD396" i="1"/>
  <c r="BN396" i="1"/>
  <c r="BO396" i="1"/>
  <c r="S396" i="1"/>
  <c r="P396" i="1" s="1"/>
  <c r="BG396" i="1"/>
  <c r="Y396" i="1"/>
  <c r="AW396" i="1"/>
  <c r="BJ396" i="1"/>
  <c r="AJ396" i="1"/>
  <c r="AN396" i="1"/>
  <c r="BF396" i="1"/>
  <c r="Z396" i="1"/>
  <c r="BM396" i="1"/>
  <c r="U396" i="1"/>
  <c r="AK396" i="1"/>
  <c r="AT396" i="1"/>
  <c r="BP396" i="1"/>
  <c r="T396" i="1"/>
  <c r="AB396" i="1"/>
  <c r="BL396" i="1"/>
  <c r="AS396" i="1"/>
  <c r="AE396" i="1"/>
  <c r="AL396" i="1"/>
  <c r="AC396" i="1"/>
  <c r="AH396" i="1"/>
  <c r="AZ396" i="1"/>
  <c r="Q396" i="1" l="1"/>
  <c r="R396" i="1"/>
  <c r="I397" i="1" l="1"/>
  <c r="J397" i="1" s="1"/>
  <c r="K397" i="1" s="1"/>
  <c r="L397" i="1" s="1"/>
  <c r="M397" i="1" s="1"/>
  <c r="BE397" i="1" l="1"/>
  <c r="AF397" i="1"/>
  <c r="AS397" i="1"/>
  <c r="AN397" i="1"/>
  <c r="BH397" i="1"/>
  <c r="BN397" i="1"/>
  <c r="BB397" i="1"/>
  <c r="X397" i="1"/>
  <c r="V397" i="1"/>
  <c r="BJ397" i="1"/>
  <c r="AM397" i="1"/>
  <c r="AB397" i="1"/>
  <c r="BC397" i="1"/>
  <c r="Z397" i="1"/>
  <c r="AJ397" i="1"/>
  <c r="U397" i="1"/>
  <c r="AT397" i="1"/>
  <c r="BO397" i="1"/>
  <c r="BP397" i="1"/>
  <c r="AQ397" i="1"/>
  <c r="BI397" i="1"/>
  <c r="T397" i="1"/>
  <c r="AZ397" i="1"/>
  <c r="AE397" i="1"/>
  <c r="BM397" i="1"/>
  <c r="AV397" i="1"/>
  <c r="S397" i="1"/>
  <c r="BK397" i="1"/>
  <c r="AH397" i="1"/>
  <c r="AK397" i="1"/>
  <c r="AP397" i="1"/>
  <c r="AY397" i="1"/>
  <c r="AI397" i="1"/>
  <c r="Y397" i="1"/>
  <c r="BL397" i="1"/>
  <c r="AL397" i="1"/>
  <c r="AR397" i="1"/>
  <c r="W397" i="1"/>
  <c r="AD397" i="1"/>
  <c r="BA397" i="1"/>
  <c r="BF397" i="1"/>
  <c r="AG397" i="1"/>
  <c r="AX397" i="1"/>
  <c r="AO397" i="1"/>
  <c r="AA397" i="1"/>
  <c r="BD397" i="1"/>
  <c r="AU397" i="1"/>
  <c r="AC397" i="1"/>
  <c r="AW397" i="1"/>
  <c r="BG397" i="1"/>
  <c r="P397" i="1" l="1"/>
  <c r="R397" i="1"/>
  <c r="Q397" i="1"/>
  <c r="I398" i="1" s="1"/>
  <c r="J398" i="1" s="1"/>
  <c r="K398" i="1" s="1"/>
  <c r="L398" i="1" s="1"/>
  <c r="M398" i="1" s="1"/>
  <c r="AV398" i="1" l="1"/>
  <c r="AE398" i="1"/>
  <c r="AL398" i="1"/>
  <c r="AN398" i="1"/>
  <c r="Z398" i="1"/>
  <c r="BD398" i="1"/>
  <c r="BH398" i="1"/>
  <c r="AW398" i="1"/>
  <c r="AA398" i="1"/>
  <c r="AF398" i="1"/>
  <c r="BJ398" i="1"/>
  <c r="AI398" i="1"/>
  <c r="T398" i="1"/>
  <c r="AT398" i="1"/>
  <c r="BM398" i="1"/>
  <c r="BO398" i="1"/>
  <c r="X398" i="1"/>
  <c r="BB398" i="1"/>
  <c r="BC398" i="1"/>
  <c r="AD398" i="1"/>
  <c r="S398" i="1"/>
  <c r="P398" i="1" s="1"/>
  <c r="AZ398" i="1"/>
  <c r="AH398" i="1"/>
  <c r="BP398" i="1"/>
  <c r="AM398" i="1"/>
  <c r="W398" i="1"/>
  <c r="AO398" i="1"/>
  <c r="BN398" i="1"/>
  <c r="U398" i="1"/>
  <c r="AU398" i="1"/>
  <c r="BG398" i="1"/>
  <c r="BA398" i="1"/>
  <c r="BF398" i="1"/>
  <c r="AK398" i="1"/>
  <c r="BI398" i="1"/>
  <c r="BK398" i="1"/>
  <c r="AX398" i="1"/>
  <c r="AC398" i="1"/>
  <c r="Y398" i="1"/>
  <c r="AG398" i="1"/>
  <c r="BL398" i="1"/>
  <c r="AY398" i="1"/>
  <c r="AS398" i="1"/>
  <c r="AB398" i="1"/>
  <c r="V398" i="1"/>
  <c r="AR398" i="1"/>
  <c r="AJ398" i="1"/>
  <c r="BE398" i="1"/>
  <c r="AQ398" i="1"/>
  <c r="AP398" i="1"/>
  <c r="Q398" i="1" l="1"/>
  <c r="R398" i="1"/>
  <c r="I399" i="1" s="1"/>
  <c r="J399" i="1" s="1"/>
  <c r="K399" i="1" s="1"/>
  <c r="L399" i="1" s="1"/>
  <c r="M399" i="1" s="1"/>
  <c r="AN399" i="1" l="1"/>
  <c r="BP399" i="1"/>
  <c r="X399" i="1"/>
  <c r="AK399" i="1"/>
  <c r="AY399" i="1"/>
  <c r="AR399" i="1"/>
  <c r="Z399" i="1"/>
  <c r="BM399" i="1"/>
  <c r="BE399" i="1"/>
  <c r="AW399" i="1"/>
  <c r="BD399" i="1"/>
  <c r="BK399" i="1"/>
  <c r="BJ399" i="1"/>
  <c r="AG399" i="1"/>
  <c r="BL399" i="1"/>
  <c r="AT399" i="1"/>
  <c r="AU399" i="1"/>
  <c r="AS399" i="1"/>
  <c r="AL399" i="1"/>
  <c r="BG399" i="1"/>
  <c r="AV399" i="1"/>
  <c r="BN399" i="1"/>
  <c r="S399" i="1"/>
  <c r="U399" i="1"/>
  <c r="BC399" i="1"/>
  <c r="AI399" i="1"/>
  <c r="AO399" i="1"/>
  <c r="V399" i="1"/>
  <c r="AD399" i="1"/>
  <c r="AB399" i="1"/>
  <c r="W399" i="1"/>
  <c r="T399" i="1"/>
  <c r="AH399" i="1"/>
  <c r="BH399" i="1"/>
  <c r="AE399" i="1"/>
  <c r="BI399" i="1"/>
  <c r="AJ399" i="1"/>
  <c r="AC399" i="1"/>
  <c r="AA399" i="1"/>
  <c r="AF399" i="1"/>
  <c r="AP399" i="1"/>
  <c r="BB399" i="1"/>
  <c r="AX399" i="1"/>
  <c r="BA399" i="1"/>
  <c r="BF399" i="1"/>
  <c r="BO399" i="1"/>
  <c r="AM399" i="1"/>
  <c r="Y399" i="1"/>
  <c r="AZ399" i="1"/>
  <c r="AQ399" i="1"/>
  <c r="R399" i="1" l="1"/>
  <c r="P399" i="1"/>
  <c r="Q399" i="1"/>
  <c r="I400" i="1" s="1"/>
  <c r="J400" i="1" s="1"/>
  <c r="K400" i="1" s="1"/>
  <c r="L400" i="1" s="1"/>
  <c r="M400" i="1" s="1"/>
  <c r="AN400" i="1" l="1"/>
  <c r="AT400" i="1"/>
  <c r="AF400" i="1"/>
  <c r="AL400" i="1"/>
  <c r="Y400" i="1"/>
  <c r="AB400" i="1"/>
  <c r="BH400" i="1"/>
  <c r="BM400" i="1"/>
  <c r="BL400" i="1"/>
  <c r="BF400" i="1"/>
  <c r="Z400" i="1"/>
  <c r="BC400" i="1"/>
  <c r="AM400" i="1"/>
  <c r="AC400" i="1"/>
  <c r="AX400" i="1"/>
  <c r="AA400" i="1"/>
  <c r="BJ400" i="1"/>
  <c r="AH400" i="1"/>
  <c r="AK400" i="1"/>
  <c r="BE400" i="1"/>
  <c r="BO400" i="1"/>
  <c r="W400" i="1"/>
  <c r="BN400" i="1"/>
  <c r="AE400" i="1"/>
  <c r="BP400" i="1"/>
  <c r="AG400" i="1"/>
  <c r="AW400" i="1"/>
  <c r="AJ400" i="1"/>
  <c r="BI400" i="1"/>
  <c r="BA400" i="1"/>
  <c r="AR400" i="1"/>
  <c r="T400" i="1"/>
  <c r="BK400" i="1"/>
  <c r="X400" i="1"/>
  <c r="AO400" i="1"/>
  <c r="BD400" i="1"/>
  <c r="AS400" i="1"/>
  <c r="S400" i="1"/>
  <c r="U400" i="1"/>
  <c r="BB400" i="1"/>
  <c r="AZ400" i="1"/>
  <c r="BG400" i="1"/>
  <c r="AD400" i="1"/>
  <c r="AI400" i="1"/>
  <c r="AV400" i="1"/>
  <c r="AQ400" i="1"/>
  <c r="V400" i="1"/>
  <c r="AY400" i="1"/>
  <c r="AU400" i="1"/>
  <c r="AP400" i="1"/>
  <c r="R400" i="1" l="1"/>
  <c r="I401" i="1" s="1"/>
  <c r="J401" i="1" s="1"/>
  <c r="K401" i="1" s="1"/>
  <c r="L401" i="1" s="1"/>
  <c r="M401" i="1" s="1"/>
  <c r="AI401" i="1" s="1"/>
  <c r="Q400" i="1"/>
  <c r="P400" i="1"/>
  <c r="Y401" i="1" l="1"/>
  <c r="BO401" i="1"/>
  <c r="AS401" i="1"/>
  <c r="BA401" i="1"/>
  <c r="U401" i="1"/>
  <c r="BM401" i="1"/>
  <c r="BJ401" i="1"/>
  <c r="AQ401" i="1"/>
  <c r="AM401" i="1"/>
  <c r="AK401" i="1"/>
  <c r="AP401" i="1"/>
  <c r="AE401" i="1"/>
  <c r="AO401" i="1"/>
  <c r="BD401" i="1"/>
  <c r="AB401" i="1"/>
  <c r="BC401" i="1"/>
  <c r="BL401" i="1"/>
  <c r="S401" i="1"/>
  <c r="P401" i="1" s="1"/>
  <c r="BK401" i="1"/>
  <c r="BF401" i="1"/>
  <c r="AL401" i="1"/>
  <c r="V401" i="1"/>
  <c r="AF401" i="1"/>
  <c r="AX401" i="1"/>
  <c r="BP401" i="1"/>
  <c r="AR401" i="1"/>
  <c r="BH401" i="1"/>
  <c r="AH401" i="1"/>
  <c r="AT401" i="1"/>
  <c r="Z401" i="1"/>
  <c r="AW401" i="1"/>
  <c r="BN401" i="1"/>
  <c r="BI401" i="1"/>
  <c r="AV401" i="1"/>
  <c r="AU401" i="1"/>
  <c r="AC401" i="1"/>
  <c r="AJ401" i="1"/>
  <c r="T401" i="1"/>
  <c r="AZ401" i="1"/>
  <c r="BG401" i="1"/>
  <c r="BB401" i="1"/>
  <c r="AD401" i="1"/>
  <c r="AA401" i="1"/>
  <c r="BE401" i="1"/>
  <c r="X401" i="1"/>
  <c r="AG401" i="1"/>
  <c r="W401" i="1"/>
  <c r="AN401" i="1"/>
  <c r="AY401" i="1"/>
  <c r="R401" i="1"/>
  <c r="Q401" i="1" l="1"/>
  <c r="I402" i="1" s="1"/>
  <c r="J402" i="1" s="1"/>
  <c r="K402" i="1" s="1"/>
  <c r="L402" i="1" s="1"/>
  <c r="M402" i="1" s="1"/>
  <c r="BM402" i="1" l="1"/>
  <c r="BB402" i="1"/>
  <c r="Y402" i="1"/>
  <c r="AK402" i="1"/>
  <c r="AC402" i="1"/>
  <c r="U402" i="1"/>
  <c r="AJ402" i="1"/>
  <c r="AZ402" i="1"/>
  <c r="AQ402" i="1"/>
  <c r="AB402" i="1"/>
  <c r="Z402" i="1"/>
  <c r="AO402" i="1"/>
  <c r="AP402" i="1"/>
  <c r="AL402" i="1"/>
  <c r="BD402" i="1"/>
  <c r="V402" i="1"/>
  <c r="R402" i="1" s="1"/>
  <c r="BA402" i="1"/>
  <c r="BJ402" i="1"/>
  <c r="AT402" i="1"/>
  <c r="AU402" i="1"/>
  <c r="AM402" i="1"/>
  <c r="AF402" i="1"/>
  <c r="BC402" i="1"/>
  <c r="X402" i="1"/>
  <c r="BE402" i="1"/>
  <c r="AG402" i="1"/>
  <c r="AN402" i="1"/>
  <c r="AX402" i="1"/>
  <c r="AA402" i="1"/>
  <c r="BG402" i="1"/>
  <c r="S402" i="1"/>
  <c r="P402" i="1" s="1"/>
  <c r="BO402" i="1"/>
  <c r="AS402" i="1"/>
  <c r="BH402" i="1"/>
  <c r="BF402" i="1"/>
  <c r="BN402" i="1"/>
  <c r="BL402" i="1"/>
  <c r="AD402" i="1"/>
  <c r="BK402" i="1"/>
  <c r="AI402" i="1"/>
  <c r="W402" i="1"/>
  <c r="AR402" i="1"/>
  <c r="AW402" i="1"/>
  <c r="AV402" i="1"/>
  <c r="T402" i="1"/>
  <c r="AY402" i="1"/>
  <c r="AE402" i="1"/>
  <c r="BP402" i="1"/>
  <c r="AH402" i="1"/>
  <c r="BI402" i="1"/>
  <c r="Q402" i="1" l="1"/>
  <c r="I403" i="1" s="1"/>
  <c r="J403" i="1" s="1"/>
  <c r="K403" i="1" s="1"/>
  <c r="L403" i="1" s="1"/>
  <c r="M403" i="1" s="1"/>
  <c r="U403" i="1" l="1"/>
  <c r="AY403" i="1"/>
  <c r="AA403" i="1"/>
  <c r="BP403" i="1"/>
  <c r="AB403" i="1"/>
  <c r="BM403" i="1"/>
  <c r="T403" i="1"/>
  <c r="BD403" i="1"/>
  <c r="Z403" i="1"/>
  <c r="W403" i="1"/>
  <c r="X403" i="1"/>
  <c r="AH403" i="1"/>
  <c r="AF403" i="1"/>
  <c r="BJ403" i="1"/>
  <c r="AP403" i="1"/>
  <c r="AN403" i="1"/>
  <c r="S403" i="1"/>
  <c r="BI403" i="1"/>
  <c r="AV403" i="1"/>
  <c r="BL403" i="1"/>
  <c r="AD403" i="1"/>
  <c r="BH403" i="1"/>
  <c r="AI403" i="1"/>
  <c r="V403" i="1"/>
  <c r="BG403" i="1"/>
  <c r="BE403" i="1"/>
  <c r="AZ403" i="1"/>
  <c r="AT403" i="1"/>
  <c r="AG403" i="1"/>
  <c r="AW403" i="1"/>
  <c r="BO403" i="1"/>
  <c r="AO403" i="1"/>
  <c r="BA403" i="1"/>
  <c r="AQ403" i="1"/>
  <c r="AX403" i="1"/>
  <c r="AR403" i="1"/>
  <c r="AE403" i="1"/>
  <c r="Y403" i="1"/>
  <c r="BF403" i="1"/>
  <c r="AC403" i="1"/>
  <c r="AK403" i="1"/>
  <c r="BC403" i="1"/>
  <c r="BB403" i="1"/>
  <c r="AS403" i="1"/>
  <c r="BN403" i="1"/>
  <c r="AU403" i="1"/>
  <c r="AJ403" i="1"/>
  <c r="BK403" i="1"/>
  <c r="AM403" i="1"/>
  <c r="AL403" i="1"/>
  <c r="Q403" i="1" l="1"/>
  <c r="P403" i="1"/>
  <c r="R403" i="1"/>
  <c r="I404" i="1" s="1"/>
  <c r="J404" i="1" s="1"/>
  <c r="K404" i="1" s="1"/>
  <c r="L404" i="1" s="1"/>
  <c r="M404" i="1" s="1"/>
  <c r="V404" i="1"/>
  <c r="AG404" i="1"/>
  <c r="X404" i="1"/>
  <c r="AE404" i="1"/>
  <c r="BM404" i="1"/>
  <c r="AL404" i="1"/>
  <c r="AN404" i="1"/>
  <c r="BK404" i="1"/>
  <c r="AZ404" i="1"/>
  <c r="T404" i="1"/>
  <c r="BE404" i="1"/>
  <c r="AR404" i="1"/>
  <c r="AY404" i="1"/>
  <c r="AA404" i="1"/>
  <c r="BB404" i="1"/>
  <c r="AU404" i="1"/>
  <c r="Y404" i="1"/>
  <c r="AC404" i="1"/>
  <c r="S404" i="1"/>
  <c r="P404" i="1" s="1"/>
  <c r="AI404" i="1"/>
  <c r="AM404" i="1"/>
  <c r="AF404" i="1" l="1"/>
  <c r="BO404" i="1"/>
  <c r="BL404" i="1"/>
  <c r="AS404" i="1"/>
  <c r="BD404" i="1"/>
  <c r="BJ404" i="1"/>
  <c r="AD404" i="1"/>
  <c r="AK404" i="1"/>
  <c r="BC404" i="1"/>
  <c r="AB404" i="1"/>
  <c r="BP404" i="1"/>
  <c r="AP404" i="1"/>
  <c r="BI404" i="1"/>
  <c r="AT404" i="1"/>
  <c r="W404" i="1"/>
  <c r="AH404" i="1"/>
  <c r="AV404" i="1"/>
  <c r="AQ404" i="1"/>
  <c r="BF404" i="1"/>
  <c r="BH404" i="1"/>
  <c r="Z404" i="1"/>
  <c r="AW404" i="1"/>
  <c r="BN404" i="1"/>
  <c r="AX404" i="1"/>
  <c r="U404" i="1"/>
  <c r="Q404" i="1" s="1"/>
  <c r="AO404" i="1"/>
  <c r="AJ404" i="1"/>
  <c r="R404" i="1" s="1"/>
  <c r="BG404" i="1"/>
  <c r="BA404" i="1"/>
  <c r="I405" i="1" l="1"/>
  <c r="J405" i="1" s="1"/>
  <c r="K405" i="1" s="1"/>
  <c r="L405" i="1" s="1"/>
  <c r="M405" i="1" s="1"/>
  <c r="AW405" i="1" s="1"/>
  <c r="X405" i="1"/>
  <c r="BM405" i="1"/>
  <c r="AF405" i="1"/>
  <c r="AR405" i="1"/>
  <c r="AK405" i="1"/>
  <c r="BI405" i="1"/>
  <c r="AA405" i="1"/>
  <c r="BD405" i="1"/>
  <c r="BN405" i="1"/>
  <c r="AQ405" i="1"/>
  <c r="BO405" i="1"/>
  <c r="BA405" i="1"/>
  <c r="AG405" i="1"/>
  <c r="S405" i="1"/>
  <c r="BK405" i="1"/>
  <c r="AY405" i="1"/>
  <c r="AJ405" i="1"/>
  <c r="AM405" i="1"/>
  <c r="AI405" i="1"/>
  <c r="AC405" i="1"/>
  <c r="BE405" i="1"/>
  <c r="BP405" i="1"/>
  <c r="BH405" i="1"/>
  <c r="AU405" i="1"/>
  <c r="BC405" i="1"/>
  <c r="AE405" i="1"/>
  <c r="W405" i="1"/>
  <c r="BF405" i="1"/>
  <c r="BG405" i="1"/>
  <c r="V405" i="1"/>
  <c r="Z405" i="1"/>
  <c r="U405" i="1"/>
  <c r="AL405" i="1" l="1"/>
  <c r="T405" i="1"/>
  <c r="BB405" i="1"/>
  <c r="AO405" i="1"/>
  <c r="BL405" i="1"/>
  <c r="AH405" i="1"/>
  <c r="AX405" i="1"/>
  <c r="AN405" i="1"/>
  <c r="BJ405" i="1"/>
  <c r="AD405" i="1"/>
  <c r="Y405" i="1"/>
  <c r="AT405" i="1"/>
  <c r="AS405" i="1"/>
  <c r="AV405" i="1"/>
  <c r="AZ405" i="1"/>
  <c r="AB405" i="1"/>
  <c r="R405" i="1" s="1"/>
  <c r="AP405" i="1"/>
  <c r="P405" i="1"/>
  <c r="Q405" i="1"/>
  <c r="I406" i="1" l="1"/>
  <c r="J406" i="1" s="1"/>
  <c r="K406" i="1" s="1"/>
  <c r="L406" i="1" s="1"/>
  <c r="M406" i="1" s="1"/>
  <c r="BI406" i="1" s="1"/>
  <c r="BO406" i="1" l="1"/>
  <c r="AJ406" i="1"/>
  <c r="AV406" i="1"/>
  <c r="AQ406" i="1"/>
  <c r="BK406" i="1"/>
  <c r="BE406" i="1"/>
  <c r="AT406" i="1"/>
  <c r="AO406" i="1"/>
  <c r="AL406" i="1"/>
  <c r="AU406" i="1"/>
  <c r="AW406" i="1"/>
  <c r="BA406" i="1"/>
  <c r="AA406" i="1"/>
  <c r="AX406" i="1"/>
  <c r="BP406" i="1"/>
  <c r="AK406" i="1"/>
  <c r="AE406" i="1"/>
  <c r="AG406" i="1"/>
  <c r="AH406" i="1"/>
  <c r="BD406" i="1"/>
  <c r="AP406" i="1"/>
  <c r="AI406" i="1"/>
  <c r="BF406" i="1"/>
  <c r="AN406" i="1"/>
  <c r="BC406" i="1"/>
  <c r="AR406" i="1"/>
  <c r="AZ406" i="1"/>
  <c r="BL406" i="1"/>
  <c r="AF406" i="1"/>
  <c r="V406" i="1"/>
  <c r="BH406" i="1"/>
  <c r="AB406" i="1"/>
  <c r="AY406" i="1"/>
  <c r="AM406" i="1"/>
  <c r="S406" i="1"/>
  <c r="BB406" i="1"/>
  <c r="Y406" i="1"/>
  <c r="Z406" i="1"/>
  <c r="AD406" i="1"/>
  <c r="BN406" i="1"/>
  <c r="AS406" i="1"/>
  <c r="AC406" i="1"/>
  <c r="BG406" i="1"/>
  <c r="W406" i="1"/>
  <c r="X406" i="1"/>
  <c r="BJ406" i="1"/>
  <c r="BM406" i="1"/>
  <c r="U406" i="1"/>
  <c r="T406" i="1"/>
  <c r="P406" i="1" l="1"/>
  <c r="R406" i="1"/>
  <c r="I407" i="1" s="1"/>
  <c r="J407" i="1" s="1"/>
  <c r="K407" i="1" s="1"/>
  <c r="L407" i="1" s="1"/>
  <c r="M407" i="1" s="1"/>
  <c r="Q406" i="1"/>
  <c r="AZ407" i="1" l="1"/>
  <c r="AN407" i="1"/>
  <c r="AE407" i="1"/>
  <c r="BB407" i="1"/>
  <c r="AY407" i="1"/>
  <c r="Z407" i="1"/>
  <c r="BP407" i="1"/>
  <c r="AR407" i="1"/>
  <c r="AS407" i="1"/>
  <c r="AT407" i="1"/>
  <c r="BG407" i="1"/>
  <c r="AM407" i="1"/>
  <c r="X407" i="1"/>
  <c r="S407" i="1"/>
  <c r="BN407" i="1"/>
  <c r="BC407" i="1"/>
  <c r="AW407" i="1"/>
  <c r="AF407" i="1"/>
  <c r="BL407" i="1"/>
  <c r="V407" i="1"/>
  <c r="AL407" i="1"/>
  <c r="AO407" i="1"/>
  <c r="AQ407" i="1"/>
  <c r="W407" i="1"/>
  <c r="AG407" i="1"/>
  <c r="AK407" i="1"/>
  <c r="U407" i="1"/>
  <c r="BO407" i="1"/>
  <c r="BH407" i="1"/>
  <c r="BA407" i="1"/>
  <c r="BM407" i="1"/>
  <c r="Y407" i="1"/>
  <c r="AB407" i="1"/>
  <c r="AD407" i="1"/>
  <c r="AV407" i="1"/>
  <c r="BF407" i="1"/>
  <c r="BI407" i="1"/>
  <c r="AJ407" i="1"/>
  <c r="BK407" i="1"/>
  <c r="AX407" i="1"/>
  <c r="BD407" i="1"/>
  <c r="AI407" i="1"/>
  <c r="AH407" i="1"/>
  <c r="T407" i="1"/>
  <c r="BJ407" i="1"/>
  <c r="BE407" i="1"/>
  <c r="AC407" i="1"/>
  <c r="AA407" i="1"/>
  <c r="AP407" i="1"/>
  <c r="AU407" i="1"/>
  <c r="P407" i="1" l="1"/>
  <c r="Q407" i="1"/>
  <c r="R407" i="1"/>
  <c r="I408" i="1" s="1"/>
  <c r="J408" i="1" s="1"/>
  <c r="K408" i="1" s="1"/>
  <c r="L408" i="1" s="1"/>
  <c r="M408" i="1" s="1"/>
  <c r="AJ408" i="1" l="1"/>
  <c r="AW408" i="1"/>
  <c r="Z408" i="1"/>
  <c r="AQ408" i="1"/>
  <c r="U408" i="1"/>
  <c r="BO408" i="1"/>
  <c r="AG408" i="1"/>
  <c r="AF408" i="1"/>
  <c r="BJ408" i="1"/>
  <c r="V408" i="1"/>
  <c r="BA408" i="1"/>
  <c r="AP408" i="1"/>
  <c r="BE408" i="1"/>
  <c r="AC408" i="1"/>
  <c r="AR408" i="1"/>
  <c r="BB408" i="1"/>
  <c r="X408" i="1"/>
  <c r="BC408" i="1"/>
  <c r="AN408" i="1"/>
  <c r="BL408" i="1"/>
  <c r="AS408" i="1"/>
  <c r="AZ408" i="1"/>
  <c r="BM408" i="1"/>
  <c r="AE408" i="1"/>
  <c r="AU408" i="1"/>
  <c r="AH408" i="1"/>
  <c r="AI408" i="1"/>
  <c r="BF408" i="1"/>
  <c r="AK408" i="1"/>
  <c r="BI408" i="1"/>
  <c r="AY408" i="1"/>
  <c r="AL408" i="1"/>
  <c r="BP408" i="1"/>
  <c r="Y408" i="1"/>
  <c r="W408" i="1"/>
  <c r="S408" i="1"/>
  <c r="AB408" i="1"/>
  <c r="AT408" i="1"/>
  <c r="AM408" i="1"/>
  <c r="AD408" i="1"/>
  <c r="BH408" i="1"/>
  <c r="AX408" i="1"/>
  <c r="AO408" i="1"/>
  <c r="BN408" i="1"/>
  <c r="AV408" i="1"/>
  <c r="BG408" i="1"/>
  <c r="BD408" i="1"/>
  <c r="AA408" i="1"/>
  <c r="T408" i="1"/>
  <c r="BK408" i="1"/>
  <c r="P408" i="1" l="1"/>
  <c r="Q408" i="1"/>
  <c r="R408" i="1"/>
  <c r="I409" i="1" l="1"/>
  <c r="J409" i="1" s="1"/>
  <c r="K409" i="1" s="1"/>
  <c r="L409" i="1" s="1"/>
  <c r="M409" i="1" s="1"/>
  <c r="BP409" i="1" l="1"/>
  <c r="BL409" i="1"/>
  <c r="AR409" i="1"/>
  <c r="X409" i="1"/>
  <c r="Y409" i="1"/>
  <c r="AM409" i="1"/>
  <c r="BE409" i="1"/>
  <c r="BB409" i="1"/>
  <c r="AO409" i="1"/>
  <c r="AJ409" i="1"/>
  <c r="BN409" i="1"/>
  <c r="AD409" i="1"/>
  <c r="Z409" i="1"/>
  <c r="AI409" i="1"/>
  <c r="AV409" i="1"/>
  <c r="AY409" i="1"/>
  <c r="BF409" i="1"/>
  <c r="AN409" i="1"/>
  <c r="BI409" i="1"/>
  <c r="BK409" i="1"/>
  <c r="AH409" i="1"/>
  <c r="AP409" i="1"/>
  <c r="AX409" i="1"/>
  <c r="AG409" i="1"/>
  <c r="U409" i="1"/>
  <c r="AW409" i="1"/>
  <c r="AB409" i="1"/>
  <c r="AT409" i="1"/>
  <c r="BM409" i="1"/>
  <c r="AC409" i="1"/>
  <c r="BJ409" i="1"/>
  <c r="S409" i="1"/>
  <c r="AU409" i="1"/>
  <c r="AK409" i="1"/>
  <c r="BD409" i="1"/>
  <c r="BO409" i="1"/>
  <c r="AQ409" i="1"/>
  <c r="T409" i="1"/>
  <c r="W409" i="1"/>
  <c r="AZ409" i="1"/>
  <c r="AE409" i="1"/>
  <c r="BG409" i="1"/>
  <c r="BA409" i="1"/>
  <c r="BC409" i="1"/>
  <c r="AL409" i="1"/>
  <c r="BH409" i="1"/>
  <c r="AA409" i="1"/>
  <c r="AS409" i="1"/>
  <c r="AF409" i="1"/>
  <c r="V409" i="1"/>
  <c r="Q409" i="1" l="1"/>
  <c r="P409" i="1"/>
  <c r="R409" i="1"/>
  <c r="I410" i="1" s="1"/>
  <c r="J410" i="1" s="1"/>
  <c r="K410" i="1" s="1"/>
  <c r="L410" i="1" s="1"/>
  <c r="M410" i="1" s="1"/>
  <c r="BO410" i="1" l="1"/>
  <c r="Z410" i="1"/>
  <c r="AT410" i="1"/>
  <c r="AD410" i="1"/>
  <c r="BM410" i="1"/>
  <c r="AH410" i="1"/>
  <c r="Y410" i="1"/>
  <c r="BG410" i="1"/>
  <c r="AW410" i="1"/>
  <c r="W410" i="1"/>
  <c r="AU410" i="1"/>
  <c r="BB410" i="1"/>
  <c r="BA410" i="1"/>
  <c r="BH410" i="1"/>
  <c r="AA410" i="1"/>
  <c r="AG410" i="1"/>
  <c r="BE410" i="1"/>
  <c r="AB410" i="1"/>
  <c r="AV410" i="1"/>
  <c r="T410" i="1"/>
  <c r="AN410" i="1"/>
  <c r="BF410" i="1"/>
  <c r="BP410" i="1"/>
  <c r="AQ410" i="1"/>
  <c r="AI410" i="1"/>
  <c r="AS410" i="1"/>
  <c r="BD410" i="1"/>
  <c r="AL410" i="1"/>
  <c r="AY410" i="1"/>
  <c r="AJ410" i="1"/>
  <c r="BN410" i="1"/>
  <c r="AR410" i="1"/>
  <c r="AM410" i="1"/>
  <c r="AK410" i="1"/>
  <c r="BL410" i="1"/>
  <c r="AO410" i="1"/>
  <c r="V410" i="1"/>
  <c r="BJ410" i="1"/>
  <c r="S410" i="1"/>
  <c r="AX410" i="1"/>
  <c r="U410" i="1"/>
  <c r="AP410" i="1"/>
  <c r="BC410" i="1"/>
  <c r="X410" i="1"/>
  <c r="BI410" i="1"/>
  <c r="AZ410" i="1"/>
  <c r="BK410" i="1"/>
  <c r="AE410" i="1"/>
  <c r="AF410" i="1"/>
  <c r="AC410" i="1"/>
  <c r="R410" i="1" l="1"/>
  <c r="I411" i="1" s="1"/>
  <c r="J411" i="1" s="1"/>
  <c r="K411" i="1" s="1"/>
  <c r="L411" i="1" s="1"/>
  <c r="M411" i="1" s="1"/>
  <c r="BL411" i="1" s="1"/>
  <c r="Q410" i="1"/>
  <c r="P410" i="1"/>
  <c r="U411" i="1" l="1"/>
  <c r="BC411" i="1"/>
  <c r="BG411" i="1"/>
  <c r="W411" i="1"/>
  <c r="BB411" i="1"/>
  <c r="AY411" i="1"/>
  <c r="AI411" i="1"/>
  <c r="BM411" i="1"/>
  <c r="Y411" i="1"/>
  <c r="BP411" i="1"/>
  <c r="AH411" i="1"/>
  <c r="BK411" i="1"/>
  <c r="AD411" i="1"/>
  <c r="AN411" i="1"/>
  <c r="AB411" i="1"/>
  <c r="AF411" i="1"/>
  <c r="AM411" i="1"/>
  <c r="AE411" i="1"/>
  <c r="Z411" i="1"/>
  <c r="AR411" i="1"/>
  <c r="AZ411" i="1"/>
  <c r="AJ411" i="1"/>
  <c r="AW411" i="1"/>
  <c r="AX411" i="1"/>
  <c r="AA411" i="1"/>
  <c r="AK411" i="1"/>
  <c r="AV411" i="1"/>
  <c r="BO411" i="1"/>
  <c r="AL411" i="1"/>
  <c r="BN411" i="1"/>
  <c r="BH411" i="1"/>
  <c r="AT411" i="1"/>
  <c r="BI411" i="1"/>
  <c r="AU411" i="1"/>
  <c r="X411" i="1"/>
  <c r="BF411" i="1"/>
  <c r="AO411" i="1"/>
  <c r="S411" i="1"/>
  <c r="BA411" i="1"/>
  <c r="BD411" i="1"/>
  <c r="T411" i="1"/>
  <c r="BE411" i="1"/>
  <c r="AP411" i="1"/>
  <c r="AS411" i="1"/>
  <c r="BJ411" i="1"/>
  <c r="V411" i="1"/>
  <c r="AC411" i="1"/>
  <c r="AQ411" i="1"/>
  <c r="AG411" i="1"/>
  <c r="P411" i="1"/>
  <c r="R411" i="1" l="1"/>
  <c r="Q411" i="1"/>
  <c r="I412" i="1" l="1"/>
  <c r="J412" i="1" s="1"/>
  <c r="K412" i="1" s="1"/>
  <c r="L412" i="1" s="1"/>
  <c r="M412" i="1" s="1"/>
  <c r="Y412" i="1" s="1"/>
  <c r="BL412" i="1"/>
  <c r="Z412" i="1"/>
  <c r="AF412" i="1"/>
  <c r="AE412" i="1"/>
  <c r="AN412" i="1"/>
  <c r="X412" i="1"/>
  <c r="BD412" i="1"/>
  <c r="AP412" i="1"/>
  <c r="AO412" i="1"/>
  <c r="BP412" i="1"/>
  <c r="AC412" i="1"/>
  <c r="AU412" i="1"/>
  <c r="AR412" i="1"/>
  <c r="T412" i="1"/>
  <c r="BM412" i="1"/>
  <c r="AD412" i="1"/>
  <c r="V412" i="1"/>
  <c r="AG412" i="1"/>
  <c r="AQ412" i="1"/>
  <c r="BG412" i="1"/>
  <c r="BO412" i="1"/>
  <c r="AB412" i="1"/>
  <c r="AM412" i="1"/>
  <c r="BE412" i="1"/>
  <c r="AX412" i="1"/>
  <c r="AZ412" i="1"/>
  <c r="AI412" i="1"/>
  <c r="BK412" i="1"/>
  <c r="AY412" i="1"/>
  <c r="BB412" i="1" l="1"/>
  <c r="AV412" i="1"/>
  <c r="AJ412" i="1"/>
  <c r="AT412" i="1"/>
  <c r="W412" i="1"/>
  <c r="BI412" i="1"/>
  <c r="BA412" i="1"/>
  <c r="AA412" i="1"/>
  <c r="Q412" i="1" s="1"/>
  <c r="S412" i="1"/>
  <c r="P412" i="1" s="1"/>
  <c r="AS412" i="1"/>
  <c r="U412" i="1"/>
  <c r="BJ412" i="1"/>
  <c r="BN412" i="1"/>
  <c r="BF412" i="1"/>
  <c r="AH412" i="1"/>
  <c r="BC412" i="1"/>
  <c r="AW412" i="1"/>
  <c r="AL412" i="1"/>
  <c r="BH412" i="1"/>
  <c r="AK412" i="1"/>
  <c r="R412" i="1"/>
  <c r="I413" i="1" l="1"/>
  <c r="J413" i="1" s="1"/>
  <c r="K413" i="1" s="1"/>
  <c r="L413" i="1" s="1"/>
  <c r="M413" i="1" s="1"/>
  <c r="AD413" i="1" s="1"/>
  <c r="T413" i="1"/>
  <c r="BD413" i="1"/>
  <c r="BF413" i="1"/>
  <c r="BL413" i="1"/>
  <c r="BI413" i="1"/>
  <c r="BN413" i="1"/>
  <c r="AH413" i="1" l="1"/>
  <c r="AB413" i="1"/>
  <c r="BM413" i="1"/>
  <c r="BC413" i="1"/>
  <c r="BB413" i="1"/>
  <c r="AZ413" i="1"/>
  <c r="AL413" i="1"/>
  <c r="BG413" i="1"/>
  <c r="AC413" i="1"/>
  <c r="Y413" i="1"/>
  <c r="BH413" i="1"/>
  <c r="AO413" i="1"/>
  <c r="W413" i="1"/>
  <c r="AW413" i="1"/>
  <c r="BO413" i="1"/>
  <c r="AK413" i="1"/>
  <c r="Z413" i="1"/>
  <c r="AV413" i="1"/>
  <c r="BK413" i="1"/>
  <c r="BJ413" i="1"/>
  <c r="AX413" i="1"/>
  <c r="AM413" i="1"/>
  <c r="AR413" i="1"/>
  <c r="U413" i="1"/>
  <c r="AE413" i="1"/>
  <c r="AN413" i="1"/>
  <c r="AT413" i="1"/>
  <c r="AQ413" i="1"/>
  <c r="AG413" i="1"/>
  <c r="BA413" i="1"/>
  <c r="AI413" i="1"/>
  <c r="AP413" i="1"/>
  <c r="S413" i="1"/>
  <c r="AU413" i="1"/>
  <c r="V413" i="1"/>
  <c r="X413" i="1"/>
  <c r="AY413" i="1"/>
  <c r="AA413" i="1"/>
  <c r="BP413" i="1"/>
  <c r="AJ413" i="1"/>
  <c r="AF413" i="1"/>
  <c r="AS413" i="1"/>
  <c r="BE413" i="1"/>
  <c r="R413" i="1" l="1"/>
  <c r="I414" i="1" s="1"/>
  <c r="J414" i="1" s="1"/>
  <c r="K414" i="1" s="1"/>
  <c r="L414" i="1" s="1"/>
  <c r="M414" i="1" s="1"/>
  <c r="P413" i="1"/>
  <c r="Q413" i="1"/>
  <c r="AD414" i="1" l="1"/>
  <c r="BL414" i="1"/>
  <c r="V414" i="1"/>
  <c r="AG414" i="1"/>
  <c r="AO414" i="1"/>
  <c r="U414" i="1"/>
  <c r="X414" i="1"/>
  <c r="BK414" i="1"/>
  <c r="BE414" i="1"/>
  <c r="BN414" i="1"/>
  <c r="Y414" i="1"/>
  <c r="AH414" i="1"/>
  <c r="AP414" i="1"/>
  <c r="BF414" i="1"/>
  <c r="AV414" i="1"/>
  <c r="BG414" i="1"/>
  <c r="AW414" i="1"/>
  <c r="AK414" i="1"/>
  <c r="AR414" i="1"/>
  <c r="AC414" i="1"/>
  <c r="S414" i="1"/>
  <c r="AU414" i="1"/>
  <c r="AT414" i="1"/>
  <c r="AZ414" i="1"/>
  <c r="BO414" i="1"/>
  <c r="BD414" i="1"/>
  <c r="Z414" i="1"/>
  <c r="AM414" i="1"/>
  <c r="AN414" i="1"/>
  <c r="AY414" i="1"/>
  <c r="AQ414" i="1"/>
  <c r="AB414" i="1"/>
  <c r="R414" i="1" s="1"/>
  <c r="BI414" i="1"/>
  <c r="AE414" i="1"/>
  <c r="AL414" i="1"/>
  <c r="BJ414" i="1"/>
  <c r="BH414" i="1"/>
  <c r="AS414" i="1"/>
  <c r="T414" i="1"/>
  <c r="BM414" i="1"/>
  <c r="BP414" i="1"/>
  <c r="AI414" i="1"/>
  <c r="AJ414" i="1"/>
  <c r="BB414" i="1"/>
  <c r="AA414" i="1"/>
  <c r="W414" i="1"/>
  <c r="BC414" i="1"/>
  <c r="AF414" i="1"/>
  <c r="BA414" i="1"/>
  <c r="AX414" i="1"/>
  <c r="P414" i="1"/>
  <c r="Q414" i="1" l="1"/>
  <c r="I415" i="1"/>
  <c r="J415" i="1" s="1"/>
  <c r="K415" i="1" s="1"/>
  <c r="L415" i="1" s="1"/>
  <c r="M415" i="1" s="1"/>
  <c r="W415" i="1" s="1"/>
  <c r="BD415" i="1" l="1"/>
  <c r="BB415" i="1"/>
  <c r="BK415" i="1"/>
  <c r="AH415" i="1"/>
  <c r="AT415" i="1"/>
  <c r="AU415" i="1"/>
  <c r="BH415" i="1"/>
  <c r="AL415" i="1"/>
  <c r="AR415" i="1"/>
  <c r="AZ415" i="1"/>
  <c r="BP415" i="1"/>
  <c r="AA415" i="1"/>
  <c r="AP415" i="1"/>
  <c r="AB415" i="1"/>
  <c r="V415" i="1"/>
  <c r="AS415" i="1"/>
  <c r="AO415" i="1"/>
  <c r="BI415" i="1"/>
  <c r="AD415" i="1"/>
  <c r="AW415" i="1"/>
  <c r="AJ415" i="1"/>
  <c r="AM415" i="1"/>
  <c r="BJ415" i="1"/>
  <c r="U415" i="1"/>
  <c r="AF415" i="1"/>
  <c r="BE415" i="1"/>
  <c r="BA415" i="1"/>
  <c r="BO415" i="1"/>
  <c r="AX415" i="1"/>
  <c r="BF415" i="1"/>
  <c r="AQ415" i="1"/>
  <c r="BN415" i="1"/>
  <c r="BG415" i="1"/>
  <c r="AG415" i="1"/>
  <c r="BM415" i="1"/>
  <c r="BL415" i="1"/>
  <c r="Y415" i="1"/>
  <c r="AC415" i="1"/>
  <c r="AN415" i="1"/>
  <c r="AI415" i="1"/>
  <c r="T415" i="1"/>
  <c r="AK415" i="1"/>
  <c r="X415" i="1"/>
  <c r="AY415" i="1"/>
  <c r="S415" i="1"/>
  <c r="P415" i="1" s="1"/>
  <c r="AE415" i="1"/>
  <c r="AV415" i="1"/>
  <c r="BC415" i="1"/>
  <c r="Z415" i="1"/>
  <c r="R415" i="1" l="1"/>
  <c r="I416" i="1" s="1"/>
  <c r="J416" i="1" s="1"/>
  <c r="K416" i="1" s="1"/>
  <c r="L416" i="1" s="1"/>
  <c r="M416" i="1" s="1"/>
  <c r="AI416" i="1" s="1"/>
  <c r="Q415" i="1"/>
  <c r="AH416" i="1" l="1"/>
  <c r="BE416" i="1"/>
  <c r="AG416" i="1"/>
  <c r="BG416" i="1"/>
  <c r="AJ416" i="1"/>
  <c r="BF416" i="1"/>
  <c r="AS416" i="1"/>
  <c r="AE416" i="1"/>
  <c r="AW416" i="1"/>
  <c r="W416" i="1"/>
  <c r="AB416" i="1"/>
  <c r="Z416" i="1"/>
  <c r="AD416" i="1"/>
  <c r="X416" i="1"/>
  <c r="S416" i="1"/>
  <c r="P416" i="1" s="1"/>
  <c r="BH416" i="1"/>
  <c r="AL416" i="1"/>
  <c r="AK416" i="1"/>
  <c r="AU416" i="1"/>
  <c r="AQ416" i="1"/>
  <c r="U416" i="1"/>
  <c r="BK416" i="1"/>
  <c r="AN416" i="1"/>
  <c r="AF416" i="1"/>
  <c r="BI416" i="1"/>
  <c r="BN416" i="1"/>
  <c r="AO416" i="1"/>
  <c r="BB416" i="1"/>
  <c r="BA416" i="1"/>
  <c r="BD416" i="1"/>
  <c r="AC416" i="1"/>
  <c r="V416" i="1"/>
  <c r="BP416" i="1"/>
  <c r="AA416" i="1"/>
  <c r="BM416" i="1"/>
  <c r="AX416" i="1"/>
  <c r="AT416" i="1"/>
  <c r="AV416" i="1"/>
  <c r="BL416" i="1"/>
  <c r="BJ416" i="1"/>
  <c r="AY416" i="1"/>
  <c r="AZ416" i="1"/>
  <c r="AR416" i="1"/>
  <c r="T416" i="1"/>
  <c r="BO416" i="1"/>
  <c r="AM416" i="1"/>
  <c r="AP416" i="1"/>
  <c r="Y416" i="1"/>
  <c r="BC416" i="1"/>
  <c r="Q416" i="1" l="1"/>
  <c r="R416" i="1"/>
  <c r="I417" i="1" s="1"/>
  <c r="J417" i="1" s="1"/>
  <c r="K417" i="1" s="1"/>
  <c r="L417" i="1" s="1"/>
  <c r="M417" i="1" s="1"/>
  <c r="BK417" i="1" s="1"/>
  <c r="AU417" i="1" l="1"/>
  <c r="BH417" i="1"/>
  <c r="BF417" i="1"/>
  <c r="T417" i="1"/>
  <c r="BI417" i="1"/>
  <c r="AM417" i="1"/>
  <c r="AX417" i="1"/>
  <c r="BE417" i="1"/>
  <c r="AO417" i="1"/>
  <c r="BA417" i="1"/>
  <c r="AR417" i="1"/>
  <c r="AV417" i="1"/>
  <c r="BB417" i="1"/>
  <c r="X417" i="1"/>
  <c r="BL417" i="1"/>
  <c r="AL417" i="1"/>
  <c r="BM417" i="1"/>
  <c r="AJ417" i="1"/>
  <c r="W417" i="1"/>
  <c r="AY417" i="1"/>
  <c r="BJ417" i="1"/>
  <c r="BN417" i="1"/>
  <c r="AK417" i="1"/>
  <c r="S417" i="1"/>
  <c r="P417" i="1" s="1"/>
  <c r="Y417" i="1"/>
  <c r="AI417" i="1"/>
  <c r="AT417" i="1"/>
  <c r="BO417" i="1"/>
  <c r="AH417" i="1"/>
  <c r="V417" i="1"/>
  <c r="BG417" i="1"/>
  <c r="AS417" i="1"/>
  <c r="AA417" i="1"/>
  <c r="AD417" i="1"/>
  <c r="BP417" i="1"/>
  <c r="AE417" i="1"/>
  <c r="BC417" i="1"/>
  <c r="AB417" i="1"/>
  <c r="U417" i="1"/>
  <c r="AQ417" i="1"/>
  <c r="AF417" i="1"/>
  <c r="AC417" i="1"/>
  <c r="BD417" i="1"/>
  <c r="AN417" i="1"/>
  <c r="AP417" i="1"/>
  <c r="AZ417" i="1"/>
  <c r="AG417" i="1"/>
  <c r="Z417" i="1"/>
  <c r="AW417" i="1"/>
  <c r="R417" i="1" l="1"/>
  <c r="Q417" i="1"/>
  <c r="I418" i="1" l="1"/>
  <c r="J418" i="1" s="1"/>
  <c r="K418" i="1" s="1"/>
  <c r="L418" i="1" s="1"/>
  <c r="M418" i="1" s="1"/>
  <c r="BN418" i="1" s="1"/>
  <c r="BD418" i="1" l="1"/>
  <c r="BO418" i="1"/>
  <c r="BM418" i="1"/>
  <c r="W418" i="1"/>
  <c r="BJ418" i="1"/>
  <c r="AB418" i="1"/>
  <c r="BA418" i="1"/>
  <c r="AX418" i="1"/>
  <c r="BE418" i="1"/>
  <c r="BI418" i="1"/>
  <c r="BG418" i="1"/>
  <c r="AG418" i="1"/>
  <c r="BL418" i="1"/>
  <c r="AL418" i="1"/>
  <c r="AD418" i="1"/>
  <c r="AJ418" i="1"/>
  <c r="AA418" i="1"/>
  <c r="AV418" i="1"/>
  <c r="AU418" i="1"/>
  <c r="AT418" i="1"/>
  <c r="AW418" i="1"/>
  <c r="AH418" i="1"/>
  <c r="AK418" i="1"/>
  <c r="AQ418" i="1"/>
  <c r="AN418" i="1"/>
  <c r="U418" i="1"/>
  <c r="Y418" i="1"/>
  <c r="BF418" i="1"/>
  <c r="X418" i="1"/>
  <c r="Z418" i="1"/>
  <c r="BK418" i="1"/>
  <c r="BP418" i="1"/>
  <c r="AP418" i="1"/>
  <c r="BC418" i="1"/>
  <c r="AO418" i="1"/>
  <c r="V418" i="1"/>
  <c r="R418" i="1" s="1"/>
  <c r="AF418" i="1"/>
  <c r="AR418" i="1"/>
  <c r="AZ418" i="1"/>
  <c r="BH418" i="1"/>
  <c r="S418" i="1"/>
  <c r="AC418" i="1"/>
  <c r="BB418" i="1"/>
  <c r="AM418" i="1"/>
  <c r="AE418" i="1"/>
  <c r="AS418" i="1"/>
  <c r="AI418" i="1"/>
  <c r="AY418" i="1"/>
  <c r="T418" i="1"/>
  <c r="P418" i="1"/>
  <c r="Q418" i="1" l="1"/>
  <c r="I419" i="1" s="1"/>
  <c r="J419" i="1" s="1"/>
  <c r="K419" i="1" s="1"/>
  <c r="L419" i="1" s="1"/>
  <c r="M419" i="1" s="1"/>
  <c r="AY419" i="1" l="1"/>
  <c r="BC419" i="1"/>
  <c r="BL419" i="1"/>
  <c r="BA419" i="1"/>
  <c r="AU419" i="1"/>
  <c r="AI419" i="1"/>
  <c r="BH419" i="1"/>
  <c r="AH419" i="1"/>
  <c r="BF419" i="1"/>
  <c r="AV419" i="1"/>
  <c r="W419" i="1"/>
  <c r="AB419" i="1"/>
  <c r="AM419" i="1"/>
  <c r="AD419" i="1"/>
  <c r="BK419" i="1"/>
  <c r="S419" i="1"/>
  <c r="P419" i="1" s="1"/>
  <c r="AT419" i="1"/>
  <c r="AW419" i="1"/>
  <c r="AL419" i="1"/>
  <c r="V419" i="1"/>
  <c r="AQ419" i="1"/>
  <c r="BM419" i="1"/>
  <c r="AP419" i="1"/>
  <c r="BP419" i="1"/>
  <c r="U419" i="1"/>
  <c r="BD419" i="1"/>
  <c r="BO419" i="1"/>
  <c r="AA419" i="1"/>
  <c r="AN419" i="1"/>
  <c r="AX419" i="1"/>
  <c r="AK419" i="1"/>
  <c r="AG419" i="1"/>
  <c r="X419" i="1"/>
  <c r="AJ419" i="1"/>
  <c r="AZ419" i="1"/>
  <c r="Y419" i="1"/>
  <c r="AO419" i="1"/>
  <c r="AE419" i="1"/>
  <c r="AC419" i="1"/>
  <c r="Z419" i="1"/>
  <c r="AR419" i="1"/>
  <c r="BE419" i="1"/>
  <c r="BG419" i="1"/>
  <c r="BN419" i="1"/>
  <c r="T419" i="1"/>
  <c r="AS419" i="1"/>
  <c r="AF419" i="1"/>
  <c r="BI419" i="1"/>
  <c r="BJ419" i="1"/>
  <c r="BB419" i="1"/>
  <c r="R419" i="1"/>
  <c r="Q419" i="1" l="1"/>
  <c r="I420" i="1"/>
  <c r="J420" i="1" s="1"/>
  <c r="K420" i="1" s="1"/>
  <c r="L420" i="1" s="1"/>
  <c r="M420" i="1" s="1"/>
  <c r="BE420" i="1" s="1"/>
  <c r="AT420" i="1"/>
  <c r="AN420" i="1"/>
  <c r="V420" i="1"/>
  <c r="U420" i="1"/>
  <c r="AP420" i="1"/>
  <c r="AO420" i="1"/>
  <c r="W420" i="1"/>
  <c r="AW420" i="1"/>
  <c r="AE420" i="1"/>
  <c r="BH420" i="1"/>
  <c r="AC420" i="1" l="1"/>
  <c r="AX420" i="1"/>
  <c r="BB420" i="1"/>
  <c r="BO420" i="1"/>
  <c r="AY420" i="1"/>
  <c r="BN420" i="1"/>
  <c r="AK420" i="1"/>
  <c r="BG420" i="1"/>
  <c r="AB420" i="1"/>
  <c r="AG420" i="1"/>
  <c r="BA420" i="1"/>
  <c r="AA420" i="1"/>
  <c r="AR420" i="1"/>
  <c r="BK420" i="1"/>
  <c r="AM420" i="1"/>
  <c r="X420" i="1"/>
  <c r="BC420" i="1"/>
  <c r="Y420" i="1"/>
  <c r="Z420" i="1"/>
  <c r="BP420" i="1"/>
  <c r="BD420" i="1"/>
  <c r="BF420" i="1"/>
  <c r="AQ420" i="1"/>
  <c r="AU420" i="1"/>
  <c r="BL420" i="1"/>
  <c r="AV420" i="1"/>
  <c r="AL420" i="1"/>
  <c r="BJ420" i="1"/>
  <c r="AZ420" i="1"/>
  <c r="BM420" i="1"/>
  <c r="S420" i="1"/>
  <c r="P420" i="1" s="1"/>
  <c r="AS420" i="1"/>
  <c r="T420" i="1"/>
  <c r="AI420" i="1"/>
  <c r="AF420" i="1"/>
  <c r="AH420" i="1"/>
  <c r="AJ420" i="1"/>
  <c r="BI420" i="1"/>
  <c r="AD420" i="1"/>
  <c r="R420" i="1"/>
  <c r="Q420" i="1" l="1"/>
  <c r="I421" i="1"/>
  <c r="J421" i="1" s="1"/>
  <c r="K421" i="1" s="1"/>
  <c r="L421" i="1" s="1"/>
  <c r="M421" i="1" s="1"/>
  <c r="BC421" i="1" l="1"/>
  <c r="BM421" i="1"/>
  <c r="AE421" i="1"/>
  <c r="BK421" i="1"/>
  <c r="AC421" i="1"/>
  <c r="AJ421" i="1"/>
  <c r="AP421" i="1"/>
  <c r="AT421" i="1"/>
  <c r="V421" i="1"/>
  <c r="AZ421" i="1"/>
  <c r="BJ421" i="1"/>
  <c r="W421" i="1"/>
  <c r="AH421" i="1"/>
  <c r="BO421" i="1"/>
  <c r="T421" i="1"/>
  <c r="BN421" i="1"/>
  <c r="AX421" i="1"/>
  <c r="AA421" i="1"/>
  <c r="AN421" i="1"/>
  <c r="AK421" i="1"/>
  <c r="BE421" i="1"/>
  <c r="BF421" i="1"/>
  <c r="AW421" i="1"/>
  <c r="AF421" i="1"/>
  <c r="BL421" i="1"/>
  <c r="BI421" i="1"/>
  <c r="AI421" i="1"/>
  <c r="BD421" i="1"/>
  <c r="AS421" i="1"/>
  <c r="Z421" i="1"/>
  <c r="S421" i="1"/>
  <c r="BH421" i="1"/>
  <c r="AL421" i="1"/>
  <c r="BB421" i="1"/>
  <c r="AY421" i="1"/>
  <c r="AM421" i="1"/>
  <c r="Y421" i="1"/>
  <c r="X421" i="1"/>
  <c r="AG421" i="1"/>
  <c r="AB421" i="1"/>
  <c r="BG421" i="1"/>
  <c r="U421" i="1"/>
  <c r="AO421" i="1"/>
  <c r="AD421" i="1"/>
  <c r="BP421" i="1"/>
  <c r="AV421" i="1"/>
  <c r="AQ421" i="1"/>
  <c r="AU421" i="1"/>
  <c r="BA421" i="1"/>
  <c r="AR421" i="1"/>
  <c r="Q421" i="1" l="1"/>
  <c r="R421" i="1"/>
  <c r="I422" i="1" s="1"/>
  <c r="J422" i="1" s="1"/>
  <c r="K422" i="1" s="1"/>
  <c r="L422" i="1" s="1"/>
  <c r="M422" i="1" s="1"/>
  <c r="P421" i="1"/>
  <c r="BD422" i="1" l="1"/>
  <c r="AS422" i="1"/>
  <c r="AY422" i="1"/>
  <c r="AA422" i="1"/>
  <c r="BI422" i="1"/>
  <c r="AC422" i="1"/>
  <c r="BE422" i="1"/>
  <c r="AD422" i="1"/>
  <c r="BL422" i="1"/>
  <c r="BB422" i="1"/>
  <c r="AU422" i="1"/>
  <c r="AT422" i="1"/>
  <c r="BC422" i="1"/>
  <c r="AB422" i="1"/>
  <c r="AE422" i="1"/>
  <c r="BH422" i="1"/>
  <c r="AQ422" i="1"/>
  <c r="AM422" i="1"/>
  <c r="AF422" i="1"/>
  <c r="AK422" i="1"/>
  <c r="AX422" i="1"/>
  <c r="AN422" i="1"/>
  <c r="X422" i="1"/>
  <c r="V422" i="1"/>
  <c r="BM422" i="1"/>
  <c r="W422" i="1"/>
  <c r="BF422" i="1"/>
  <c r="AH422" i="1"/>
  <c r="AG422" i="1"/>
  <c r="AJ422" i="1"/>
  <c r="BP422" i="1"/>
  <c r="T422" i="1"/>
  <c r="BO422" i="1"/>
  <c r="AR422" i="1"/>
  <c r="AV422" i="1"/>
  <c r="BJ422" i="1"/>
  <c r="AP422" i="1"/>
  <c r="BA422" i="1"/>
  <c r="AW422" i="1"/>
  <c r="BK422" i="1"/>
  <c r="Z422" i="1"/>
  <c r="BG422" i="1"/>
  <c r="AZ422" i="1"/>
  <c r="BN422" i="1"/>
  <c r="U422" i="1"/>
  <c r="AO422" i="1"/>
  <c r="Y422" i="1"/>
  <c r="S422" i="1"/>
  <c r="AI422" i="1"/>
  <c r="AL422" i="1"/>
  <c r="P422" i="1" l="1"/>
  <c r="R422" i="1"/>
  <c r="Q422" i="1"/>
  <c r="I423" i="1" l="1"/>
  <c r="J423" i="1" s="1"/>
  <c r="K423" i="1" s="1"/>
  <c r="L423" i="1" s="1"/>
  <c r="M423" i="1" s="1"/>
  <c r="AL423" i="1" l="1"/>
  <c r="AV423" i="1"/>
  <c r="AN423" i="1"/>
  <c r="X423" i="1"/>
  <c r="BN423" i="1"/>
  <c r="S423" i="1"/>
  <c r="BG423" i="1"/>
  <c r="BO423" i="1"/>
  <c r="BE423" i="1"/>
  <c r="AD423" i="1"/>
  <c r="T423" i="1"/>
  <c r="AR423" i="1"/>
  <c r="AW423" i="1"/>
  <c r="BK423" i="1"/>
  <c r="AZ423" i="1"/>
  <c r="BP423" i="1"/>
  <c r="BB423" i="1"/>
  <c r="AU423" i="1"/>
  <c r="AA423" i="1"/>
  <c r="AX423" i="1"/>
  <c r="V423" i="1"/>
  <c r="BC423" i="1"/>
  <c r="AE423" i="1"/>
  <c r="AK423" i="1"/>
  <c r="AC423" i="1"/>
  <c r="W423" i="1"/>
  <c r="AP423" i="1"/>
  <c r="BI423" i="1"/>
  <c r="AS423" i="1"/>
  <c r="AI423" i="1"/>
  <c r="BJ423" i="1"/>
  <c r="Y423" i="1"/>
  <c r="AB423" i="1"/>
  <c r="AF423" i="1"/>
  <c r="BA423" i="1"/>
  <c r="AQ423" i="1"/>
  <c r="BF423" i="1"/>
  <c r="AJ423" i="1"/>
  <c r="AT423" i="1"/>
  <c r="BM423" i="1"/>
  <c r="AH423" i="1"/>
  <c r="AM423" i="1"/>
  <c r="AG423" i="1"/>
  <c r="AO423" i="1"/>
  <c r="AY423" i="1"/>
  <c r="U423" i="1"/>
  <c r="Z423" i="1"/>
  <c r="BH423" i="1"/>
  <c r="BD423" i="1"/>
  <c r="BL423" i="1"/>
  <c r="Q423" i="1" l="1"/>
  <c r="R423" i="1"/>
  <c r="P423" i="1"/>
  <c r="I424" i="1" l="1"/>
  <c r="J424" i="1" s="1"/>
  <c r="K424" i="1" s="1"/>
  <c r="L424" i="1" s="1"/>
  <c r="M424" i="1" s="1"/>
  <c r="BO424" i="1" s="1"/>
  <c r="BH424" i="1" l="1"/>
  <c r="BK424" i="1"/>
  <c r="AX424" i="1"/>
  <c r="AF424" i="1"/>
  <c r="AQ424" i="1"/>
  <c r="BM424" i="1"/>
  <c r="AI424" i="1"/>
  <c r="BE424" i="1"/>
  <c r="AZ424" i="1"/>
  <c r="BL424" i="1"/>
  <c r="BN424" i="1"/>
  <c r="AR424" i="1"/>
  <c r="AA424" i="1"/>
  <c r="AB424" i="1"/>
  <c r="BD424" i="1"/>
  <c r="AJ424" i="1"/>
  <c r="BC424" i="1"/>
  <c r="AE424" i="1"/>
  <c r="AO424" i="1"/>
  <c r="AY424" i="1"/>
  <c r="AC424" i="1"/>
  <c r="AV424" i="1"/>
  <c r="AM424" i="1"/>
  <c r="AD424" i="1"/>
  <c r="AH424" i="1"/>
  <c r="AL424" i="1"/>
  <c r="BF424" i="1"/>
  <c r="BI424" i="1"/>
  <c r="BJ424" i="1"/>
  <c r="AG424" i="1"/>
  <c r="U424" i="1"/>
  <c r="AP424" i="1"/>
  <c r="AW424" i="1"/>
  <c r="W424" i="1"/>
  <c r="AU424" i="1"/>
  <c r="BG424" i="1"/>
  <c r="X424" i="1"/>
  <c r="BA424" i="1"/>
  <c r="BB424" i="1"/>
  <c r="Y424" i="1"/>
  <c r="BP424" i="1"/>
  <c r="AN424" i="1"/>
  <c r="T424" i="1"/>
  <c r="S424" i="1"/>
  <c r="P424" i="1" s="1"/>
  <c r="AK424" i="1"/>
  <c r="V424" i="1"/>
  <c r="AS424" i="1"/>
  <c r="Z424" i="1"/>
  <c r="AT424" i="1"/>
  <c r="R424" i="1" l="1"/>
  <c r="I425" i="1" s="1"/>
  <c r="J425" i="1" s="1"/>
  <c r="K425" i="1" s="1"/>
  <c r="L425" i="1" s="1"/>
  <c r="M425" i="1" s="1"/>
  <c r="Q424" i="1"/>
  <c r="AI425" i="1" l="1"/>
  <c r="AW425" i="1"/>
  <c r="AO425" i="1"/>
  <c r="AD425" i="1"/>
  <c r="AC425" i="1"/>
  <c r="BP425" i="1"/>
  <c r="Z425" i="1"/>
  <c r="Y425" i="1"/>
  <c r="AP425" i="1"/>
  <c r="BE425" i="1"/>
  <c r="AG425" i="1"/>
  <c r="BH425" i="1"/>
  <c r="BF425" i="1"/>
  <c r="V425" i="1"/>
  <c r="AS425" i="1"/>
  <c r="X425" i="1"/>
  <c r="U425" i="1"/>
  <c r="AH425" i="1"/>
  <c r="BC425" i="1"/>
  <c r="AQ425" i="1"/>
  <c r="BO425" i="1"/>
  <c r="BB425" i="1"/>
  <c r="AU425" i="1"/>
  <c r="BD425" i="1"/>
  <c r="AX425" i="1"/>
  <c r="BM425" i="1"/>
  <c r="BJ425" i="1"/>
  <c r="BG425" i="1"/>
  <c r="AZ425" i="1"/>
  <c r="AB425" i="1"/>
  <c r="AV425" i="1"/>
  <c r="BK425" i="1"/>
  <c r="AL425" i="1"/>
  <c r="BL425" i="1"/>
  <c r="AK425" i="1"/>
  <c r="S425" i="1"/>
  <c r="P425" i="1" s="1"/>
  <c r="AR425" i="1"/>
  <c r="AN425" i="1"/>
  <c r="AM425" i="1"/>
  <c r="W425" i="1"/>
  <c r="BN425" i="1"/>
  <c r="AE425" i="1"/>
  <c r="AA425" i="1"/>
  <c r="AT425" i="1"/>
  <c r="AY425" i="1"/>
  <c r="AF425" i="1"/>
  <c r="T425" i="1"/>
  <c r="AJ425" i="1"/>
  <c r="BA425" i="1"/>
  <c r="BI425" i="1"/>
  <c r="Q425" i="1" l="1"/>
  <c r="R425" i="1"/>
  <c r="I426" i="1" s="1"/>
  <c r="J426" i="1" s="1"/>
  <c r="K426" i="1" s="1"/>
  <c r="L426" i="1" s="1"/>
  <c r="M426" i="1" s="1"/>
  <c r="BN426" i="1" l="1"/>
  <c r="AV426" i="1"/>
  <c r="AX426" i="1"/>
  <c r="AE426" i="1"/>
  <c r="AJ426" i="1"/>
  <c r="BP426" i="1"/>
  <c r="AI426" i="1"/>
  <c r="BA426" i="1"/>
  <c r="AZ426" i="1"/>
  <c r="AG426" i="1"/>
  <c r="BD426" i="1"/>
  <c r="AW426" i="1"/>
  <c r="AF426" i="1"/>
  <c r="AO426" i="1"/>
  <c r="AU426" i="1"/>
  <c r="AA426" i="1"/>
  <c r="BG426" i="1"/>
  <c r="AC426" i="1"/>
  <c r="AM426" i="1"/>
  <c r="AK426" i="1"/>
  <c r="U426" i="1"/>
  <c r="X426" i="1"/>
  <c r="BF426" i="1"/>
  <c r="AQ426" i="1"/>
  <c r="BH426" i="1"/>
  <c r="T426" i="1"/>
  <c r="AN426" i="1"/>
  <c r="AS426" i="1"/>
  <c r="BC426" i="1"/>
  <c r="AY426" i="1"/>
  <c r="BK426" i="1"/>
  <c r="AL426" i="1"/>
  <c r="BB426" i="1"/>
  <c r="AH426" i="1"/>
  <c r="BE426" i="1"/>
  <c r="V426" i="1"/>
  <c r="AT426" i="1"/>
  <c r="BO426" i="1"/>
  <c r="AB426" i="1"/>
  <c r="Y426" i="1"/>
  <c r="AD426" i="1"/>
  <c r="BL426" i="1"/>
  <c r="BI426" i="1"/>
  <c r="AR426" i="1"/>
  <c r="AP426" i="1"/>
  <c r="S426" i="1"/>
  <c r="W426" i="1"/>
  <c r="Z426" i="1"/>
  <c r="BM426" i="1"/>
  <c r="BJ426" i="1"/>
  <c r="P426" i="1" l="1"/>
  <c r="Q426" i="1"/>
  <c r="R426" i="1"/>
  <c r="I427" i="1" l="1"/>
  <c r="J427" i="1" s="1"/>
  <c r="K427" i="1" s="1"/>
  <c r="L427" i="1" s="1"/>
  <c r="M427" i="1" s="1"/>
  <c r="BL427" i="1" s="1"/>
  <c r="BO427" i="1" l="1"/>
  <c r="AP427" i="1"/>
  <c r="BF427" i="1"/>
  <c r="AH427" i="1"/>
  <c r="W427" i="1"/>
  <c r="AN427" i="1"/>
  <c r="AF427" i="1"/>
  <c r="Y427" i="1"/>
  <c r="AU427" i="1"/>
  <c r="AA427" i="1"/>
  <c r="AS427" i="1"/>
  <c r="AY427" i="1"/>
  <c r="BJ427" i="1"/>
  <c r="AK427" i="1"/>
  <c r="BC427" i="1"/>
  <c r="AX427" i="1"/>
  <c r="BM427" i="1"/>
  <c r="AD427" i="1"/>
  <c r="AV427" i="1"/>
  <c r="BE427" i="1"/>
  <c r="BN427" i="1"/>
  <c r="AR427" i="1"/>
  <c r="AM427" i="1"/>
  <c r="U427" i="1"/>
  <c r="BH427" i="1"/>
  <c r="AT427" i="1"/>
  <c r="X427" i="1"/>
  <c r="AO427" i="1"/>
  <c r="BK427" i="1"/>
  <c r="V427" i="1"/>
  <c r="Z427" i="1"/>
  <c r="AE427" i="1"/>
  <c r="AZ427" i="1"/>
  <c r="AB427" i="1"/>
  <c r="AC427" i="1"/>
  <c r="AG427" i="1"/>
  <c r="AQ427" i="1"/>
  <c r="BA427" i="1"/>
  <c r="BD427" i="1"/>
  <c r="AL427" i="1"/>
  <c r="T427" i="1"/>
  <c r="AJ427" i="1"/>
  <c r="BG427" i="1"/>
  <c r="BB427" i="1"/>
  <c r="BI427" i="1"/>
  <c r="AW427" i="1"/>
  <c r="BP427" i="1"/>
  <c r="AI427" i="1"/>
  <c r="S427" i="1"/>
  <c r="P427" i="1" s="1"/>
  <c r="R427" i="1" l="1"/>
  <c r="Q427" i="1"/>
  <c r="I428" i="1" s="1"/>
  <c r="J428" i="1" s="1"/>
  <c r="K428" i="1" s="1"/>
  <c r="L428" i="1" s="1"/>
  <c r="M428" i="1" s="1"/>
  <c r="AK428" i="1" l="1"/>
  <c r="AF428" i="1"/>
  <c r="BG428" i="1"/>
  <c r="V428" i="1"/>
  <c r="BF428" i="1"/>
  <c r="AE428" i="1"/>
  <c r="BD428" i="1"/>
  <c r="AQ428" i="1"/>
  <c r="AS428" i="1"/>
  <c r="BL428" i="1"/>
  <c r="AB428" i="1"/>
  <c r="T428" i="1"/>
  <c r="AG428" i="1"/>
  <c r="BH428" i="1"/>
  <c r="AJ428" i="1"/>
  <c r="AI428" i="1"/>
  <c r="BK428" i="1"/>
  <c r="U428" i="1"/>
  <c r="AU428" i="1"/>
  <c r="AX428" i="1"/>
  <c r="BO428" i="1"/>
  <c r="S428" i="1"/>
  <c r="AR428" i="1"/>
  <c r="X428" i="1"/>
  <c r="AO428" i="1"/>
  <c r="AL428" i="1"/>
  <c r="AT428" i="1"/>
  <c r="BN428" i="1"/>
  <c r="BJ428" i="1"/>
  <c r="BM428" i="1"/>
  <c r="BP428" i="1"/>
  <c r="W428" i="1"/>
  <c r="BB428" i="1"/>
  <c r="AN428" i="1"/>
  <c r="AW428" i="1"/>
  <c r="AA428" i="1"/>
  <c r="AH428" i="1"/>
  <c r="Y428" i="1"/>
  <c r="BI428" i="1"/>
  <c r="AP428" i="1"/>
  <c r="BC428" i="1"/>
  <c r="BA428" i="1"/>
  <c r="AV428" i="1"/>
  <c r="AD428" i="1"/>
  <c r="BE428" i="1"/>
  <c r="AY428" i="1"/>
  <c r="AC428" i="1"/>
  <c r="AZ428" i="1"/>
  <c r="AM428" i="1"/>
  <c r="Z428" i="1"/>
  <c r="P428" i="1" l="1"/>
  <c r="Q428" i="1"/>
  <c r="R428" i="1"/>
  <c r="I429" i="1" l="1"/>
  <c r="J429" i="1" s="1"/>
  <c r="K429" i="1" s="1"/>
  <c r="L429" i="1" s="1"/>
  <c r="M429" i="1" s="1"/>
  <c r="AP429" i="1" l="1"/>
  <c r="AH429" i="1"/>
  <c r="BD429" i="1"/>
  <c r="BG429" i="1"/>
  <c r="W429" i="1"/>
  <c r="AM429" i="1"/>
  <c r="BO429" i="1"/>
  <c r="BI429" i="1"/>
  <c r="AY429" i="1"/>
  <c r="AF429" i="1"/>
  <c r="X429" i="1"/>
  <c r="T429" i="1"/>
  <c r="AU429" i="1"/>
  <c r="BF429" i="1"/>
  <c r="AZ429" i="1"/>
  <c r="AV429" i="1"/>
  <c r="AW429" i="1"/>
  <c r="BL429" i="1"/>
  <c r="AC429" i="1"/>
  <c r="BK429" i="1"/>
  <c r="AQ429" i="1"/>
  <c r="AN429" i="1"/>
  <c r="V429" i="1"/>
  <c r="BB429" i="1"/>
  <c r="BE429" i="1"/>
  <c r="AE429" i="1"/>
  <c r="BM429" i="1"/>
  <c r="AJ429" i="1"/>
  <c r="U429" i="1"/>
  <c r="AB429" i="1"/>
  <c r="AS429" i="1"/>
  <c r="BN429" i="1"/>
  <c r="S429" i="1"/>
  <c r="AD429" i="1"/>
  <c r="BA429" i="1"/>
  <c r="AK429" i="1"/>
  <c r="AT429" i="1"/>
  <c r="Z429" i="1"/>
  <c r="AR429" i="1"/>
  <c r="BP429" i="1"/>
  <c r="AX429" i="1"/>
  <c r="BH429" i="1"/>
  <c r="BJ429" i="1"/>
  <c r="AI429" i="1"/>
  <c r="BC429" i="1"/>
  <c r="AA429" i="1"/>
  <c r="Y429" i="1"/>
  <c r="AL429" i="1"/>
  <c r="AG429" i="1"/>
  <c r="AO429" i="1"/>
  <c r="R429" i="1" l="1"/>
  <c r="P429" i="1"/>
  <c r="Q429" i="1"/>
  <c r="I430" i="1" l="1"/>
  <c r="J430" i="1" s="1"/>
  <c r="K430" i="1" s="1"/>
  <c r="L430" i="1" s="1"/>
  <c r="M430" i="1" s="1"/>
  <c r="BD430" i="1" l="1"/>
  <c r="AI430" i="1"/>
  <c r="BK430" i="1"/>
  <c r="AG430" i="1"/>
  <c r="U430" i="1"/>
  <c r="BB430" i="1"/>
  <c r="BC430" i="1"/>
  <c r="AC430" i="1"/>
  <c r="BL430" i="1"/>
  <c r="AB430" i="1"/>
  <c r="V430" i="1"/>
  <c r="AE430" i="1"/>
  <c r="AX430" i="1"/>
  <c r="AW430" i="1"/>
  <c r="Z430" i="1"/>
  <c r="BE430" i="1"/>
  <c r="X430" i="1"/>
  <c r="BI430" i="1"/>
  <c r="T430" i="1"/>
  <c r="BH430" i="1"/>
  <c r="AM430" i="1"/>
  <c r="AO430" i="1"/>
  <c r="AN430" i="1"/>
  <c r="BM430" i="1"/>
  <c r="AH430" i="1"/>
  <c r="AK430" i="1"/>
  <c r="AR430" i="1"/>
  <c r="AD430" i="1"/>
  <c r="BF430" i="1"/>
  <c r="W430" i="1"/>
  <c r="AS430" i="1"/>
  <c r="AL430" i="1"/>
  <c r="AA430" i="1"/>
  <c r="AQ430" i="1"/>
  <c r="BP430" i="1"/>
  <c r="BO430" i="1"/>
  <c r="Y430" i="1"/>
  <c r="BG430" i="1"/>
  <c r="BN430" i="1"/>
  <c r="BJ430" i="1"/>
  <c r="AV430" i="1"/>
  <c r="AP430" i="1"/>
  <c r="BA430" i="1"/>
  <c r="AT430" i="1"/>
  <c r="AF430" i="1"/>
  <c r="AJ430" i="1"/>
  <c r="S430" i="1"/>
  <c r="AU430" i="1"/>
  <c r="AZ430" i="1"/>
  <c r="AY430" i="1"/>
  <c r="P430" i="1" l="1"/>
  <c r="Q430" i="1"/>
  <c r="R430" i="1"/>
  <c r="I431" i="1" l="1"/>
  <c r="J431" i="1" s="1"/>
  <c r="K431" i="1" s="1"/>
  <c r="L431" i="1" s="1"/>
  <c r="M431" i="1" s="1"/>
  <c r="AQ431" i="1" s="1"/>
  <c r="BA431" i="1" l="1"/>
  <c r="AK431" i="1"/>
  <c r="BJ431" i="1"/>
  <c r="AA431" i="1"/>
  <c r="BL431" i="1"/>
  <c r="AY431" i="1"/>
  <c r="AF431" i="1"/>
  <c r="AW431" i="1"/>
  <c r="AC431" i="1"/>
  <c r="BB431" i="1"/>
  <c r="BP431" i="1"/>
  <c r="BI431" i="1"/>
  <c r="AL431" i="1"/>
  <c r="V431" i="1"/>
  <c r="AI431" i="1"/>
  <c r="AN431" i="1"/>
  <c r="BK431" i="1"/>
  <c r="S431" i="1"/>
  <c r="W431" i="1"/>
  <c r="AT431" i="1"/>
  <c r="AX431" i="1"/>
  <c r="AO431" i="1"/>
  <c r="BC431" i="1"/>
  <c r="AG431" i="1"/>
  <c r="Z431" i="1"/>
  <c r="AJ431" i="1"/>
  <c r="Y431" i="1"/>
  <c r="AP431" i="1"/>
  <c r="AH431" i="1"/>
  <c r="AM431" i="1"/>
  <c r="BE431" i="1"/>
  <c r="BO431" i="1"/>
  <c r="BG431" i="1"/>
  <c r="U431" i="1"/>
  <c r="AU431" i="1"/>
  <c r="BF431" i="1"/>
  <c r="AE431" i="1"/>
  <c r="AS431" i="1"/>
  <c r="AB431" i="1"/>
  <c r="BD431" i="1"/>
  <c r="AZ431" i="1"/>
  <c r="AD431" i="1"/>
  <c r="X431" i="1"/>
  <c r="AV431" i="1"/>
  <c r="AR431" i="1"/>
  <c r="BN431" i="1"/>
  <c r="T431" i="1"/>
  <c r="BM431" i="1"/>
  <c r="BH431" i="1"/>
  <c r="P431" i="1"/>
  <c r="R431" i="1" l="1"/>
  <c r="Q431" i="1"/>
  <c r="I432" i="1" l="1"/>
  <c r="J432" i="1" s="1"/>
  <c r="K432" i="1" s="1"/>
  <c r="L432" i="1" s="1"/>
  <c r="M432" i="1" s="1"/>
  <c r="AV432" i="1" s="1"/>
  <c r="BN432" i="1" l="1"/>
  <c r="AA432" i="1"/>
  <c r="BJ432" i="1"/>
  <c r="T432" i="1"/>
  <c r="Z432" i="1"/>
  <c r="BI432" i="1"/>
  <c r="BG432" i="1"/>
  <c r="AP432" i="1"/>
  <c r="AH432" i="1"/>
  <c r="AI432" i="1"/>
  <c r="BA432" i="1"/>
  <c r="AO432" i="1"/>
  <c r="AS432" i="1"/>
  <c r="BC432" i="1"/>
  <c r="AD432" i="1"/>
  <c r="AX432" i="1"/>
  <c r="BO432" i="1"/>
  <c r="BM432" i="1"/>
  <c r="V432" i="1"/>
  <c r="AQ432" i="1"/>
  <c r="U432" i="1"/>
  <c r="S432" i="1"/>
  <c r="P432" i="1" s="1"/>
  <c r="AG432" i="1"/>
  <c r="BL432" i="1"/>
  <c r="AT432" i="1"/>
  <c r="AU432" i="1"/>
  <c r="AZ432" i="1"/>
  <c r="AN432" i="1"/>
  <c r="AB432" i="1"/>
  <c r="X432" i="1"/>
  <c r="AM432" i="1"/>
  <c r="AL432" i="1"/>
  <c r="AF432" i="1"/>
  <c r="BP432" i="1"/>
  <c r="AY432" i="1"/>
  <c r="AW432" i="1"/>
  <c r="BB432" i="1"/>
  <c r="BF432" i="1"/>
  <c r="Y432" i="1"/>
  <c r="AE432" i="1"/>
  <c r="AJ432" i="1"/>
  <c r="AK432" i="1"/>
  <c r="W432" i="1"/>
  <c r="BK432" i="1"/>
  <c r="BE432" i="1"/>
  <c r="AR432" i="1"/>
  <c r="BD432" i="1"/>
  <c r="BH432" i="1"/>
  <c r="AC432" i="1"/>
  <c r="Q432" i="1" l="1"/>
  <c r="R432" i="1"/>
  <c r="I433" i="1" s="1"/>
  <c r="J433" i="1" s="1"/>
  <c r="K433" i="1" s="1"/>
  <c r="L433" i="1" s="1"/>
  <c r="M433" i="1" s="1"/>
  <c r="BP433" i="1" s="1"/>
  <c r="BB433" i="1" l="1"/>
  <c r="AP433" i="1"/>
  <c r="X433" i="1"/>
  <c r="AJ433" i="1"/>
  <c r="AQ433" i="1"/>
  <c r="AN433" i="1"/>
  <c r="AI433" i="1"/>
  <c r="AW433" i="1"/>
  <c r="BJ433" i="1"/>
  <c r="BO433" i="1"/>
  <c r="AC433" i="1"/>
  <c r="AV433" i="1"/>
  <c r="BI433" i="1"/>
  <c r="AE433" i="1"/>
  <c r="AL433" i="1"/>
  <c r="AF433" i="1"/>
  <c r="BF433" i="1"/>
  <c r="V433" i="1"/>
  <c r="BK433" i="1"/>
  <c r="W433" i="1"/>
  <c r="AA433" i="1"/>
  <c r="BG433" i="1"/>
  <c r="AB433" i="1"/>
  <c r="BM433" i="1"/>
  <c r="AM433" i="1"/>
  <c r="T433" i="1"/>
  <c r="AR433" i="1"/>
  <c r="AS433" i="1"/>
  <c r="AK433" i="1"/>
  <c r="BA433" i="1"/>
  <c r="S433" i="1"/>
  <c r="P433" i="1" s="1"/>
  <c r="BH433" i="1"/>
  <c r="BD433" i="1"/>
  <c r="BL433" i="1"/>
  <c r="AU433" i="1"/>
  <c r="AY433" i="1"/>
  <c r="AD433" i="1"/>
  <c r="AG433" i="1"/>
  <c r="Y433" i="1"/>
  <c r="U433" i="1"/>
  <c r="AH433" i="1"/>
  <c r="AO433" i="1"/>
  <c r="AZ433" i="1"/>
  <c r="AT433" i="1"/>
  <c r="BE433" i="1"/>
  <c r="BN433" i="1"/>
  <c r="AX433" i="1"/>
  <c r="Z433" i="1"/>
  <c r="BC433" i="1"/>
  <c r="Q433" i="1" l="1"/>
  <c r="R433" i="1"/>
  <c r="I434" i="1" l="1"/>
  <c r="J434" i="1" s="1"/>
  <c r="K434" i="1" s="1"/>
  <c r="L434" i="1" s="1"/>
  <c r="M434" i="1" s="1"/>
  <c r="BE434" i="1" s="1"/>
  <c r="AI434" i="1"/>
  <c r="BF434" i="1"/>
  <c r="AM434" i="1"/>
  <c r="BO434" i="1"/>
  <c r="AO434" i="1"/>
  <c r="W434" i="1"/>
  <c r="AL434" i="1"/>
  <c r="U434" i="1"/>
  <c r="BK434" i="1"/>
  <c r="AR434" i="1"/>
  <c r="Y434" i="1"/>
  <c r="AP434" i="1"/>
  <c r="AY434" i="1"/>
  <c r="BM434" i="1"/>
  <c r="AQ434" i="1"/>
  <c r="BI434" i="1"/>
  <c r="AD434" i="1"/>
  <c r="BJ434" i="1"/>
  <c r="BD434" i="1"/>
  <c r="AX434" i="1"/>
  <c r="BN434" i="1"/>
  <c r="AK434" i="1"/>
  <c r="AN434" i="1"/>
  <c r="AC434" i="1"/>
  <c r="X434" i="1"/>
  <c r="BL434" i="1" l="1"/>
  <c r="AE434" i="1"/>
  <c r="V434" i="1"/>
  <c r="AA434" i="1"/>
  <c r="R434" i="1" s="1"/>
  <c r="I435" i="1" s="1"/>
  <c r="J435" i="1" s="1"/>
  <c r="K435" i="1" s="1"/>
  <c r="L435" i="1" s="1"/>
  <c r="M435" i="1" s="1"/>
  <c r="BC435" i="1" s="1"/>
  <c r="AT434" i="1"/>
  <c r="BA434" i="1"/>
  <c r="AB434" i="1"/>
  <c r="AJ434" i="1"/>
  <c r="BB434" i="1"/>
  <c r="AG434" i="1"/>
  <c r="AU434" i="1"/>
  <c r="BG434" i="1"/>
  <c r="BH434" i="1"/>
  <c r="AS434" i="1"/>
  <c r="BC434" i="1"/>
  <c r="AV434" i="1"/>
  <c r="AZ434" i="1"/>
  <c r="Z434" i="1"/>
  <c r="AH434" i="1"/>
  <c r="AW434" i="1"/>
  <c r="S434" i="1"/>
  <c r="P434" i="1" s="1"/>
  <c r="T434" i="1"/>
  <c r="Q434" i="1" s="1"/>
  <c r="BP434" i="1"/>
  <c r="AF434" i="1"/>
  <c r="W435" i="1" l="1"/>
  <c r="BP435" i="1"/>
  <c r="AC435" i="1"/>
  <c r="BL435" i="1"/>
  <c r="AI435" i="1"/>
  <c r="AW435" i="1"/>
  <c r="BE435" i="1"/>
  <c r="AH435" i="1"/>
  <c r="BA435" i="1"/>
  <c r="AL435" i="1"/>
  <c r="AP435" i="1"/>
  <c r="AA435" i="1"/>
  <c r="BG435" i="1"/>
  <c r="X435" i="1"/>
  <c r="BK435" i="1"/>
  <c r="AS435" i="1"/>
  <c r="BH435" i="1"/>
  <c r="AD435" i="1"/>
  <c r="AB435" i="1"/>
  <c r="AF435" i="1"/>
  <c r="AG435" i="1"/>
  <c r="AM435" i="1"/>
  <c r="AQ435" i="1"/>
  <c r="BJ435" i="1"/>
  <c r="T435" i="1"/>
  <c r="AR435" i="1"/>
  <c r="AE435" i="1"/>
  <c r="AK435" i="1"/>
  <c r="BO435" i="1"/>
  <c r="BB435" i="1"/>
  <c r="AZ435" i="1"/>
  <c r="V435" i="1"/>
  <c r="BN435" i="1"/>
  <c r="AV435" i="1"/>
  <c r="AX435" i="1"/>
  <c r="AT435" i="1"/>
  <c r="Y435" i="1"/>
  <c r="BD435" i="1"/>
  <c r="AY435" i="1"/>
  <c r="S435" i="1"/>
  <c r="P435" i="1" s="1"/>
  <c r="AO435" i="1"/>
  <c r="BM435" i="1"/>
  <c r="AN435" i="1"/>
  <c r="BI435" i="1"/>
  <c r="AJ435" i="1"/>
  <c r="BF435" i="1"/>
  <c r="Z435" i="1"/>
  <c r="U435" i="1"/>
  <c r="AU435" i="1"/>
  <c r="R435" i="1" l="1"/>
  <c r="I436" i="1" s="1"/>
  <c r="J436" i="1" s="1"/>
  <c r="K436" i="1" s="1"/>
  <c r="L436" i="1" s="1"/>
  <c r="M436" i="1" s="1"/>
  <c r="AG436" i="1" s="1"/>
  <c r="Q435" i="1"/>
  <c r="AW436" i="1" l="1"/>
  <c r="BC436" i="1"/>
  <c r="AL436" i="1"/>
  <c r="S436" i="1"/>
  <c r="P436" i="1" s="1"/>
  <c r="T436" i="1"/>
  <c r="U436" i="1"/>
  <c r="Z436" i="1"/>
  <c r="BG436" i="1"/>
  <c r="AX436" i="1"/>
  <c r="AP436" i="1"/>
  <c r="AK436" i="1"/>
  <c r="AU436" i="1"/>
  <c r="BM436" i="1"/>
  <c r="AD436" i="1"/>
  <c r="AQ436" i="1"/>
  <c r="BA436" i="1"/>
  <c r="AT436" i="1"/>
  <c r="BF436" i="1"/>
  <c r="BD436" i="1"/>
  <c r="BH436" i="1"/>
  <c r="AC436" i="1"/>
  <c r="BK436" i="1"/>
  <c r="BN436" i="1"/>
  <c r="AB436" i="1"/>
  <c r="BE436" i="1"/>
  <c r="BB436" i="1"/>
  <c r="W436" i="1"/>
  <c r="AS436" i="1"/>
  <c r="BI436" i="1"/>
  <c r="BO436" i="1"/>
  <c r="BP436" i="1"/>
  <c r="AJ436" i="1"/>
  <c r="AF436" i="1"/>
  <c r="AR436" i="1"/>
  <c r="BL436" i="1"/>
  <c r="AI436" i="1"/>
  <c r="AE436" i="1"/>
  <c r="BJ436" i="1"/>
  <c r="Y436" i="1"/>
  <c r="AV436" i="1"/>
  <c r="V436" i="1"/>
  <c r="AM436" i="1"/>
  <c r="AA436" i="1"/>
  <c r="AZ436" i="1"/>
  <c r="AO436" i="1"/>
  <c r="AY436" i="1"/>
  <c r="AH436" i="1"/>
  <c r="X436" i="1"/>
  <c r="AN436" i="1"/>
  <c r="R436" i="1" l="1"/>
  <c r="Q436" i="1"/>
  <c r="I437" i="1" l="1"/>
  <c r="J437" i="1" s="1"/>
  <c r="K437" i="1" s="1"/>
  <c r="L437" i="1" s="1"/>
  <c r="M437" i="1" s="1"/>
  <c r="BB437" i="1" s="1"/>
  <c r="AV437" i="1" l="1"/>
  <c r="V437" i="1"/>
  <c r="AL437" i="1"/>
  <c r="AF437" i="1"/>
  <c r="AB437" i="1"/>
  <c r="T437" i="1"/>
  <c r="AR437" i="1"/>
  <c r="AY437" i="1"/>
  <c r="AC437" i="1"/>
  <c r="AI437" i="1"/>
  <c r="AH437" i="1"/>
  <c r="AD437" i="1"/>
  <c r="BM437" i="1"/>
  <c r="BG437" i="1"/>
  <c r="BL437" i="1"/>
  <c r="BE437" i="1"/>
  <c r="AT437" i="1"/>
  <c r="BN437" i="1"/>
  <c r="BA437" i="1"/>
  <c r="AN437" i="1"/>
  <c r="BJ437" i="1"/>
  <c r="BH437" i="1"/>
  <c r="AS437" i="1"/>
  <c r="AQ437" i="1"/>
  <c r="AJ437" i="1"/>
  <c r="AG437" i="1"/>
  <c r="U437" i="1"/>
  <c r="AO437" i="1"/>
  <c r="BC437" i="1"/>
  <c r="AK437" i="1"/>
  <c r="BI437" i="1"/>
  <c r="BF437" i="1"/>
  <c r="BO437" i="1"/>
  <c r="AA437" i="1"/>
  <c r="Y437" i="1"/>
  <c r="AP437" i="1"/>
  <c r="BK437" i="1"/>
  <c r="AE437" i="1"/>
  <c r="S437" i="1"/>
  <c r="AX437" i="1"/>
  <c r="W437" i="1"/>
  <c r="AM437" i="1"/>
  <c r="X437" i="1"/>
  <c r="AW437" i="1"/>
  <c r="AZ437" i="1"/>
  <c r="AU437" i="1"/>
  <c r="BD437" i="1"/>
  <c r="BP437" i="1"/>
  <c r="Z437" i="1"/>
  <c r="P437" i="1" l="1"/>
  <c r="R437" i="1"/>
  <c r="Q437" i="1"/>
  <c r="I438" i="1" l="1"/>
  <c r="J438" i="1" s="1"/>
  <c r="K438" i="1" s="1"/>
  <c r="L438" i="1" s="1"/>
  <c r="M438" i="1" s="1"/>
  <c r="AS438" i="1" l="1"/>
  <c r="AK438" i="1"/>
  <c r="W438" i="1"/>
  <c r="BB438" i="1"/>
  <c r="AC438" i="1"/>
  <c r="AM438" i="1"/>
  <c r="BD438" i="1"/>
  <c r="BF438" i="1"/>
  <c r="BM438" i="1"/>
  <c r="AT438" i="1"/>
  <c r="AN438" i="1"/>
  <c r="AU438" i="1"/>
  <c r="AI438" i="1"/>
  <c r="BO438" i="1"/>
  <c r="BH438" i="1"/>
  <c r="BE438" i="1"/>
  <c r="Y438" i="1"/>
  <c r="BA438" i="1"/>
  <c r="BK438" i="1"/>
  <c r="AG438" i="1"/>
  <c r="X438" i="1"/>
  <c r="AY438" i="1"/>
  <c r="T438" i="1"/>
  <c r="V438" i="1"/>
  <c r="AF438" i="1"/>
  <c r="BP438" i="1"/>
  <c r="AO438" i="1"/>
  <c r="AA438" i="1"/>
  <c r="AD438" i="1"/>
  <c r="BI438" i="1"/>
  <c r="AE438" i="1"/>
  <c r="AW438" i="1"/>
  <c r="BL438" i="1"/>
  <c r="Z438" i="1"/>
  <c r="AZ438" i="1"/>
  <c r="BN438" i="1"/>
  <c r="AP438" i="1"/>
  <c r="AB438" i="1"/>
  <c r="AJ438" i="1"/>
  <c r="S438" i="1"/>
  <c r="BC438" i="1"/>
  <c r="AL438" i="1"/>
  <c r="AX438" i="1"/>
  <c r="BJ438" i="1"/>
  <c r="AR438" i="1"/>
  <c r="AV438" i="1"/>
  <c r="AH438" i="1"/>
  <c r="AQ438" i="1"/>
  <c r="BG438" i="1"/>
  <c r="U438" i="1"/>
  <c r="R438" i="1" l="1"/>
  <c r="P438" i="1"/>
  <c r="Q438" i="1"/>
  <c r="I439" i="1" l="1"/>
  <c r="J439" i="1" s="1"/>
  <c r="K439" i="1" s="1"/>
  <c r="L439" i="1" s="1"/>
  <c r="M439" i="1" s="1"/>
  <c r="AW439" i="1" s="1"/>
  <c r="BP439" i="1" l="1"/>
  <c r="AT439" i="1"/>
  <c r="BM439" i="1"/>
  <c r="AC439" i="1"/>
  <c r="AF439" i="1"/>
  <c r="V439" i="1"/>
  <c r="AA439" i="1"/>
  <c r="AL439" i="1"/>
  <c r="S439" i="1"/>
  <c r="AU439" i="1"/>
  <c r="AH439" i="1"/>
  <c r="BD439" i="1"/>
  <c r="W439" i="1"/>
  <c r="AK439" i="1"/>
  <c r="AR439" i="1"/>
  <c r="T439" i="1"/>
  <c r="BB439" i="1"/>
  <c r="AQ439" i="1"/>
  <c r="AG439" i="1"/>
  <c r="AM439" i="1"/>
  <c r="BO439" i="1"/>
  <c r="AO439" i="1"/>
  <c r="U439" i="1"/>
  <c r="AS439" i="1"/>
  <c r="AV439" i="1"/>
  <c r="BA439" i="1"/>
  <c r="Y439" i="1"/>
  <c r="BL439" i="1"/>
  <c r="AD439" i="1"/>
  <c r="BJ439" i="1"/>
  <c r="BC439" i="1"/>
  <c r="AY439" i="1"/>
  <c r="AZ439" i="1"/>
  <c r="AX439" i="1"/>
  <c r="AB439" i="1"/>
  <c r="BE439" i="1"/>
  <c r="Z439" i="1"/>
  <c r="AE439" i="1"/>
  <c r="BG439" i="1"/>
  <c r="AP439" i="1"/>
  <c r="BH439" i="1"/>
  <c r="X439" i="1"/>
  <c r="BF439" i="1"/>
  <c r="BN439" i="1"/>
  <c r="AI439" i="1"/>
  <c r="AJ439" i="1"/>
  <c r="AN439" i="1"/>
  <c r="BK439" i="1"/>
  <c r="BI439" i="1"/>
  <c r="P439" i="1"/>
  <c r="R439" i="1" l="1"/>
  <c r="I440" i="1" s="1"/>
  <c r="J440" i="1" s="1"/>
  <c r="K440" i="1" s="1"/>
  <c r="L440" i="1" s="1"/>
  <c r="M440" i="1" s="1"/>
  <c r="BM440" i="1" s="1"/>
  <c r="Q439" i="1"/>
  <c r="AB440" i="1" l="1"/>
  <c r="AN440" i="1"/>
  <c r="BK440" i="1"/>
  <c r="AP440" i="1"/>
  <c r="BE440" i="1"/>
  <c r="BL440" i="1"/>
  <c r="Z440" i="1"/>
  <c r="AX440" i="1"/>
  <c r="W440" i="1"/>
  <c r="V440" i="1"/>
  <c r="AL440" i="1"/>
  <c r="BI440" i="1"/>
  <c r="U440" i="1"/>
  <c r="AH440" i="1"/>
  <c r="BN440" i="1"/>
  <c r="AT440" i="1"/>
  <c r="S440" i="1"/>
  <c r="AO440" i="1"/>
  <c r="BJ440" i="1"/>
  <c r="BA440" i="1"/>
  <c r="AF440" i="1"/>
  <c r="AG440" i="1"/>
  <c r="BO440" i="1"/>
  <c r="AD440" i="1"/>
  <c r="BF440" i="1"/>
  <c r="AV440" i="1"/>
  <c r="BC440" i="1"/>
  <c r="AI440" i="1"/>
  <c r="BD440" i="1"/>
  <c r="T440" i="1"/>
  <c r="BH440" i="1"/>
  <c r="BP440" i="1"/>
  <c r="BG440" i="1"/>
  <c r="AJ440" i="1"/>
  <c r="AR440" i="1"/>
  <c r="AE440" i="1"/>
  <c r="X440" i="1"/>
  <c r="Y440" i="1"/>
  <c r="AW440" i="1"/>
  <c r="AY440" i="1"/>
  <c r="AC440" i="1"/>
  <c r="AQ440" i="1"/>
  <c r="AZ440" i="1"/>
  <c r="BB440" i="1"/>
  <c r="AS440" i="1"/>
  <c r="AK440" i="1"/>
  <c r="AU440" i="1"/>
  <c r="AM440" i="1"/>
  <c r="AA440" i="1"/>
  <c r="P440" i="1"/>
  <c r="R440" i="1" l="1"/>
  <c r="Q440" i="1"/>
  <c r="I441" i="1" l="1"/>
  <c r="J441" i="1" s="1"/>
  <c r="K441" i="1" s="1"/>
  <c r="L441" i="1" s="1"/>
  <c r="M441" i="1" s="1"/>
  <c r="BC441" i="1" l="1"/>
  <c r="AC441" i="1"/>
  <c r="AV441" i="1"/>
  <c r="BH441" i="1"/>
  <c r="AT441" i="1"/>
  <c r="AQ441" i="1"/>
  <c r="AY441" i="1"/>
  <c r="BG441" i="1"/>
  <c r="BD441" i="1"/>
  <c r="AX441" i="1"/>
  <c r="AB441" i="1"/>
  <c r="AD441" i="1"/>
  <c r="AL441" i="1"/>
  <c r="BK441" i="1"/>
  <c r="BI441" i="1"/>
  <c r="AW441" i="1"/>
  <c r="S441" i="1"/>
  <c r="AS441" i="1"/>
  <c r="AA441" i="1"/>
  <c r="Z441" i="1"/>
  <c r="BA441" i="1"/>
  <c r="BL441" i="1"/>
  <c r="AF441" i="1"/>
  <c r="AJ441" i="1"/>
  <c r="AI441" i="1"/>
  <c r="AZ441" i="1"/>
  <c r="V441" i="1"/>
  <c r="AK441" i="1"/>
  <c r="BN441" i="1"/>
  <c r="BM441" i="1"/>
  <c r="BO441" i="1"/>
  <c r="AP441" i="1"/>
  <c r="BF441" i="1"/>
  <c r="AG441" i="1"/>
  <c r="AO441" i="1"/>
  <c r="T441" i="1"/>
  <c r="BB441" i="1"/>
  <c r="BE441" i="1"/>
  <c r="AU441" i="1"/>
  <c r="AH441" i="1"/>
  <c r="U441" i="1"/>
  <c r="BP441" i="1"/>
  <c r="BJ441" i="1"/>
  <c r="AM441" i="1"/>
  <c r="AN441" i="1"/>
  <c r="AR441" i="1"/>
  <c r="X441" i="1"/>
  <c r="AE441" i="1"/>
  <c r="Y441" i="1"/>
  <c r="W441" i="1"/>
  <c r="P441" i="1" l="1"/>
  <c r="R441" i="1"/>
  <c r="I442" i="1" s="1"/>
  <c r="J442" i="1" s="1"/>
  <c r="K442" i="1" s="1"/>
  <c r="L442" i="1" s="1"/>
  <c r="M442" i="1" s="1"/>
  <c r="Q441" i="1"/>
  <c r="AF442" i="1" l="1"/>
  <c r="X442" i="1"/>
  <c r="AU442" i="1"/>
  <c r="BG442" i="1"/>
  <c r="W442" i="1"/>
  <c r="AH442" i="1"/>
  <c r="BF442" i="1"/>
  <c r="AQ442" i="1"/>
  <c r="AC442" i="1"/>
  <c r="V442" i="1"/>
  <c r="BE442" i="1"/>
  <c r="Y442" i="1"/>
  <c r="BI442" i="1"/>
  <c r="AD442" i="1"/>
  <c r="BP442" i="1"/>
  <c r="AI442" i="1"/>
  <c r="BM442" i="1"/>
  <c r="S442" i="1"/>
  <c r="AM442" i="1"/>
  <c r="AO442" i="1"/>
  <c r="AJ442" i="1"/>
  <c r="BB442" i="1"/>
  <c r="AB442" i="1"/>
  <c r="BA442" i="1"/>
  <c r="BC442" i="1"/>
  <c r="AG442" i="1"/>
  <c r="T442" i="1"/>
  <c r="AL442" i="1"/>
  <c r="BK442" i="1"/>
  <c r="BO442" i="1"/>
  <c r="AS442" i="1"/>
  <c r="AX442" i="1"/>
  <c r="BN442" i="1"/>
  <c r="AK442" i="1"/>
  <c r="AN442" i="1"/>
  <c r="U442" i="1"/>
  <c r="BL442" i="1"/>
  <c r="BJ442" i="1"/>
  <c r="AY442" i="1"/>
  <c r="AW442" i="1"/>
  <c r="AA442" i="1"/>
  <c r="BH442" i="1"/>
  <c r="BD442" i="1"/>
  <c r="Z442" i="1"/>
  <c r="AT442" i="1"/>
  <c r="AP442" i="1"/>
  <c r="AE442" i="1"/>
  <c r="AR442" i="1"/>
  <c r="AZ442" i="1"/>
  <c r="AV442" i="1"/>
  <c r="Q442" i="1" l="1"/>
  <c r="R442" i="1"/>
  <c r="I443" i="1" s="1"/>
  <c r="J443" i="1" s="1"/>
  <c r="K443" i="1" s="1"/>
  <c r="L443" i="1" s="1"/>
  <c r="M443" i="1" s="1"/>
  <c r="P442" i="1"/>
  <c r="AM443" i="1" l="1"/>
  <c r="BM443" i="1"/>
  <c r="BI443" i="1"/>
  <c r="AH443" i="1"/>
  <c r="BB443" i="1"/>
  <c r="AO443" i="1"/>
  <c r="S443" i="1"/>
  <c r="AX443" i="1"/>
  <c r="AF443" i="1"/>
  <c r="X443" i="1"/>
  <c r="AS443" i="1"/>
  <c r="AZ443" i="1"/>
  <c r="AJ443" i="1"/>
  <c r="Y443" i="1"/>
  <c r="BF443" i="1"/>
  <c r="BN443" i="1"/>
  <c r="AN443" i="1"/>
  <c r="AD443" i="1"/>
  <c r="BE443" i="1"/>
  <c r="BA443" i="1"/>
  <c r="Z443" i="1"/>
  <c r="AA443" i="1"/>
  <c r="BO443" i="1"/>
  <c r="BC443" i="1"/>
  <c r="BL443" i="1"/>
  <c r="V443" i="1"/>
  <c r="BG443" i="1"/>
  <c r="AC443" i="1"/>
  <c r="BK443" i="1"/>
  <c r="AW443" i="1"/>
  <c r="T443" i="1"/>
  <c r="AR443" i="1"/>
  <c r="U443" i="1"/>
  <c r="AT443" i="1"/>
  <c r="AE443" i="1"/>
  <c r="AU443" i="1"/>
  <c r="BH443" i="1"/>
  <c r="BJ443" i="1"/>
  <c r="AQ443" i="1"/>
  <c r="AV443" i="1"/>
  <c r="AY443" i="1"/>
  <c r="BD443" i="1"/>
  <c r="AI443" i="1"/>
  <c r="AP443" i="1"/>
  <c r="BP443" i="1"/>
  <c r="W443" i="1"/>
  <c r="AB443" i="1"/>
  <c r="AK443" i="1"/>
  <c r="AG443" i="1"/>
  <c r="AL443" i="1"/>
  <c r="P443" i="1" l="1"/>
  <c r="Q443" i="1"/>
  <c r="R443" i="1"/>
  <c r="I444" i="1" s="1"/>
  <c r="J444" i="1" s="1"/>
  <c r="K444" i="1" s="1"/>
  <c r="L444" i="1" s="1"/>
  <c r="M444" i="1" s="1"/>
  <c r="AL444" i="1" s="1"/>
  <c r="W444" i="1" l="1"/>
  <c r="BL444" i="1"/>
  <c r="BJ444" i="1"/>
  <c r="AC444" i="1"/>
  <c r="BE444" i="1"/>
  <c r="BI444" i="1"/>
  <c r="AD444" i="1"/>
  <c r="AG444" i="1"/>
  <c r="AT444" i="1"/>
  <c r="U444" i="1"/>
  <c r="AH444" i="1"/>
  <c r="BA444" i="1"/>
  <c r="BG444" i="1"/>
  <c r="V444" i="1"/>
  <c r="AB444" i="1"/>
  <c r="AR444" i="1"/>
  <c r="Z444" i="1"/>
  <c r="BH444" i="1"/>
  <c r="AO444" i="1"/>
  <c r="AU444" i="1"/>
  <c r="BD444" i="1"/>
  <c r="BB444" i="1"/>
  <c r="Y444" i="1"/>
  <c r="AJ444" i="1"/>
  <c r="AQ444" i="1"/>
  <c r="AA444" i="1"/>
  <c r="AN444" i="1"/>
  <c r="X444" i="1"/>
  <c r="AF444" i="1"/>
  <c r="AW444" i="1"/>
  <c r="AZ444" i="1"/>
  <c r="AX444" i="1"/>
  <c r="AV444" i="1"/>
  <c r="AK444" i="1"/>
  <c r="AM444" i="1"/>
  <c r="T444" i="1"/>
  <c r="BP444" i="1"/>
  <c r="BN444" i="1"/>
  <c r="AE444" i="1"/>
  <c r="AP444" i="1"/>
  <c r="AI444" i="1"/>
  <c r="BO444" i="1"/>
  <c r="BM444" i="1"/>
  <c r="AY444" i="1"/>
  <c r="BC444" i="1"/>
  <c r="AS444" i="1"/>
  <c r="BF444" i="1"/>
  <c r="S444" i="1"/>
  <c r="P444" i="1" s="1"/>
  <c r="BK444" i="1"/>
  <c r="Q444" i="1" l="1"/>
  <c r="R444" i="1"/>
  <c r="I445" i="1" s="1"/>
  <c r="J445" i="1" s="1"/>
  <c r="K445" i="1" s="1"/>
  <c r="L445" i="1" s="1"/>
  <c r="M445" i="1" s="1"/>
  <c r="BH445" i="1" l="1"/>
  <c r="Z445" i="1"/>
  <c r="S445" i="1"/>
  <c r="P445" i="1" s="1"/>
  <c r="AI445" i="1"/>
  <c r="BK445" i="1"/>
  <c r="BC445" i="1"/>
  <c r="AZ445" i="1"/>
  <c r="AN445" i="1"/>
  <c r="AJ445" i="1"/>
  <c r="BF445" i="1"/>
  <c r="AU445" i="1"/>
  <c r="AO445" i="1"/>
  <c r="AP445" i="1"/>
  <c r="T445" i="1"/>
  <c r="U445" i="1"/>
  <c r="BI445" i="1"/>
  <c r="BO445" i="1"/>
  <c r="AY445" i="1"/>
  <c r="BJ445" i="1"/>
  <c r="AX445" i="1"/>
  <c r="AW445" i="1"/>
  <c r="AQ445" i="1"/>
  <c r="BM445" i="1"/>
  <c r="AR445" i="1"/>
  <c r="BG445" i="1"/>
  <c r="AC445" i="1"/>
  <c r="AT445" i="1"/>
  <c r="AB445" i="1"/>
  <c r="AL445" i="1"/>
  <c r="AS445" i="1"/>
  <c r="BL445" i="1"/>
  <c r="V445" i="1"/>
  <c r="AD445" i="1"/>
  <c r="AE445" i="1"/>
  <c r="AM445" i="1"/>
  <c r="AF445" i="1"/>
  <c r="BD445" i="1"/>
  <c r="BB445" i="1"/>
  <c r="X445" i="1"/>
  <c r="AA445" i="1"/>
  <c r="BN445" i="1"/>
  <c r="Y445" i="1"/>
  <c r="AV445" i="1"/>
  <c r="AG445" i="1"/>
  <c r="BE445" i="1"/>
  <c r="BP445" i="1"/>
  <c r="W445" i="1"/>
  <c r="AK445" i="1"/>
  <c r="BA445" i="1"/>
  <c r="AH445" i="1"/>
  <c r="Q445" i="1" l="1"/>
  <c r="R445" i="1"/>
  <c r="I446" i="1" s="1"/>
  <c r="J446" i="1" s="1"/>
  <c r="K446" i="1" s="1"/>
  <c r="L446" i="1" s="1"/>
  <c r="M446" i="1" s="1"/>
  <c r="AY446" i="1" l="1"/>
  <c r="V446" i="1"/>
  <c r="AE446" i="1"/>
  <c r="AI446" i="1"/>
  <c r="AR446" i="1"/>
  <c r="BO446" i="1"/>
  <c r="S446" i="1"/>
  <c r="AL446" i="1"/>
  <c r="BP446" i="1"/>
  <c r="AZ446" i="1"/>
  <c r="T446" i="1"/>
  <c r="BI446" i="1"/>
  <c r="AU446" i="1"/>
  <c r="AX446" i="1"/>
  <c r="Z446" i="1"/>
  <c r="BE446" i="1"/>
  <c r="BL446" i="1"/>
  <c r="BF446" i="1"/>
  <c r="AG446" i="1"/>
  <c r="AM446" i="1"/>
  <c r="BB446" i="1"/>
  <c r="BA446" i="1"/>
  <c r="BK446" i="1"/>
  <c r="AA446" i="1"/>
  <c r="BC446" i="1"/>
  <c r="BJ446" i="1"/>
  <c r="W446" i="1"/>
  <c r="AW446" i="1"/>
  <c r="AS446" i="1"/>
  <c r="BM446" i="1"/>
  <c r="AK446" i="1"/>
  <c r="AN446" i="1"/>
  <c r="AT446" i="1"/>
  <c r="AJ446" i="1"/>
  <c r="AH446" i="1"/>
  <c r="X446" i="1"/>
  <c r="AB446" i="1"/>
  <c r="Y446" i="1"/>
  <c r="BH446" i="1"/>
  <c r="BN446" i="1"/>
  <c r="BG446" i="1"/>
  <c r="AP446" i="1"/>
  <c r="AO446" i="1"/>
  <c r="U446" i="1"/>
  <c r="AV446" i="1"/>
  <c r="AF446" i="1"/>
  <c r="AC446" i="1"/>
  <c r="BD446" i="1"/>
  <c r="AD446" i="1"/>
  <c r="R446" i="1" s="1"/>
  <c r="AQ446" i="1"/>
  <c r="P446" i="1"/>
  <c r="Q446" i="1" l="1"/>
  <c r="I447" i="1" s="1"/>
  <c r="J447" i="1" s="1"/>
  <c r="K447" i="1" s="1"/>
  <c r="L447" i="1" s="1"/>
  <c r="M447" i="1" s="1"/>
  <c r="BI447" i="1" s="1"/>
  <c r="BE447" i="1" l="1"/>
  <c r="AT447" i="1"/>
  <c r="AM447" i="1"/>
  <c r="W447" i="1"/>
  <c r="AA447" i="1"/>
  <c r="AH447" i="1"/>
  <c r="BA447" i="1"/>
  <c r="BB447" i="1"/>
  <c r="BJ447" i="1"/>
  <c r="S447" i="1"/>
  <c r="AL447" i="1"/>
  <c r="AF447" i="1"/>
  <c r="AE447" i="1"/>
  <c r="BK447" i="1"/>
  <c r="AQ447" i="1"/>
  <c r="BL447" i="1"/>
  <c r="AK447" i="1"/>
  <c r="AZ447" i="1"/>
  <c r="AI447" i="1"/>
  <c r="BN447" i="1"/>
  <c r="BP447" i="1"/>
  <c r="U447" i="1"/>
  <c r="AG447" i="1"/>
  <c r="BF447" i="1"/>
  <c r="AV447" i="1"/>
  <c r="T447" i="1"/>
  <c r="AX447" i="1"/>
  <c r="BC447" i="1"/>
  <c r="AS447" i="1"/>
  <c r="AP447" i="1"/>
  <c r="BM447" i="1"/>
  <c r="BG447" i="1"/>
  <c r="AD447" i="1"/>
  <c r="AB447" i="1"/>
  <c r="BD447" i="1"/>
  <c r="AO447" i="1"/>
  <c r="AY447" i="1"/>
  <c r="BO447" i="1"/>
  <c r="AN447" i="1"/>
  <c r="AW447" i="1"/>
  <c r="AU447" i="1"/>
  <c r="BH447" i="1"/>
  <c r="AJ447" i="1"/>
  <c r="Z447" i="1"/>
  <c r="V447" i="1"/>
  <c r="Y447" i="1"/>
  <c r="AR447" i="1"/>
  <c r="AC447" i="1"/>
  <c r="X447" i="1"/>
  <c r="P447" i="1"/>
  <c r="Q447" i="1" l="1"/>
  <c r="R447" i="1"/>
  <c r="I448" i="1" s="1"/>
  <c r="J448" i="1" s="1"/>
  <c r="K448" i="1" s="1"/>
  <c r="L448" i="1" s="1"/>
  <c r="M448" i="1" s="1"/>
  <c r="AG448" i="1" l="1"/>
  <c r="AD448" i="1"/>
  <c r="AN448" i="1"/>
  <c r="Y448" i="1"/>
  <c r="X448" i="1"/>
  <c r="AZ448" i="1"/>
  <c r="AQ448" i="1"/>
  <c r="AL448" i="1"/>
  <c r="BI448" i="1"/>
  <c r="BG448" i="1"/>
  <c r="AB448" i="1"/>
  <c r="BP448" i="1"/>
  <c r="BF448" i="1"/>
  <c r="BN448" i="1"/>
  <c r="S448" i="1"/>
  <c r="BJ448" i="1"/>
  <c r="AE448" i="1"/>
  <c r="T448" i="1"/>
  <c r="AS448" i="1"/>
  <c r="AT448" i="1"/>
  <c r="Z448" i="1"/>
  <c r="AI448" i="1"/>
  <c r="BD448" i="1"/>
  <c r="W448" i="1"/>
  <c r="AH448" i="1"/>
  <c r="AV448" i="1"/>
  <c r="BM448" i="1"/>
  <c r="AF448" i="1"/>
  <c r="BA448" i="1"/>
  <c r="AY448" i="1"/>
  <c r="BH448" i="1"/>
  <c r="AP448" i="1"/>
  <c r="BL448" i="1"/>
  <c r="BB448" i="1"/>
  <c r="AW448" i="1"/>
  <c r="AK448" i="1"/>
  <c r="AC448" i="1"/>
  <c r="AR448" i="1"/>
  <c r="AJ448" i="1"/>
  <c r="BK448" i="1"/>
  <c r="AO448" i="1"/>
  <c r="U448" i="1"/>
  <c r="AM448" i="1"/>
  <c r="BE448" i="1"/>
  <c r="AA448" i="1"/>
  <c r="BC448" i="1"/>
  <c r="BO448" i="1"/>
  <c r="AU448" i="1"/>
  <c r="AX448" i="1"/>
  <c r="V448" i="1"/>
  <c r="P448" i="1"/>
  <c r="Q448" i="1" l="1"/>
  <c r="R448" i="1"/>
  <c r="I449" i="1" l="1"/>
  <c r="J449" i="1" s="1"/>
  <c r="K449" i="1" s="1"/>
  <c r="L449" i="1" s="1"/>
  <c r="M449" i="1" s="1"/>
  <c r="U449" i="1" s="1"/>
  <c r="T449" i="1"/>
  <c r="AE449" i="1"/>
  <c r="BI449" i="1"/>
  <c r="AX449" i="1"/>
  <c r="BC449" i="1"/>
  <c r="X449" i="1"/>
  <c r="AA449" i="1"/>
  <c r="BM449" i="1"/>
  <c r="AY449" i="1"/>
  <c r="AZ449" i="1"/>
  <c r="AG449" i="1"/>
  <c r="S449" i="1"/>
  <c r="AS449" i="1"/>
  <c r="AK449" i="1"/>
  <c r="V449" i="1"/>
  <c r="AC449" i="1"/>
  <c r="BN449" i="1"/>
  <c r="AL449" i="1"/>
  <c r="BH449" i="1"/>
  <c r="AI449" i="1" l="1"/>
  <c r="BA449" i="1"/>
  <c r="P449" i="1"/>
  <c r="BJ449" i="1"/>
  <c r="AF449" i="1"/>
  <c r="BE449" i="1"/>
  <c r="BG449" i="1"/>
  <c r="Y449" i="1"/>
  <c r="Z449" i="1"/>
  <c r="AR449" i="1"/>
  <c r="AU449" i="1"/>
  <c r="BL449" i="1"/>
  <c r="BD449" i="1"/>
  <c r="AV449" i="1"/>
  <c r="AB449" i="1"/>
  <c r="AD449" i="1"/>
  <c r="BK449" i="1"/>
  <c r="BB449" i="1"/>
  <c r="AT449" i="1"/>
  <c r="AM449" i="1"/>
  <c r="AJ449" i="1"/>
  <c r="BP449" i="1"/>
  <c r="AQ449" i="1"/>
  <c r="AN449" i="1"/>
  <c r="AH449" i="1"/>
  <c r="BF449" i="1"/>
  <c r="AW449" i="1"/>
  <c r="W449" i="1"/>
  <c r="R449" i="1" s="1"/>
  <c r="BO449" i="1"/>
  <c r="Q449" i="1" s="1"/>
  <c r="AO449" i="1"/>
  <c r="AP449" i="1"/>
  <c r="I450" i="1" l="1"/>
  <c r="J450" i="1" s="1"/>
  <c r="K450" i="1" s="1"/>
  <c r="L450" i="1" s="1"/>
  <c r="M450" i="1" s="1"/>
  <c r="W450" i="1" s="1"/>
  <c r="AX450" i="1"/>
  <c r="AQ450" i="1"/>
  <c r="AK450" i="1"/>
  <c r="T450" i="1"/>
  <c r="AV450" i="1"/>
  <c r="BF450" i="1"/>
  <c r="V450" i="1"/>
  <c r="BP450" i="1"/>
  <c r="AP450" i="1"/>
  <c r="BE450" i="1"/>
  <c r="BO450" i="1"/>
  <c r="AU450" i="1"/>
  <c r="BL450" i="1"/>
  <c r="BA450" i="1"/>
  <c r="AI450" i="1" l="1"/>
  <c r="BG450" i="1"/>
  <c r="AJ450" i="1"/>
  <c r="AR450" i="1"/>
  <c r="AE450" i="1"/>
  <c r="BN450" i="1"/>
  <c r="AO450" i="1"/>
  <c r="S450" i="1"/>
  <c r="AT450" i="1"/>
  <c r="AY450" i="1"/>
  <c r="AH450" i="1"/>
  <c r="AB450" i="1"/>
  <c r="BB450" i="1"/>
  <c r="X450" i="1"/>
  <c r="BJ450" i="1"/>
  <c r="AL450" i="1"/>
  <c r="Y450" i="1"/>
  <c r="AC450" i="1"/>
  <c r="BI450" i="1"/>
  <c r="AW450" i="1"/>
  <c r="BK450" i="1"/>
  <c r="AF450" i="1"/>
  <c r="BD450" i="1"/>
  <c r="AS450" i="1"/>
  <c r="Z450" i="1"/>
  <c r="AN450" i="1"/>
  <c r="U450" i="1"/>
  <c r="BH450" i="1"/>
  <c r="AG450" i="1"/>
  <c r="AZ450" i="1"/>
  <c r="BM450" i="1"/>
  <c r="BC450" i="1"/>
  <c r="AD450" i="1"/>
  <c r="AM450" i="1"/>
  <c r="AA450" i="1"/>
  <c r="Q450" i="1" s="1"/>
  <c r="R450" i="1" l="1"/>
  <c r="I451" i="1" s="1"/>
  <c r="J451" i="1" s="1"/>
  <c r="K451" i="1" s="1"/>
  <c r="L451" i="1" s="1"/>
  <c r="M451" i="1" s="1"/>
  <c r="P450" i="1"/>
  <c r="AW451" i="1" l="1"/>
  <c r="V451" i="1"/>
  <c r="S451" i="1"/>
  <c r="BP451" i="1"/>
  <c r="AM451" i="1"/>
  <c r="Z451" i="1"/>
  <c r="W451" i="1"/>
  <c r="AZ451" i="1"/>
  <c r="U451" i="1"/>
  <c r="BL451" i="1"/>
  <c r="BI451" i="1"/>
  <c r="AJ451" i="1"/>
  <c r="BN451" i="1"/>
  <c r="BK451" i="1"/>
  <c r="AX451" i="1"/>
  <c r="BA451" i="1"/>
  <c r="AV451" i="1"/>
  <c r="AU451" i="1"/>
  <c r="BO451" i="1"/>
  <c r="AB451" i="1"/>
  <c r="AP451" i="1"/>
  <c r="BD451" i="1"/>
  <c r="AN451" i="1"/>
  <c r="BF451" i="1"/>
  <c r="BB451" i="1"/>
  <c r="AI451" i="1"/>
  <c r="X451" i="1"/>
  <c r="BJ451" i="1"/>
  <c r="AT451" i="1"/>
  <c r="BM451" i="1"/>
  <c r="BC451" i="1"/>
  <c r="T451" i="1"/>
  <c r="AH451" i="1"/>
  <c r="AF451" i="1"/>
  <c r="AY451" i="1"/>
  <c r="AK451" i="1"/>
  <c r="BE451" i="1"/>
  <c r="AC451" i="1"/>
  <c r="BG451" i="1"/>
  <c r="AL451" i="1"/>
  <c r="AD451" i="1"/>
  <c r="AG451" i="1"/>
  <c r="AR451" i="1"/>
  <c r="Y451" i="1"/>
  <c r="AE451" i="1"/>
  <c r="AO451" i="1"/>
  <c r="AS451" i="1"/>
  <c r="AA451" i="1"/>
  <c r="BH451" i="1"/>
  <c r="Q451" i="1" s="1"/>
  <c r="AQ451" i="1"/>
  <c r="R451" i="1" l="1"/>
  <c r="I452" i="1" s="1"/>
  <c r="J452" i="1" s="1"/>
  <c r="K452" i="1" s="1"/>
  <c r="L452" i="1" s="1"/>
  <c r="M452" i="1" s="1"/>
  <c r="P451" i="1"/>
  <c r="AS452" i="1" l="1"/>
  <c r="AH452" i="1"/>
  <c r="AI452" i="1"/>
  <c r="BD452" i="1"/>
  <c r="BP452" i="1"/>
  <c r="BF452" i="1"/>
  <c r="AF452" i="1"/>
  <c r="AC452" i="1"/>
  <c r="AU452" i="1"/>
  <c r="Z452" i="1"/>
  <c r="BM452" i="1"/>
  <c r="S452" i="1"/>
  <c r="P452" i="1" s="1"/>
  <c r="W452" i="1"/>
  <c r="BB452" i="1"/>
  <c r="AV452" i="1"/>
  <c r="U452" i="1"/>
  <c r="BC452" i="1"/>
  <c r="AW452" i="1"/>
  <c r="AP452" i="1"/>
  <c r="AX452" i="1"/>
  <c r="BN452" i="1"/>
  <c r="AA452" i="1"/>
  <c r="AE452" i="1"/>
  <c r="BK452" i="1"/>
  <c r="AY452" i="1"/>
  <c r="AO452" i="1"/>
  <c r="BA452" i="1"/>
  <c r="AZ452" i="1"/>
  <c r="BH452" i="1"/>
  <c r="AL452" i="1"/>
  <c r="AQ452" i="1"/>
  <c r="AB452" i="1"/>
  <c r="BI452" i="1"/>
  <c r="AN452" i="1"/>
  <c r="AD452" i="1"/>
  <c r="T452" i="1"/>
  <c r="AR452" i="1"/>
  <c r="Y452" i="1"/>
  <c r="AJ452" i="1"/>
  <c r="BO452" i="1"/>
  <c r="AG452" i="1"/>
  <c r="BG452" i="1"/>
  <c r="X452" i="1"/>
  <c r="BL452" i="1"/>
  <c r="AM452" i="1"/>
  <c r="AT452" i="1"/>
  <c r="BJ452" i="1"/>
  <c r="AK452" i="1"/>
  <c r="V452" i="1"/>
  <c r="Q452" i="1" s="1"/>
  <c r="BE452" i="1"/>
  <c r="R452" i="1" l="1"/>
  <c r="I453" i="1" s="1"/>
  <c r="J453" i="1" s="1"/>
  <c r="K453" i="1" s="1"/>
  <c r="L453" i="1" s="1"/>
  <c r="M453" i="1" s="1"/>
  <c r="AD453" i="1" s="1"/>
  <c r="AE453" i="1"/>
  <c r="AF453" i="1"/>
  <c r="AW453" i="1"/>
  <c r="BM453" i="1"/>
  <c r="AH453" i="1"/>
  <c r="AN453" i="1"/>
  <c r="AI453" i="1"/>
  <c r="AO453" i="1"/>
  <c r="AB453" i="1"/>
  <c r="BG453" i="1"/>
  <c r="AY453" i="1"/>
  <c r="S453" i="1"/>
  <c r="P453" i="1" s="1"/>
  <c r="AT453" i="1" l="1"/>
  <c r="AP453" i="1"/>
  <c r="BD453" i="1"/>
  <c r="U453" i="1"/>
  <c r="AK453" i="1"/>
  <c r="AL453" i="1"/>
  <c r="AC453" i="1"/>
  <c r="AM453" i="1"/>
  <c r="BL453" i="1"/>
  <c r="BB453" i="1"/>
  <c r="AG453" i="1"/>
  <c r="AU453" i="1"/>
  <c r="BK453" i="1"/>
  <c r="AZ453" i="1"/>
  <c r="AA453" i="1"/>
  <c r="BE453" i="1"/>
  <c r="AJ453" i="1"/>
  <c r="BI453" i="1"/>
  <c r="AQ453" i="1"/>
  <c r="BN453" i="1"/>
  <c r="BC453" i="1"/>
  <c r="BH453" i="1"/>
  <c r="X453" i="1"/>
  <c r="AS453" i="1"/>
  <c r="AV453" i="1"/>
  <c r="BO453" i="1"/>
  <c r="T453" i="1"/>
  <c r="W453" i="1"/>
  <c r="AX453" i="1"/>
  <c r="BJ453" i="1"/>
  <c r="BF453" i="1"/>
  <c r="Y453" i="1"/>
  <c r="Z453" i="1"/>
  <c r="Q453" i="1" s="1"/>
  <c r="V453" i="1"/>
  <c r="AR453" i="1"/>
  <c r="BA453" i="1"/>
  <c r="BP453" i="1"/>
  <c r="R453" i="1" l="1"/>
  <c r="I454" i="1" s="1"/>
  <c r="J454" i="1" s="1"/>
  <c r="K454" i="1" s="1"/>
  <c r="L454" i="1" s="1"/>
  <c r="M454" i="1" s="1"/>
  <c r="AA454" i="1" l="1"/>
  <c r="T454" i="1"/>
  <c r="AG454" i="1"/>
  <c r="AW454" i="1"/>
  <c r="AD454" i="1"/>
  <c r="AL454" i="1"/>
  <c r="AX454" i="1"/>
  <c r="BH454" i="1"/>
  <c r="AZ454" i="1"/>
  <c r="BE454" i="1"/>
  <c r="BN454" i="1"/>
  <c r="BK454" i="1"/>
  <c r="AJ454" i="1"/>
  <c r="BC454" i="1"/>
  <c r="AI454" i="1"/>
  <c r="AV454" i="1"/>
  <c r="AH454" i="1"/>
  <c r="BB454" i="1"/>
  <c r="AS454" i="1"/>
  <c r="AP454" i="1"/>
  <c r="BO454" i="1"/>
  <c r="BM454" i="1"/>
  <c r="AN454" i="1"/>
  <c r="BA454" i="1"/>
  <c r="AO454" i="1"/>
  <c r="BF454" i="1"/>
  <c r="S454" i="1"/>
  <c r="P454" i="1" s="1"/>
  <c r="AT454" i="1"/>
  <c r="AM454" i="1"/>
  <c r="AQ454" i="1"/>
  <c r="AU454" i="1"/>
  <c r="BL454" i="1"/>
  <c r="W454" i="1"/>
  <c r="AK454" i="1"/>
  <c r="Z454" i="1"/>
  <c r="AE454" i="1"/>
  <c r="BJ454" i="1"/>
  <c r="V454" i="1"/>
  <c r="AY454" i="1"/>
  <c r="BI454" i="1"/>
  <c r="U454" i="1"/>
  <c r="X454" i="1"/>
  <c r="Y454" i="1"/>
  <c r="AR454" i="1"/>
  <c r="AC454" i="1"/>
  <c r="BP454" i="1"/>
  <c r="AB454" i="1"/>
  <c r="BG454" i="1"/>
  <c r="AF454" i="1"/>
  <c r="BD454" i="1"/>
  <c r="R454" i="1" s="1"/>
  <c r="Q454" i="1"/>
  <c r="I455" i="1" l="1"/>
  <c r="J455" i="1" s="1"/>
  <c r="K455" i="1" s="1"/>
  <c r="L455" i="1" s="1"/>
  <c r="M455" i="1" s="1"/>
  <c r="AM455" i="1" s="1"/>
  <c r="AQ455" i="1"/>
  <c r="AF455" i="1"/>
  <c r="AX455" i="1"/>
  <c r="AI455" i="1"/>
  <c r="AP455" i="1"/>
  <c r="AL455" i="1"/>
  <c r="BH455" i="1"/>
  <c r="AN455" i="1"/>
  <c r="AA455" i="1"/>
  <c r="AO455" i="1"/>
  <c r="AZ455" i="1"/>
  <c r="BL455" i="1"/>
  <c r="BM455" i="1"/>
  <c r="BJ455" i="1"/>
  <c r="BG455" i="1"/>
  <c r="BC455" i="1"/>
  <c r="BD455" i="1"/>
  <c r="AR455" i="1"/>
  <c r="BB455" i="1"/>
  <c r="U455" i="1"/>
  <c r="AS455" i="1"/>
  <c r="AC455" i="1"/>
  <c r="Y455" i="1"/>
  <c r="AW455" i="1"/>
  <c r="Z455" i="1"/>
  <c r="AY455" i="1"/>
  <c r="AK455" i="1"/>
  <c r="BI455" i="1"/>
  <c r="AD455" i="1"/>
  <c r="BP455" i="1"/>
  <c r="BF455" i="1"/>
  <c r="AH455" i="1"/>
  <c r="AG455" i="1" l="1"/>
  <c r="X455" i="1"/>
  <c r="W455" i="1"/>
  <c r="BA455" i="1"/>
  <c r="T455" i="1"/>
  <c r="AT455" i="1"/>
  <c r="V455" i="1"/>
  <c r="BN455" i="1"/>
  <c r="BE455" i="1"/>
  <c r="AE455" i="1"/>
  <c r="BK455" i="1"/>
  <c r="BO455" i="1"/>
  <c r="AJ455" i="1"/>
  <c r="S455" i="1"/>
  <c r="P455" i="1" s="1"/>
  <c r="AV455" i="1"/>
  <c r="AB455" i="1"/>
  <c r="AU455" i="1"/>
  <c r="Q455" i="1" l="1"/>
  <c r="I456" i="1" s="1"/>
  <c r="J456" i="1" s="1"/>
  <c r="K456" i="1" s="1"/>
  <c r="L456" i="1" s="1"/>
  <c r="M456" i="1" s="1"/>
  <c r="AW456" i="1" s="1"/>
  <c r="R455" i="1"/>
  <c r="AY456" i="1"/>
  <c r="AN456" i="1"/>
  <c r="Y456" i="1"/>
  <c r="AU456" i="1"/>
  <c r="AX456" i="1"/>
  <c r="BN456" i="1"/>
  <c r="AC456" i="1"/>
  <c r="AF456" i="1"/>
  <c r="V456" i="1"/>
  <c r="AV456" i="1"/>
  <c r="BM456" i="1"/>
  <c r="AD456" i="1"/>
  <c r="BJ456" i="1" l="1"/>
  <c r="AZ456" i="1"/>
  <c r="AT456" i="1"/>
  <c r="BH456" i="1"/>
  <c r="W456" i="1"/>
  <c r="Z456" i="1"/>
  <c r="AS456" i="1"/>
  <c r="BI456" i="1"/>
  <c r="T456" i="1"/>
  <c r="AB456" i="1"/>
  <c r="BE456" i="1"/>
  <c r="U456" i="1"/>
  <c r="AG456" i="1"/>
  <c r="S456" i="1"/>
  <c r="BL456" i="1"/>
  <c r="AR456" i="1"/>
  <c r="BD456" i="1"/>
  <c r="AE456" i="1"/>
  <c r="BO456" i="1"/>
  <c r="BG456" i="1"/>
  <c r="X456" i="1"/>
  <c r="AM456" i="1"/>
  <c r="BB456" i="1"/>
  <c r="BP456" i="1"/>
  <c r="AQ456" i="1"/>
  <c r="AO456" i="1"/>
  <c r="AI456" i="1"/>
  <c r="AK456" i="1"/>
  <c r="BK456" i="1"/>
  <c r="AP456" i="1"/>
  <c r="AL456" i="1"/>
  <c r="BA456" i="1"/>
  <c r="BC456" i="1"/>
  <c r="AH456" i="1"/>
  <c r="Q456" i="1" s="1"/>
  <c r="BF456" i="1"/>
  <c r="AJ456" i="1"/>
  <c r="AA456" i="1"/>
  <c r="P456" i="1"/>
  <c r="I457" i="1" l="1"/>
  <c r="J457" i="1" s="1"/>
  <c r="K457" i="1" s="1"/>
  <c r="L457" i="1" s="1"/>
  <c r="M457" i="1" s="1"/>
  <c r="Z457" i="1" s="1"/>
  <c r="R456" i="1"/>
  <c r="BM457" i="1" l="1"/>
  <c r="AX457" i="1"/>
  <c r="BP457" i="1"/>
  <c r="AN457" i="1"/>
  <c r="AE457" i="1"/>
  <c r="BD457" i="1"/>
  <c r="AD457" i="1"/>
  <c r="AI457" i="1"/>
  <c r="AV457" i="1"/>
  <c r="T457" i="1"/>
  <c r="AU457" i="1"/>
  <c r="AS457" i="1"/>
  <c r="BF457" i="1"/>
  <c r="AK457" i="1"/>
  <c r="AF457" i="1"/>
  <c r="AJ457" i="1"/>
  <c r="Y457" i="1"/>
  <c r="BA457" i="1"/>
  <c r="X457" i="1"/>
  <c r="AZ457" i="1"/>
  <c r="BO457" i="1"/>
  <c r="BB457" i="1"/>
  <c r="BC457" i="1"/>
  <c r="BK457" i="1"/>
  <c r="AO457" i="1"/>
  <c r="U457" i="1"/>
  <c r="S457" i="1"/>
  <c r="P457" i="1" s="1"/>
  <c r="AM457" i="1"/>
  <c r="AQ457" i="1"/>
  <c r="BI457" i="1"/>
  <c r="BE457" i="1"/>
  <c r="AY457" i="1"/>
  <c r="AL457" i="1"/>
  <c r="BN457" i="1"/>
  <c r="W457" i="1"/>
  <c r="BH457" i="1"/>
  <c r="V457" i="1"/>
  <c r="Q457" i="1" s="1"/>
  <c r="AA457" i="1"/>
  <c r="AB457" i="1"/>
  <c r="AW457" i="1"/>
  <c r="BJ457" i="1"/>
  <c r="AR457" i="1"/>
  <c r="AC457" i="1"/>
  <c r="BL457" i="1"/>
  <c r="AT457" i="1"/>
  <c r="BG457" i="1"/>
  <c r="AH457" i="1"/>
  <c r="AG457" i="1"/>
  <c r="AP457" i="1"/>
  <c r="R457" i="1"/>
  <c r="I458" i="1" l="1"/>
  <c r="J458" i="1" s="1"/>
  <c r="K458" i="1" s="1"/>
  <c r="L458" i="1" s="1"/>
  <c r="M458" i="1" s="1"/>
  <c r="T458" i="1" s="1"/>
  <c r="AY458" i="1"/>
  <c r="AZ458" i="1"/>
  <c r="AB458" i="1"/>
  <c r="AH458" i="1"/>
  <c r="AS458" i="1"/>
  <c r="BO458" i="1"/>
  <c r="AN458" i="1"/>
  <c r="AM458" i="1"/>
  <c r="BN458" i="1"/>
  <c r="W458" i="1"/>
  <c r="S458" i="1"/>
  <c r="P458" i="1" s="1"/>
  <c r="BG458" i="1"/>
  <c r="BJ458" i="1" l="1"/>
  <c r="AE458" i="1"/>
  <c r="AO458" i="1"/>
  <c r="BM458" i="1"/>
  <c r="BK458" i="1"/>
  <c r="AF458" i="1"/>
  <c r="AX458" i="1"/>
  <c r="BI458" i="1"/>
  <c r="AL458" i="1"/>
  <c r="BA458" i="1"/>
  <c r="BE458" i="1"/>
  <c r="AK458" i="1"/>
  <c r="AU458" i="1"/>
  <c r="BD458" i="1"/>
  <c r="AQ458" i="1"/>
  <c r="AW458" i="1"/>
  <c r="AV458" i="1"/>
  <c r="BF458" i="1"/>
  <c r="AI458" i="1"/>
  <c r="AA458" i="1"/>
  <c r="AC458" i="1"/>
  <c r="AG458" i="1"/>
  <c r="U458" i="1"/>
  <c r="BB458" i="1"/>
  <c r="BH458" i="1"/>
  <c r="AD458" i="1"/>
  <c r="AJ458" i="1"/>
  <c r="AR458" i="1"/>
  <c r="AT458" i="1"/>
  <c r="AP458" i="1"/>
  <c r="Y458" i="1"/>
  <c r="X458" i="1"/>
  <c r="Z458" i="1"/>
  <c r="Q458" i="1" s="1"/>
  <c r="BL458" i="1"/>
  <c r="V458" i="1"/>
  <c r="BP458" i="1"/>
  <c r="BC458" i="1"/>
  <c r="R458" i="1"/>
  <c r="I459" i="1" l="1"/>
  <c r="J459" i="1" s="1"/>
  <c r="K459" i="1" s="1"/>
  <c r="L459" i="1" s="1"/>
  <c r="M459" i="1" s="1"/>
  <c r="BO459" i="1" s="1"/>
  <c r="BE459" i="1"/>
  <c r="AV459" i="1"/>
  <c r="AT459" i="1"/>
  <c r="AN459" i="1"/>
  <c r="AX459" i="1"/>
  <c r="BF459" i="1"/>
  <c r="BG459" i="1"/>
  <c r="BI459" i="1"/>
  <c r="AA459" i="1"/>
  <c r="BM459" i="1"/>
  <c r="BA459" i="1"/>
  <c r="X459" i="1"/>
  <c r="AL459" i="1" l="1"/>
  <c r="AY459" i="1"/>
  <c r="BN459" i="1"/>
  <c r="AO459" i="1"/>
  <c r="AD459" i="1"/>
  <c r="V459" i="1"/>
  <c r="BB459" i="1"/>
  <c r="AK459" i="1"/>
  <c r="AJ459" i="1"/>
  <c r="AU459" i="1"/>
  <c r="BP459" i="1"/>
  <c r="AR459" i="1"/>
  <c r="AG459" i="1"/>
  <c r="S459" i="1"/>
  <c r="AS459" i="1"/>
  <c r="AF459" i="1"/>
  <c r="AP459" i="1"/>
  <c r="AB459" i="1"/>
  <c r="AH459" i="1"/>
  <c r="AC459" i="1"/>
  <c r="T459" i="1"/>
  <c r="BL459" i="1"/>
  <c r="U459" i="1"/>
  <c r="AE459" i="1"/>
  <c r="AM459" i="1"/>
  <c r="Z459" i="1"/>
  <c r="AW459" i="1"/>
  <c r="AI459" i="1"/>
  <c r="BK459" i="1"/>
  <c r="AZ459" i="1"/>
  <c r="BD459" i="1"/>
  <c r="BC459" i="1"/>
  <c r="AQ459" i="1"/>
  <c r="W459" i="1"/>
  <c r="BH459" i="1"/>
  <c r="BJ459" i="1"/>
  <c r="Y459" i="1"/>
  <c r="Q459" i="1" s="1"/>
  <c r="P459" i="1"/>
  <c r="R459" i="1"/>
  <c r="I460" i="1" l="1"/>
  <c r="J460" i="1" s="1"/>
  <c r="K460" i="1" s="1"/>
  <c r="L460" i="1" s="1"/>
  <c r="M460" i="1" s="1"/>
  <c r="BP460" i="1" s="1"/>
  <c r="BB460" i="1"/>
  <c r="AN460" i="1"/>
  <c r="BF460" i="1"/>
  <c r="BM460" i="1"/>
  <c r="AD460" i="1"/>
  <c r="AM460" i="1"/>
  <c r="Z460" i="1"/>
  <c r="W460" i="1"/>
  <c r="Y460" i="1"/>
  <c r="BK460" i="1"/>
  <c r="U460" i="1"/>
  <c r="AO460" i="1"/>
  <c r="AX460" i="1"/>
  <c r="BI460" i="1"/>
  <c r="AY460" i="1" l="1"/>
  <c r="AL460" i="1"/>
  <c r="AV460" i="1"/>
  <c r="AZ460" i="1"/>
  <c r="BL460" i="1"/>
  <c r="AJ460" i="1"/>
  <c r="BN460" i="1"/>
  <c r="AS460" i="1"/>
  <c r="BA460" i="1"/>
  <c r="X460" i="1"/>
  <c r="AC460" i="1"/>
  <c r="AR460" i="1"/>
  <c r="AU460" i="1"/>
  <c r="BO460" i="1"/>
  <c r="V460" i="1"/>
  <c r="S460" i="1"/>
  <c r="AH460" i="1"/>
  <c r="AT460" i="1"/>
  <c r="AQ460" i="1"/>
  <c r="BH460" i="1"/>
  <c r="AK460" i="1"/>
  <c r="AB460" i="1"/>
  <c r="AG460" i="1"/>
  <c r="R460" i="1" s="1"/>
  <c r="AA460" i="1"/>
  <c r="T460" i="1"/>
  <c r="AW460" i="1"/>
  <c r="BG460" i="1"/>
  <c r="AF460" i="1"/>
  <c r="BD460" i="1"/>
  <c r="AE460" i="1"/>
  <c r="BC460" i="1"/>
  <c r="BJ460" i="1"/>
  <c r="AI460" i="1"/>
  <c r="BE460" i="1"/>
  <c r="AP460" i="1"/>
  <c r="P460" i="1"/>
  <c r="Q460" i="1" l="1"/>
  <c r="I461" i="1" s="1"/>
  <c r="J461" i="1" s="1"/>
  <c r="K461" i="1" s="1"/>
  <c r="L461" i="1" s="1"/>
  <c r="M461" i="1" s="1"/>
  <c r="AK461" i="1" s="1"/>
  <c r="BK461" i="1" l="1"/>
  <c r="AX461" i="1"/>
  <c r="AE461" i="1"/>
  <c r="AI461" i="1"/>
  <c r="AH461" i="1"/>
  <c r="BF461" i="1"/>
  <c r="AJ461" i="1"/>
  <c r="AU461" i="1"/>
  <c r="AW461" i="1"/>
  <c r="X461" i="1"/>
  <c r="AZ461" i="1"/>
  <c r="AA461" i="1"/>
  <c r="AL461" i="1"/>
  <c r="AR461" i="1"/>
  <c r="BB461" i="1"/>
  <c r="BP461" i="1"/>
  <c r="AN461" i="1"/>
  <c r="BA461" i="1"/>
  <c r="AB461" i="1"/>
  <c r="BD461" i="1"/>
  <c r="AQ461" i="1"/>
  <c r="BC461" i="1"/>
  <c r="AP461" i="1"/>
  <c r="BE461" i="1"/>
  <c r="BL461" i="1"/>
  <c r="Y461" i="1"/>
  <c r="AY461" i="1"/>
  <c r="AV461" i="1"/>
  <c r="BJ461" i="1"/>
  <c r="AO461" i="1"/>
  <c r="W461" i="1"/>
  <c r="T461" i="1"/>
  <c r="BO461" i="1"/>
  <c r="BH461" i="1"/>
  <c r="AF461" i="1"/>
  <c r="BG461" i="1"/>
  <c r="AM461" i="1"/>
  <c r="AT461" i="1"/>
  <c r="AG461" i="1"/>
  <c r="BI461" i="1"/>
  <c r="U461" i="1"/>
  <c r="Z461" i="1"/>
  <c r="S461" i="1"/>
  <c r="AS461" i="1"/>
  <c r="BM461" i="1"/>
  <c r="V461" i="1"/>
  <c r="R461" i="1" s="1"/>
  <c r="AC461" i="1"/>
  <c r="BN461" i="1"/>
  <c r="AD461" i="1"/>
  <c r="P461" i="1"/>
  <c r="Q461" i="1" l="1"/>
  <c r="I462" i="1" s="1"/>
  <c r="J462" i="1" s="1"/>
  <c r="K462" i="1" s="1"/>
  <c r="L462" i="1" s="1"/>
  <c r="M462" i="1" s="1"/>
  <c r="AH462" i="1" s="1"/>
  <c r="Z462" i="1" l="1"/>
  <c r="AX462" i="1"/>
  <c r="BD462" i="1"/>
  <c r="AU462" i="1"/>
  <c r="BI462" i="1"/>
  <c r="BA462" i="1"/>
  <c r="V462" i="1"/>
  <c r="AB462" i="1"/>
  <c r="AS462" i="1"/>
  <c r="AA462" i="1"/>
  <c r="BG462" i="1"/>
  <c r="BF462" i="1"/>
  <c r="AY462" i="1"/>
  <c r="W462" i="1"/>
  <c r="BO462" i="1"/>
  <c r="AN462" i="1"/>
  <c r="AG462" i="1"/>
  <c r="Y462" i="1"/>
  <c r="AM462" i="1"/>
  <c r="BN462" i="1"/>
  <c r="AW462" i="1"/>
  <c r="BP462" i="1"/>
  <c r="AD462" i="1"/>
  <c r="BH462" i="1"/>
  <c r="AE462" i="1"/>
  <c r="BL462" i="1"/>
  <c r="BK462" i="1"/>
  <c r="BC462" i="1"/>
  <c r="AP462" i="1"/>
  <c r="BJ462" i="1"/>
  <c r="T462" i="1"/>
  <c r="AZ462" i="1"/>
  <c r="BB462" i="1"/>
  <c r="AO462" i="1"/>
  <c r="U462" i="1"/>
  <c r="BM462" i="1"/>
  <c r="AR462" i="1"/>
  <c r="X462" i="1"/>
  <c r="AC462" i="1"/>
  <c r="AL462" i="1"/>
  <c r="AT462" i="1"/>
  <c r="AI462" i="1"/>
  <c r="BE462" i="1"/>
  <c r="S462" i="1"/>
  <c r="P462" i="1" s="1"/>
  <c r="AK462" i="1"/>
  <c r="AQ462" i="1"/>
  <c r="AJ462" i="1"/>
  <c r="AF462" i="1"/>
  <c r="AV462" i="1"/>
  <c r="R462" i="1" l="1"/>
  <c r="Q462" i="1"/>
  <c r="I463" i="1" l="1"/>
  <c r="J463" i="1" s="1"/>
  <c r="K463" i="1" s="1"/>
  <c r="L463" i="1" s="1"/>
  <c r="M463" i="1" s="1"/>
  <c r="BI463" i="1" s="1"/>
  <c r="AA463" i="1" l="1"/>
  <c r="BH463" i="1"/>
  <c r="AY463" i="1"/>
  <c r="U463" i="1"/>
  <c r="AD463" i="1"/>
  <c r="AZ463" i="1"/>
  <c r="AM463" i="1"/>
  <c r="AH463" i="1"/>
  <c r="AV463" i="1"/>
  <c r="Z463" i="1"/>
  <c r="AW463" i="1"/>
  <c r="BM463" i="1"/>
  <c r="BA463" i="1"/>
  <c r="X463" i="1"/>
  <c r="BE463" i="1"/>
  <c r="BP463" i="1"/>
  <c r="V463" i="1"/>
  <c r="BG463" i="1"/>
  <c r="AP463" i="1"/>
  <c r="AR463" i="1"/>
  <c r="AT463" i="1"/>
  <c r="AU463" i="1"/>
  <c r="S463" i="1"/>
  <c r="P463" i="1" s="1"/>
  <c r="AJ463" i="1"/>
  <c r="AG463" i="1"/>
  <c r="BD463" i="1"/>
  <c r="BL463" i="1"/>
  <c r="AE463" i="1"/>
  <c r="AF463" i="1"/>
  <c r="Y463" i="1"/>
  <c r="AQ463" i="1"/>
  <c r="BO463" i="1"/>
  <c r="AC463" i="1"/>
  <c r="AK463" i="1"/>
  <c r="AX463" i="1"/>
  <c r="BK463" i="1"/>
  <c r="AO463" i="1"/>
  <c r="AS463" i="1"/>
  <c r="W463" i="1"/>
  <c r="AN463" i="1"/>
  <c r="AB463" i="1"/>
  <c r="BN463" i="1"/>
  <c r="BJ463" i="1"/>
  <c r="BF463" i="1"/>
  <c r="BB463" i="1"/>
  <c r="AI463" i="1"/>
  <c r="T463" i="1"/>
  <c r="Q463" i="1" s="1"/>
  <c r="AL463" i="1"/>
  <c r="BC463" i="1"/>
  <c r="R463" i="1" l="1"/>
  <c r="I464" i="1" s="1"/>
  <c r="J464" i="1" s="1"/>
  <c r="K464" i="1" s="1"/>
  <c r="L464" i="1" s="1"/>
  <c r="M464" i="1" s="1"/>
  <c r="W464" i="1" s="1"/>
  <c r="AT464" i="1" l="1"/>
  <c r="AG464" i="1"/>
  <c r="AE464" i="1"/>
  <c r="AK464" i="1"/>
  <c r="AQ464" i="1"/>
  <c r="AZ464" i="1"/>
  <c r="BG464" i="1"/>
  <c r="U464" i="1"/>
  <c r="AX464" i="1"/>
  <c r="S464" i="1"/>
  <c r="P464" i="1" s="1"/>
  <c r="BF464" i="1"/>
  <c r="AO464" i="1"/>
  <c r="X464" i="1"/>
  <c r="AS464" i="1"/>
  <c r="BK464" i="1"/>
  <c r="AB464" i="1"/>
  <c r="BL464" i="1"/>
  <c r="BN464" i="1"/>
  <c r="T464" i="1"/>
  <c r="AF464" i="1"/>
  <c r="Z464" i="1"/>
  <c r="AA464" i="1"/>
  <c r="AM464" i="1"/>
  <c r="BB464" i="1"/>
  <c r="AN464" i="1"/>
  <c r="BI464" i="1"/>
  <c r="BM464" i="1"/>
  <c r="BJ464" i="1"/>
  <c r="BP464" i="1"/>
  <c r="AY464" i="1"/>
  <c r="BH464" i="1"/>
  <c r="AR464" i="1"/>
  <c r="AW464" i="1"/>
  <c r="BO464" i="1"/>
  <c r="AI464" i="1"/>
  <c r="Y464" i="1"/>
  <c r="BC464" i="1"/>
  <c r="BA464" i="1"/>
  <c r="AH464" i="1"/>
  <c r="AP464" i="1"/>
  <c r="AD464" i="1"/>
  <c r="AU464" i="1"/>
  <c r="V464" i="1"/>
  <c r="AL464" i="1"/>
  <c r="AC464" i="1"/>
  <c r="BE464" i="1"/>
  <c r="AJ464" i="1"/>
  <c r="AV464" i="1"/>
  <c r="BD464" i="1"/>
  <c r="R464" i="1" l="1"/>
  <c r="Q464" i="1"/>
  <c r="I465" i="1" l="1"/>
  <c r="J465" i="1" s="1"/>
  <c r="K465" i="1" s="1"/>
  <c r="L465" i="1" s="1"/>
  <c r="M465" i="1" s="1"/>
  <c r="AP465" i="1" s="1"/>
  <c r="AL465" i="1" l="1"/>
  <c r="BO465" i="1"/>
  <c r="BA465" i="1"/>
  <c r="S465" i="1"/>
  <c r="P465" i="1" s="1"/>
  <c r="AA465" i="1"/>
  <c r="BC465" i="1"/>
  <c r="AV465" i="1"/>
  <c r="AQ465" i="1"/>
  <c r="Y465" i="1"/>
  <c r="BH465" i="1"/>
  <c r="AO465" i="1"/>
  <c r="BB465" i="1"/>
  <c r="BK465" i="1"/>
  <c r="BD465" i="1"/>
  <c r="BL465" i="1"/>
  <c r="AX465" i="1"/>
  <c r="AI465" i="1"/>
  <c r="W465" i="1"/>
  <c r="T465" i="1"/>
  <c r="BM465" i="1"/>
  <c r="AZ465" i="1"/>
  <c r="AW465" i="1"/>
  <c r="AS465" i="1"/>
  <c r="Z465" i="1"/>
  <c r="AG465" i="1"/>
  <c r="AB465" i="1"/>
  <c r="AJ465" i="1"/>
  <c r="AT465" i="1"/>
  <c r="BI465" i="1"/>
  <c r="AK465" i="1"/>
  <c r="BP465" i="1"/>
  <c r="X465" i="1"/>
  <c r="BE465" i="1"/>
  <c r="BN465" i="1"/>
  <c r="AF465" i="1"/>
  <c r="AC465" i="1"/>
  <c r="AN465" i="1"/>
  <c r="V465" i="1"/>
  <c r="AU465" i="1"/>
  <c r="BJ465" i="1"/>
  <c r="BF465" i="1"/>
  <c r="AE465" i="1"/>
  <c r="AY465" i="1"/>
  <c r="AD465" i="1"/>
  <c r="BG465" i="1"/>
  <c r="AM465" i="1"/>
  <c r="AH465" i="1"/>
  <c r="AR465" i="1"/>
  <c r="U465" i="1"/>
  <c r="R465" i="1" l="1"/>
  <c r="Q465" i="1"/>
  <c r="I466" i="1" s="1"/>
  <c r="J466" i="1" s="1"/>
  <c r="K466" i="1" s="1"/>
  <c r="L466" i="1" s="1"/>
  <c r="M466" i="1" s="1"/>
  <c r="AD466" i="1" l="1"/>
  <c r="AA466" i="1"/>
  <c r="AY466" i="1"/>
  <c r="AS466" i="1"/>
  <c r="AL466" i="1"/>
  <c r="BA466" i="1"/>
  <c r="BH466" i="1"/>
  <c r="BG466" i="1"/>
  <c r="AZ466" i="1"/>
  <c r="AB466" i="1"/>
  <c r="T466" i="1"/>
  <c r="AH466" i="1"/>
  <c r="BE466" i="1"/>
  <c r="AV466" i="1"/>
  <c r="AU466" i="1"/>
  <c r="X466" i="1"/>
  <c r="AR466" i="1"/>
  <c r="BD466" i="1"/>
  <c r="S466" i="1"/>
  <c r="AI466" i="1"/>
  <c r="Z466" i="1"/>
  <c r="AJ466" i="1"/>
  <c r="W466" i="1"/>
  <c r="BK466" i="1"/>
  <c r="BF466" i="1"/>
  <c r="AX466" i="1"/>
  <c r="BC466" i="1"/>
  <c r="AM466" i="1"/>
  <c r="AO466" i="1"/>
  <c r="AP466" i="1"/>
  <c r="V466" i="1"/>
  <c r="U466" i="1"/>
  <c r="Y466" i="1"/>
  <c r="BB466" i="1"/>
  <c r="AN466" i="1"/>
  <c r="AQ466" i="1"/>
  <c r="BM466" i="1"/>
  <c r="AG466" i="1"/>
  <c r="AK466" i="1"/>
  <c r="AE466" i="1"/>
  <c r="BP466" i="1"/>
  <c r="BI466" i="1"/>
  <c r="BN466" i="1"/>
  <c r="BJ466" i="1"/>
  <c r="AW466" i="1"/>
  <c r="BL466" i="1"/>
  <c r="AF466" i="1"/>
  <c r="AT466" i="1"/>
  <c r="AC466" i="1"/>
  <c r="BO466" i="1"/>
  <c r="Q466" i="1" l="1"/>
  <c r="P466" i="1"/>
  <c r="R466" i="1"/>
  <c r="I467" i="1" l="1"/>
  <c r="J467" i="1" s="1"/>
  <c r="K467" i="1" s="1"/>
  <c r="L467" i="1" s="1"/>
  <c r="M467" i="1" s="1"/>
  <c r="BH467" i="1" l="1"/>
  <c r="Y467" i="1"/>
  <c r="V467" i="1"/>
  <c r="BK467" i="1"/>
  <c r="AH467" i="1"/>
  <c r="AA467" i="1"/>
  <c r="AB467" i="1"/>
  <c r="AR467" i="1"/>
  <c r="W467" i="1"/>
  <c r="T467" i="1"/>
  <c r="AD467" i="1"/>
  <c r="U467" i="1"/>
  <c r="BG467" i="1"/>
  <c r="BA467" i="1"/>
  <c r="BI467" i="1"/>
  <c r="X467" i="1"/>
  <c r="AK467" i="1"/>
  <c r="BB467" i="1"/>
  <c r="AQ467" i="1"/>
  <c r="BM467" i="1"/>
  <c r="AN467" i="1"/>
  <c r="AP467" i="1"/>
  <c r="AT467" i="1"/>
  <c r="BP467" i="1"/>
  <c r="AL467" i="1"/>
  <c r="BN467" i="1"/>
  <c r="AX467" i="1"/>
  <c r="AY467" i="1"/>
  <c r="AW467" i="1"/>
  <c r="AZ467" i="1"/>
  <c r="AE467" i="1"/>
  <c r="BF467" i="1"/>
  <c r="AS467" i="1"/>
  <c r="BE467" i="1"/>
  <c r="BJ467" i="1"/>
  <c r="AV467" i="1"/>
  <c r="AI467" i="1"/>
  <c r="AU467" i="1"/>
  <c r="BC467" i="1"/>
  <c r="AO467" i="1"/>
  <c r="S467" i="1"/>
  <c r="BD467" i="1"/>
  <c r="AF467" i="1"/>
  <c r="AC467" i="1"/>
  <c r="Z467" i="1"/>
  <c r="BL467" i="1"/>
  <c r="BO467" i="1"/>
  <c r="AG467" i="1"/>
  <c r="AJ467" i="1"/>
  <c r="AM467" i="1"/>
  <c r="R467" i="1" l="1"/>
  <c r="P467" i="1"/>
  <c r="Q467" i="1"/>
  <c r="I468" i="1" l="1"/>
  <c r="J468" i="1" s="1"/>
  <c r="K468" i="1" s="1"/>
  <c r="L468" i="1" s="1"/>
  <c r="M468" i="1" s="1"/>
  <c r="U468" i="1" l="1"/>
  <c r="AX468" i="1"/>
  <c r="BB468" i="1"/>
  <c r="AP468" i="1"/>
  <c r="AI468" i="1"/>
  <c r="BN468" i="1"/>
  <c r="S468" i="1"/>
  <c r="AO468" i="1"/>
  <c r="AL468" i="1"/>
  <c r="AY468" i="1"/>
  <c r="X468" i="1"/>
  <c r="AE468" i="1"/>
  <c r="BF468" i="1"/>
  <c r="AQ468" i="1"/>
  <c r="BD468" i="1"/>
  <c r="BI468" i="1"/>
  <c r="AA468" i="1"/>
  <c r="BK468" i="1"/>
  <c r="AS468" i="1"/>
  <c r="AF468" i="1"/>
  <c r="AN468" i="1"/>
  <c r="BH468" i="1"/>
  <c r="AC468" i="1"/>
  <c r="AJ468" i="1"/>
  <c r="BP468" i="1"/>
  <c r="BC468" i="1"/>
  <c r="BG468" i="1"/>
  <c r="V468" i="1"/>
  <c r="Z468" i="1"/>
  <c r="AT468" i="1"/>
  <c r="BO468" i="1"/>
  <c r="BJ468" i="1"/>
  <c r="AU468" i="1"/>
  <c r="AD468" i="1"/>
  <c r="AR468" i="1"/>
  <c r="AG468" i="1"/>
  <c r="AW468" i="1"/>
  <c r="BE468" i="1"/>
  <c r="BM468" i="1"/>
  <c r="AV468" i="1"/>
  <c r="AB468" i="1"/>
  <c r="W468" i="1"/>
  <c r="AH468" i="1"/>
  <c r="BA468" i="1"/>
  <c r="AZ468" i="1"/>
  <c r="AM468" i="1"/>
  <c r="AK468" i="1"/>
  <c r="Y468" i="1"/>
  <c r="T468" i="1"/>
  <c r="BL468" i="1"/>
  <c r="P468" i="1" l="1"/>
  <c r="Q468" i="1"/>
  <c r="R468" i="1"/>
  <c r="I469" i="1" s="1"/>
  <c r="J469" i="1" s="1"/>
  <c r="K469" i="1" s="1"/>
  <c r="L469" i="1" s="1"/>
  <c r="M469" i="1" s="1"/>
  <c r="AJ469" i="1" l="1"/>
  <c r="BC469" i="1"/>
  <c r="AE469" i="1"/>
  <c r="BJ469" i="1"/>
  <c r="AS469" i="1"/>
  <c r="X469" i="1"/>
  <c r="Y469" i="1"/>
  <c r="AR469" i="1"/>
  <c r="AC469" i="1"/>
  <c r="W469" i="1"/>
  <c r="BK469" i="1"/>
  <c r="AD469" i="1"/>
  <c r="AW469" i="1"/>
  <c r="BE469" i="1"/>
  <c r="AO469" i="1"/>
  <c r="BO469" i="1"/>
  <c r="BM469" i="1"/>
  <c r="U469" i="1"/>
  <c r="BD469" i="1"/>
  <c r="AK469" i="1"/>
  <c r="AG469" i="1"/>
  <c r="AH469" i="1"/>
  <c r="AY469" i="1"/>
  <c r="AI469" i="1"/>
  <c r="AV469" i="1"/>
  <c r="BF469" i="1"/>
  <c r="AL469" i="1"/>
  <c r="BG469" i="1"/>
  <c r="T469" i="1"/>
  <c r="S469" i="1"/>
  <c r="BP469" i="1"/>
  <c r="BB469" i="1"/>
  <c r="V469" i="1"/>
  <c r="BN469" i="1"/>
  <c r="AA469" i="1"/>
  <c r="Z469" i="1"/>
  <c r="AZ469" i="1"/>
  <c r="BI469" i="1"/>
  <c r="AU469" i="1"/>
  <c r="BH469" i="1"/>
  <c r="BL469" i="1"/>
  <c r="AM469" i="1"/>
  <c r="AX469" i="1"/>
  <c r="AF469" i="1"/>
  <c r="BA469" i="1"/>
  <c r="AQ469" i="1"/>
  <c r="AT469" i="1"/>
  <c r="AP469" i="1"/>
  <c r="AN469" i="1"/>
  <c r="AB469" i="1"/>
  <c r="P469" i="1" l="1"/>
  <c r="R469" i="1"/>
  <c r="I470" i="1" s="1"/>
  <c r="J470" i="1" s="1"/>
  <c r="K470" i="1" s="1"/>
  <c r="L470" i="1" s="1"/>
  <c r="M470" i="1" s="1"/>
  <c r="Q469" i="1"/>
  <c r="AL470" i="1" l="1"/>
  <c r="AU470" i="1"/>
  <c r="AY470" i="1"/>
  <c r="BB470" i="1"/>
  <c r="AS470" i="1"/>
  <c r="AW470" i="1"/>
  <c r="AQ470" i="1"/>
  <c r="AM470" i="1"/>
  <c r="BC470" i="1"/>
  <c r="Z470" i="1"/>
  <c r="BD470" i="1"/>
  <c r="BP470" i="1"/>
  <c r="AN470" i="1"/>
  <c r="AA470" i="1"/>
  <c r="AD470" i="1"/>
  <c r="AJ470" i="1"/>
  <c r="BI470" i="1"/>
  <c r="AX470" i="1"/>
  <c r="AR470" i="1"/>
  <c r="AI470" i="1"/>
  <c r="AV470" i="1"/>
  <c r="AG470" i="1"/>
  <c r="BM470" i="1"/>
  <c r="BH470" i="1"/>
  <c r="AT470" i="1"/>
  <c r="W470" i="1"/>
  <c r="AC470" i="1"/>
  <c r="BK470" i="1"/>
  <c r="AB470" i="1"/>
  <c r="AZ470" i="1"/>
  <c r="BN470" i="1"/>
  <c r="AH470" i="1"/>
  <c r="BA470" i="1"/>
  <c r="BE470" i="1"/>
  <c r="V470" i="1"/>
  <c r="Y470" i="1"/>
  <c r="AO470" i="1"/>
  <c r="AK470" i="1"/>
  <c r="BG470" i="1"/>
  <c r="AF470" i="1"/>
  <c r="BJ470" i="1"/>
  <c r="U470" i="1"/>
  <c r="BL470" i="1"/>
  <c r="AP470" i="1"/>
  <c r="BO470" i="1"/>
  <c r="X470" i="1"/>
  <c r="S470" i="1"/>
  <c r="AE470" i="1"/>
  <c r="T470" i="1"/>
  <c r="BF470" i="1"/>
  <c r="P470" i="1" l="1"/>
  <c r="R470" i="1"/>
  <c r="I471" i="1" s="1"/>
  <c r="J471" i="1" s="1"/>
  <c r="K471" i="1" s="1"/>
  <c r="L471" i="1" s="1"/>
  <c r="M471" i="1" s="1"/>
  <c r="Q470" i="1"/>
  <c r="AI471" i="1" l="1"/>
  <c r="BK471" i="1"/>
  <c r="AC471" i="1"/>
  <c r="BL471" i="1"/>
  <c r="BF471" i="1"/>
  <c r="AP471" i="1"/>
  <c r="AG471" i="1"/>
  <c r="BH471" i="1"/>
  <c r="AZ471" i="1"/>
  <c r="AJ471" i="1"/>
  <c r="AO471" i="1"/>
  <c r="AV471" i="1"/>
  <c r="AD471" i="1"/>
  <c r="AH471" i="1"/>
  <c r="BN471" i="1"/>
  <c r="AX471" i="1"/>
  <c r="BG471" i="1"/>
  <c r="AN471" i="1"/>
  <c r="Y471" i="1"/>
  <c r="AL471" i="1"/>
  <c r="BP471" i="1"/>
  <c r="Z471" i="1"/>
  <c r="AS471" i="1"/>
  <c r="BI471" i="1"/>
  <c r="BD471" i="1"/>
  <c r="AQ471" i="1"/>
  <c r="BO471" i="1"/>
  <c r="AM471" i="1"/>
  <c r="T471" i="1"/>
  <c r="AY471" i="1"/>
  <c r="BA471" i="1"/>
  <c r="BE471" i="1"/>
  <c r="BM471" i="1"/>
  <c r="AE471" i="1"/>
  <c r="AR471" i="1"/>
  <c r="W471" i="1"/>
  <c r="AB471" i="1"/>
  <c r="S471" i="1"/>
  <c r="AK471" i="1"/>
  <c r="BJ471" i="1"/>
  <c r="U471" i="1"/>
  <c r="AT471" i="1"/>
  <c r="V471" i="1"/>
  <c r="AA471" i="1"/>
  <c r="AF471" i="1"/>
  <c r="BB471" i="1"/>
  <c r="X471" i="1"/>
  <c r="AW471" i="1"/>
  <c r="AU471" i="1"/>
  <c r="BC471" i="1"/>
  <c r="P471" i="1" l="1"/>
  <c r="R471" i="1"/>
  <c r="I472" i="1" s="1"/>
  <c r="J472" i="1" s="1"/>
  <c r="K472" i="1" s="1"/>
  <c r="L472" i="1" s="1"/>
  <c r="M472" i="1" s="1"/>
  <c r="Q471" i="1"/>
  <c r="AP472" i="1" l="1"/>
  <c r="BA472" i="1"/>
  <c r="BG472" i="1"/>
  <c r="T472" i="1"/>
  <c r="BF472" i="1"/>
  <c r="AL472" i="1"/>
  <c r="AI472" i="1"/>
  <c r="Z472" i="1"/>
  <c r="AC472" i="1"/>
  <c r="AK472" i="1"/>
  <c r="AZ472" i="1"/>
  <c r="BI472" i="1"/>
  <c r="BE472" i="1"/>
  <c r="AD472" i="1"/>
  <c r="AQ472" i="1"/>
  <c r="AS472" i="1"/>
  <c r="AT472" i="1"/>
  <c r="BP472" i="1"/>
  <c r="AH472" i="1"/>
  <c r="S472" i="1"/>
  <c r="W472" i="1"/>
  <c r="BO472" i="1"/>
  <c r="BB472" i="1"/>
  <c r="AF472" i="1"/>
  <c r="AJ472" i="1"/>
  <c r="AW472" i="1"/>
  <c r="U472" i="1"/>
  <c r="AE472" i="1"/>
  <c r="AM472" i="1"/>
  <c r="AA472" i="1"/>
  <c r="BH472" i="1"/>
  <c r="BM472" i="1"/>
  <c r="BK472" i="1"/>
  <c r="BN472" i="1"/>
  <c r="AB472" i="1"/>
  <c r="BJ472" i="1"/>
  <c r="AX472" i="1"/>
  <c r="AY472" i="1"/>
  <c r="Y472" i="1"/>
  <c r="AO472" i="1"/>
  <c r="AR472" i="1"/>
  <c r="AN472" i="1"/>
  <c r="V472" i="1"/>
  <c r="BC472" i="1"/>
  <c r="X472" i="1"/>
  <c r="AV472" i="1"/>
  <c r="BD472" i="1"/>
  <c r="AU472" i="1"/>
  <c r="AG472" i="1"/>
  <c r="BL472" i="1"/>
  <c r="P472" i="1" l="1"/>
  <c r="Q472" i="1"/>
  <c r="R472" i="1"/>
  <c r="I473" i="1" s="1"/>
  <c r="J473" i="1" s="1"/>
  <c r="K473" i="1" s="1"/>
  <c r="L473" i="1" s="1"/>
  <c r="M473" i="1" s="1"/>
  <c r="AF473" i="1" s="1"/>
  <c r="AH473" i="1" l="1"/>
  <c r="Y473" i="1"/>
  <c r="AA473" i="1"/>
  <c r="BF473" i="1"/>
  <c r="BI473" i="1"/>
  <c r="AS473" i="1"/>
  <c r="BL473" i="1"/>
  <c r="AG473" i="1"/>
  <c r="BA473" i="1"/>
  <c r="AC473" i="1"/>
  <c r="AN473" i="1"/>
  <c r="AY473" i="1"/>
  <c r="AT473" i="1"/>
  <c r="BE473" i="1"/>
  <c r="AW473" i="1"/>
  <c r="AB473" i="1"/>
  <c r="BP473" i="1"/>
  <c r="X473" i="1"/>
  <c r="AI473" i="1"/>
  <c r="W473" i="1"/>
  <c r="BN473" i="1"/>
  <c r="AV473" i="1"/>
  <c r="S473" i="1"/>
  <c r="U473" i="1"/>
  <c r="AD473" i="1"/>
  <c r="AE473" i="1"/>
  <c r="BD473" i="1"/>
  <c r="BG473" i="1"/>
  <c r="AO473" i="1"/>
  <c r="BM473" i="1"/>
  <c r="AZ473" i="1"/>
  <c r="BB473" i="1"/>
  <c r="AR473" i="1"/>
  <c r="BO473" i="1"/>
  <c r="AL473" i="1"/>
  <c r="AM473" i="1"/>
  <c r="BC473" i="1"/>
  <c r="AJ473" i="1"/>
  <c r="Z473" i="1"/>
  <c r="T473" i="1"/>
  <c r="AQ473" i="1"/>
  <c r="BH473" i="1"/>
  <c r="AU473" i="1"/>
  <c r="V473" i="1"/>
  <c r="AP473" i="1"/>
  <c r="AK473" i="1"/>
  <c r="BJ473" i="1"/>
  <c r="AX473" i="1"/>
  <c r="BK473" i="1"/>
  <c r="Q473" i="1" l="1"/>
  <c r="P473" i="1"/>
  <c r="R473" i="1"/>
  <c r="I474" i="1" s="1"/>
  <c r="J474" i="1" s="1"/>
  <c r="K474" i="1" s="1"/>
  <c r="L474" i="1" s="1"/>
  <c r="M474" i="1" s="1"/>
  <c r="AW474" i="1" l="1"/>
  <c r="Z474" i="1"/>
  <c r="AG474" i="1"/>
  <c r="AF474" i="1"/>
  <c r="AB474" i="1"/>
  <c r="AZ474" i="1"/>
  <c r="BN474" i="1"/>
  <c r="BM474" i="1"/>
  <c r="BL474" i="1"/>
  <c r="AT474" i="1"/>
  <c r="BH474" i="1"/>
  <c r="AK474" i="1"/>
  <c r="BD474" i="1"/>
  <c r="AH474" i="1"/>
  <c r="V474" i="1"/>
  <c r="BJ474" i="1"/>
  <c r="W474" i="1"/>
  <c r="AP474" i="1"/>
  <c r="BP474" i="1"/>
  <c r="AE474" i="1"/>
  <c r="BG474" i="1"/>
  <c r="X474" i="1"/>
  <c r="AL474" i="1"/>
  <c r="Y474" i="1"/>
  <c r="AD474" i="1"/>
  <c r="BC474" i="1"/>
  <c r="T474" i="1"/>
  <c r="BF474" i="1"/>
  <c r="U474" i="1"/>
  <c r="AQ474" i="1"/>
  <c r="S474" i="1"/>
  <c r="AR474" i="1"/>
  <c r="AV474" i="1"/>
  <c r="BK474" i="1"/>
  <c r="AO474" i="1"/>
  <c r="AM474" i="1"/>
  <c r="AS474" i="1"/>
  <c r="BO474" i="1"/>
  <c r="BB474" i="1"/>
  <c r="AJ474" i="1"/>
  <c r="AI474" i="1"/>
  <c r="AU474" i="1"/>
  <c r="AX474" i="1"/>
  <c r="AY474" i="1"/>
  <c r="BA474" i="1"/>
  <c r="AA474" i="1"/>
  <c r="AC474" i="1"/>
  <c r="AN474" i="1"/>
  <c r="BI474" i="1"/>
  <c r="BE474" i="1"/>
  <c r="P474" i="1" l="1"/>
  <c r="R474" i="1"/>
  <c r="I475" i="1" s="1"/>
  <c r="J475" i="1" s="1"/>
  <c r="K475" i="1" s="1"/>
  <c r="L475" i="1" s="1"/>
  <c r="M475" i="1" s="1"/>
  <c r="Y475" i="1" s="1"/>
  <c r="Q474" i="1"/>
  <c r="AD475" i="1" l="1"/>
  <c r="BH475" i="1"/>
  <c r="AS475" i="1"/>
  <c r="S475" i="1"/>
  <c r="BO475" i="1"/>
  <c r="BL475" i="1"/>
  <c r="AC475" i="1"/>
  <c r="BI475" i="1"/>
  <c r="BE475" i="1"/>
  <c r="AF475" i="1"/>
  <c r="AT475" i="1"/>
  <c r="AB475" i="1"/>
  <c r="V475" i="1"/>
  <c r="AH475" i="1"/>
  <c r="BB475" i="1"/>
  <c r="X475" i="1"/>
  <c r="AY475" i="1"/>
  <c r="BK475" i="1"/>
  <c r="AN475" i="1"/>
  <c r="AV475" i="1"/>
  <c r="BD475" i="1"/>
  <c r="BJ475" i="1"/>
  <c r="BG475" i="1"/>
  <c r="BP475" i="1"/>
  <c r="AX475" i="1"/>
  <c r="AQ475" i="1"/>
  <c r="U475" i="1"/>
  <c r="T475" i="1"/>
  <c r="AU475" i="1"/>
  <c r="AG475" i="1"/>
  <c r="AZ475" i="1"/>
  <c r="BM475" i="1"/>
  <c r="AL475" i="1"/>
  <c r="AK475" i="1"/>
  <c r="BA475" i="1"/>
  <c r="AA475" i="1"/>
  <c r="AJ475" i="1"/>
  <c r="Z475" i="1"/>
  <c r="AM475" i="1"/>
  <c r="AW475" i="1"/>
  <c r="BF475" i="1"/>
  <c r="W475" i="1"/>
  <c r="R475" i="1" s="1"/>
  <c r="AP475" i="1"/>
  <c r="AO475" i="1"/>
  <c r="AI475" i="1"/>
  <c r="AR475" i="1"/>
  <c r="BC475" i="1"/>
  <c r="AE475" i="1"/>
  <c r="BN475" i="1"/>
  <c r="P475" i="1"/>
  <c r="Q475" i="1" l="1"/>
  <c r="I476" i="1" s="1"/>
  <c r="J476" i="1" s="1"/>
  <c r="K476" i="1" s="1"/>
  <c r="L476" i="1" s="1"/>
  <c r="M476" i="1" s="1"/>
  <c r="AK476" i="1" l="1"/>
  <c r="AI476" i="1"/>
  <c r="BN476" i="1"/>
  <c r="AF476" i="1"/>
  <c r="AM476" i="1"/>
  <c r="AG476" i="1"/>
  <c r="BM476" i="1"/>
  <c r="BF476" i="1"/>
  <c r="AR476" i="1"/>
  <c r="U476" i="1"/>
  <c r="AE476" i="1"/>
  <c r="AP476" i="1"/>
  <c r="X476" i="1"/>
  <c r="BL476" i="1"/>
  <c r="BP476" i="1"/>
  <c r="BB476" i="1"/>
  <c r="T476" i="1"/>
  <c r="AT476" i="1"/>
  <c r="AU476" i="1"/>
  <c r="AY476" i="1"/>
  <c r="AH476" i="1"/>
  <c r="BJ476" i="1"/>
  <c r="S476" i="1"/>
  <c r="P476" i="1" s="1"/>
  <c r="BC476" i="1"/>
  <c r="AZ476" i="1"/>
  <c r="BK476" i="1"/>
  <c r="BG476" i="1"/>
  <c r="BD476" i="1"/>
  <c r="AV476" i="1"/>
  <c r="AJ476" i="1"/>
  <c r="Z476" i="1"/>
  <c r="BI476" i="1"/>
  <c r="AL476" i="1"/>
  <c r="AN476" i="1"/>
  <c r="AA476" i="1"/>
  <c r="AQ476" i="1"/>
  <c r="BO476" i="1"/>
  <c r="V476" i="1"/>
  <c r="AB476" i="1"/>
  <c r="AC476" i="1"/>
  <c r="BH476" i="1"/>
  <c r="BA476" i="1"/>
  <c r="AS476" i="1"/>
  <c r="AO476" i="1"/>
  <c r="AD476" i="1"/>
  <c r="AX476" i="1"/>
  <c r="BE476" i="1"/>
  <c r="Y476" i="1"/>
  <c r="AW476" i="1"/>
  <c r="W476" i="1"/>
  <c r="Q476" i="1"/>
  <c r="R476" i="1"/>
  <c r="I477" i="1" l="1"/>
  <c r="J477" i="1" s="1"/>
  <c r="K477" i="1" s="1"/>
  <c r="L477" i="1" s="1"/>
  <c r="M477" i="1" s="1"/>
  <c r="AP477" i="1" l="1"/>
  <c r="AV477" i="1"/>
  <c r="AM477" i="1"/>
  <c r="BK477" i="1"/>
  <c r="BB477" i="1"/>
  <c r="AB477" i="1"/>
  <c r="BA477" i="1"/>
  <c r="S477" i="1"/>
  <c r="AH477" i="1"/>
  <c r="BF477" i="1"/>
  <c r="BM477" i="1"/>
  <c r="AQ477" i="1"/>
  <c r="V477" i="1"/>
  <c r="AR477" i="1"/>
  <c r="AG477" i="1"/>
  <c r="BG477" i="1"/>
  <c r="AA477" i="1"/>
  <c r="AL477" i="1"/>
  <c r="AK477" i="1"/>
  <c r="BO477" i="1"/>
  <c r="BE477" i="1"/>
  <c r="AX477" i="1"/>
  <c r="BH477" i="1"/>
  <c r="AJ477" i="1"/>
  <c r="AC477" i="1"/>
  <c r="AY477" i="1"/>
  <c r="AW477" i="1"/>
  <c r="X477" i="1"/>
  <c r="BD477" i="1"/>
  <c r="Y477" i="1"/>
  <c r="AU477" i="1"/>
  <c r="AT477" i="1"/>
  <c r="W477" i="1"/>
  <c r="BP477" i="1"/>
  <c r="U477" i="1"/>
  <c r="BC477" i="1"/>
  <c r="BN477" i="1"/>
  <c r="AN477" i="1"/>
  <c r="AO477" i="1"/>
  <c r="AD477" i="1"/>
  <c r="Z477" i="1"/>
  <c r="BL477" i="1"/>
  <c r="AI477" i="1"/>
  <c r="T477" i="1"/>
  <c r="BJ477" i="1"/>
  <c r="AE477" i="1"/>
  <c r="AF477" i="1"/>
  <c r="AZ477" i="1"/>
  <c r="BI477" i="1"/>
  <c r="AS477" i="1"/>
  <c r="P477" i="1" l="1"/>
  <c r="R477" i="1"/>
  <c r="I478" i="1" s="1"/>
  <c r="J478" i="1" s="1"/>
  <c r="K478" i="1" s="1"/>
  <c r="L478" i="1" s="1"/>
  <c r="M478" i="1" s="1"/>
  <c r="AP478" i="1" s="1"/>
  <c r="Q477" i="1"/>
  <c r="AK478" i="1" l="1"/>
  <c r="AO478" i="1"/>
  <c r="BN478" i="1"/>
  <c r="AC478" i="1"/>
  <c r="V478" i="1"/>
  <c r="BK478" i="1"/>
  <c r="BF478" i="1"/>
  <c r="BC478" i="1"/>
  <c r="AA478" i="1"/>
  <c r="S478" i="1"/>
  <c r="P478" i="1" s="1"/>
  <c r="AR478" i="1"/>
  <c r="Z478" i="1"/>
  <c r="AJ478" i="1"/>
  <c r="BP478" i="1"/>
  <c r="AX478" i="1"/>
  <c r="AM478" i="1"/>
  <c r="Y478" i="1"/>
  <c r="AY478" i="1"/>
  <c r="BE478" i="1"/>
  <c r="AB478" i="1"/>
  <c r="AV478" i="1"/>
  <c r="BG478" i="1"/>
  <c r="U478" i="1"/>
  <c r="BJ478" i="1"/>
  <c r="BO478" i="1"/>
  <c r="AT478" i="1"/>
  <c r="W478" i="1"/>
  <c r="BB478" i="1"/>
  <c r="AS478" i="1"/>
  <c r="AU478" i="1"/>
  <c r="BI478" i="1"/>
  <c r="AQ478" i="1"/>
  <c r="BL478" i="1"/>
  <c r="T478" i="1"/>
  <c r="AF478" i="1"/>
  <c r="AN478" i="1"/>
  <c r="AI478" i="1"/>
  <c r="BD478" i="1"/>
  <c r="AW478" i="1"/>
  <c r="X478" i="1"/>
  <c r="BH478" i="1"/>
  <c r="AZ478" i="1"/>
  <c r="BA478" i="1"/>
  <c r="AL478" i="1"/>
  <c r="AE478" i="1"/>
  <c r="AH478" i="1"/>
  <c r="AD478" i="1"/>
  <c r="BM478" i="1"/>
  <c r="AG478" i="1"/>
  <c r="R478" i="1" l="1"/>
  <c r="Q478" i="1"/>
  <c r="I479" i="1" l="1"/>
  <c r="J479" i="1" s="1"/>
  <c r="K479" i="1" s="1"/>
  <c r="L479" i="1" s="1"/>
  <c r="M479" i="1" s="1"/>
  <c r="AC479" i="1" s="1"/>
  <c r="AG479" i="1" l="1"/>
  <c r="AH479" i="1"/>
  <c r="AT479" i="1"/>
  <c r="BO479" i="1"/>
  <c r="AS479" i="1"/>
  <c r="AD479" i="1"/>
  <c r="AK479" i="1"/>
  <c r="AW479" i="1"/>
  <c r="W479" i="1"/>
  <c r="S479" i="1"/>
  <c r="P479" i="1" s="1"/>
  <c r="Y479" i="1"/>
  <c r="AU479" i="1"/>
  <c r="AL479" i="1"/>
  <c r="BI479" i="1"/>
  <c r="BP479" i="1"/>
  <c r="BG479" i="1"/>
  <c r="AQ479" i="1"/>
  <c r="AM479" i="1"/>
  <c r="BA479" i="1"/>
  <c r="BC479" i="1"/>
  <c r="AZ479" i="1"/>
  <c r="AP479" i="1"/>
  <c r="AX479" i="1"/>
  <c r="T479" i="1"/>
  <c r="AV479" i="1"/>
  <c r="BF479" i="1"/>
  <c r="AY479" i="1"/>
  <c r="BM479" i="1"/>
  <c r="AF479" i="1"/>
  <c r="V479" i="1"/>
  <c r="AI479" i="1"/>
  <c r="AR479" i="1"/>
  <c r="Z479" i="1"/>
  <c r="BN479" i="1"/>
  <c r="BE479" i="1"/>
  <c r="BL479" i="1"/>
  <c r="AJ479" i="1"/>
  <c r="BB479" i="1"/>
  <c r="BJ479" i="1"/>
  <c r="AB479" i="1"/>
  <c r="BK479" i="1"/>
  <c r="AN479" i="1"/>
  <c r="BD479" i="1"/>
  <c r="X479" i="1"/>
  <c r="AO479" i="1"/>
  <c r="U479" i="1"/>
  <c r="AE479" i="1"/>
  <c r="AA479" i="1"/>
  <c r="BH479" i="1"/>
  <c r="R479" i="1"/>
  <c r="Q479" i="1" l="1"/>
  <c r="I480" i="1" s="1"/>
  <c r="J480" i="1" s="1"/>
  <c r="K480" i="1" s="1"/>
  <c r="L480" i="1" s="1"/>
  <c r="M480" i="1" s="1"/>
  <c r="AK480" i="1" s="1"/>
  <c r="BL480" i="1" l="1"/>
  <c r="AC480" i="1"/>
  <c r="AX480" i="1"/>
  <c r="V480" i="1"/>
  <c r="AG480" i="1"/>
  <c r="AY480" i="1"/>
  <c r="BP480" i="1"/>
  <c r="W480" i="1"/>
  <c r="AR480" i="1"/>
  <c r="BH480" i="1"/>
  <c r="AE480" i="1"/>
  <c r="BG480" i="1"/>
  <c r="AU480" i="1"/>
  <c r="AF480" i="1"/>
  <c r="AP480" i="1"/>
  <c r="AQ480" i="1"/>
  <c r="BN480" i="1"/>
  <c r="X480" i="1"/>
  <c r="S480" i="1"/>
  <c r="P480" i="1" s="1"/>
  <c r="BD480" i="1"/>
  <c r="BA480" i="1"/>
  <c r="Y480" i="1"/>
  <c r="AN480" i="1"/>
  <c r="AA480" i="1"/>
  <c r="AT480" i="1"/>
  <c r="AM480" i="1"/>
  <c r="AH480" i="1"/>
  <c r="AL480" i="1"/>
  <c r="BJ480" i="1"/>
  <c r="BE480" i="1"/>
  <c r="AV480" i="1"/>
  <c r="AB480" i="1"/>
  <c r="AI480" i="1"/>
  <c r="AD480" i="1"/>
  <c r="U480" i="1"/>
  <c r="BM480" i="1"/>
  <c r="AW480" i="1"/>
  <c r="BK480" i="1"/>
  <c r="T480" i="1"/>
  <c r="AS480" i="1"/>
  <c r="BO480" i="1"/>
  <c r="BB480" i="1"/>
  <c r="AJ480" i="1"/>
  <c r="Z480" i="1"/>
  <c r="BI480" i="1"/>
  <c r="BC480" i="1"/>
  <c r="AZ480" i="1"/>
  <c r="AO480" i="1"/>
  <c r="BF480" i="1"/>
  <c r="R480" i="1"/>
  <c r="Q480" i="1" l="1"/>
  <c r="I481" i="1" s="1"/>
  <c r="J481" i="1" s="1"/>
  <c r="K481" i="1" s="1"/>
  <c r="L481" i="1" s="1"/>
  <c r="M481" i="1" s="1"/>
  <c r="BA481" i="1" l="1"/>
  <c r="Y481" i="1"/>
  <c r="S481" i="1"/>
  <c r="P481" i="1" s="1"/>
  <c r="AF481" i="1"/>
  <c r="BK481" i="1"/>
  <c r="AN481" i="1"/>
  <c r="X481" i="1"/>
  <c r="BP481" i="1"/>
  <c r="Z481" i="1"/>
  <c r="AI481" i="1"/>
  <c r="AR481" i="1"/>
  <c r="AV481" i="1"/>
  <c r="AU481" i="1"/>
  <c r="U481" i="1"/>
  <c r="AJ481" i="1"/>
  <c r="BE481" i="1"/>
  <c r="AP481" i="1"/>
  <c r="AL481" i="1"/>
  <c r="BF481" i="1"/>
  <c r="BM481" i="1"/>
  <c r="BD481" i="1"/>
  <c r="AY481" i="1"/>
  <c r="T481" i="1"/>
  <c r="AC481" i="1"/>
  <c r="AO481" i="1"/>
  <c r="AM481" i="1"/>
  <c r="AE481" i="1"/>
  <c r="BI481" i="1"/>
  <c r="BJ481" i="1"/>
  <c r="W481" i="1"/>
  <c r="BO481" i="1"/>
  <c r="AS481" i="1"/>
  <c r="AX481" i="1"/>
  <c r="AQ481" i="1"/>
  <c r="AZ481" i="1"/>
  <c r="AD481" i="1"/>
  <c r="BN481" i="1"/>
  <c r="BG481" i="1"/>
  <c r="AK481" i="1"/>
  <c r="AW481" i="1"/>
  <c r="BC481" i="1"/>
  <c r="AB481" i="1"/>
  <c r="BB481" i="1"/>
  <c r="AG481" i="1"/>
  <c r="V481" i="1"/>
  <c r="AA481" i="1"/>
  <c r="AT481" i="1"/>
  <c r="BH481" i="1"/>
  <c r="BL481" i="1"/>
  <c r="AH481" i="1"/>
  <c r="R481" i="1" l="1"/>
  <c r="Q481" i="1"/>
  <c r="I482" i="1" l="1"/>
  <c r="J482" i="1" s="1"/>
  <c r="K482" i="1" s="1"/>
  <c r="L482" i="1" s="1"/>
  <c r="M482" i="1" s="1"/>
  <c r="BK482" i="1" s="1"/>
  <c r="AK482" i="1" l="1"/>
  <c r="AF482" i="1"/>
  <c r="AR482" i="1"/>
  <c r="BL482" i="1"/>
  <c r="BI482" i="1"/>
  <c r="U482" i="1"/>
  <c r="AN482" i="1"/>
  <c r="AY482" i="1"/>
  <c r="AZ482" i="1"/>
  <c r="V482" i="1"/>
  <c r="BC482" i="1"/>
  <c r="AE482" i="1"/>
  <c r="BO482" i="1"/>
  <c r="AB482" i="1"/>
  <c r="BN482" i="1"/>
  <c r="AX482" i="1"/>
  <c r="AG482" i="1"/>
  <c r="AC482" i="1"/>
  <c r="AD482" i="1"/>
  <c r="BD482" i="1"/>
  <c r="AU482" i="1"/>
  <c r="BJ482" i="1"/>
  <c r="AI482" i="1"/>
  <c r="BF482" i="1"/>
  <c r="X482" i="1"/>
  <c r="AW482" i="1"/>
  <c r="S482" i="1"/>
  <c r="P482" i="1" s="1"/>
  <c r="AS482" i="1"/>
  <c r="BE482" i="1"/>
  <c r="AL482" i="1"/>
  <c r="AA482" i="1"/>
  <c r="Y482" i="1"/>
  <c r="AP482" i="1"/>
  <c r="AT482" i="1"/>
  <c r="BA482" i="1"/>
  <c r="BB482" i="1"/>
  <c r="BM482" i="1"/>
  <c r="T482" i="1"/>
  <c r="AQ482" i="1"/>
  <c r="BG482" i="1"/>
  <c r="AJ482" i="1"/>
  <c r="Z482" i="1"/>
  <c r="AH482" i="1"/>
  <c r="W482" i="1"/>
  <c r="BH482" i="1"/>
  <c r="AV482" i="1"/>
  <c r="AO482" i="1"/>
  <c r="BP482" i="1"/>
  <c r="AM482" i="1"/>
  <c r="R482" i="1"/>
  <c r="Q482" i="1" l="1"/>
  <c r="I483" i="1" s="1"/>
  <c r="J483" i="1" s="1"/>
  <c r="K483" i="1" s="1"/>
  <c r="L483" i="1" s="1"/>
  <c r="M483" i="1" s="1"/>
  <c r="X483" i="1" l="1"/>
  <c r="U483" i="1"/>
  <c r="Z483" i="1"/>
  <c r="AK483" i="1"/>
  <c r="BA483" i="1"/>
  <c r="AR483" i="1"/>
  <c r="AP483" i="1"/>
  <c r="AJ483" i="1"/>
  <c r="BO483" i="1"/>
  <c r="S483" i="1"/>
  <c r="P483" i="1" s="1"/>
  <c r="AG483" i="1"/>
  <c r="BF483" i="1"/>
  <c r="AO483" i="1"/>
  <c r="AH483" i="1"/>
  <c r="AF483" i="1"/>
  <c r="BG483" i="1"/>
  <c r="AB483" i="1"/>
  <c r="AC483" i="1"/>
  <c r="BI483" i="1"/>
  <c r="Y483" i="1"/>
  <c r="AM483" i="1"/>
  <c r="BD483" i="1"/>
  <c r="AT483" i="1"/>
  <c r="AI483" i="1"/>
  <c r="AL483" i="1"/>
  <c r="BK483" i="1"/>
  <c r="AD483" i="1"/>
  <c r="AY483" i="1"/>
  <c r="AW483" i="1"/>
  <c r="AU483" i="1"/>
  <c r="BP483" i="1"/>
  <c r="BM483" i="1"/>
  <c r="AA483" i="1"/>
  <c r="BB483" i="1"/>
  <c r="AZ483" i="1"/>
  <c r="BE483" i="1"/>
  <c r="AX483" i="1"/>
  <c r="AV483" i="1"/>
  <c r="V483" i="1"/>
  <c r="AE483" i="1"/>
  <c r="BC483" i="1"/>
  <c r="AN483" i="1"/>
  <c r="BL483" i="1"/>
  <c r="BH483" i="1"/>
  <c r="BN483" i="1"/>
  <c r="BJ483" i="1"/>
  <c r="W483" i="1"/>
  <c r="AQ483" i="1"/>
  <c r="T483" i="1"/>
  <c r="AS483" i="1"/>
  <c r="Q483" i="1" l="1"/>
  <c r="R483" i="1"/>
  <c r="I484" i="1" s="1"/>
  <c r="J484" i="1" s="1"/>
  <c r="K484" i="1" s="1"/>
  <c r="L484" i="1" s="1"/>
  <c r="M484" i="1" s="1"/>
  <c r="AG484" i="1" s="1"/>
  <c r="AE484" i="1" l="1"/>
  <c r="BE484" i="1"/>
  <c r="AO484" i="1"/>
  <c r="BN484" i="1"/>
  <c r="BP484" i="1"/>
  <c r="AH484" i="1"/>
  <c r="Z484" i="1"/>
  <c r="AB484" i="1"/>
  <c r="S484" i="1"/>
  <c r="P484" i="1" s="1"/>
  <c r="V484" i="1"/>
  <c r="BI484" i="1"/>
  <c r="X484" i="1"/>
  <c r="BH484" i="1"/>
  <c r="T484" i="1"/>
  <c r="BM484" i="1"/>
  <c r="AJ484" i="1"/>
  <c r="AW484" i="1"/>
  <c r="AD484" i="1"/>
  <c r="BA484" i="1"/>
  <c r="AI484" i="1"/>
  <c r="AR484" i="1"/>
  <c r="AZ484" i="1"/>
  <c r="AP484" i="1"/>
  <c r="BK484" i="1"/>
  <c r="BG484" i="1"/>
  <c r="BJ484" i="1"/>
  <c r="AF484" i="1"/>
  <c r="BB484" i="1"/>
  <c r="U484" i="1"/>
  <c r="Y484" i="1"/>
  <c r="BO484" i="1"/>
  <c r="BD484" i="1"/>
  <c r="AS484" i="1"/>
  <c r="AV484" i="1"/>
  <c r="AX484" i="1"/>
  <c r="AA484" i="1"/>
  <c r="BL484" i="1"/>
  <c r="AK484" i="1"/>
  <c r="AN484" i="1"/>
  <c r="AT484" i="1"/>
  <c r="AM484" i="1"/>
  <c r="AU484" i="1"/>
  <c r="BC484" i="1"/>
  <c r="AC484" i="1"/>
  <c r="AL484" i="1"/>
  <c r="W484" i="1"/>
  <c r="BF484" i="1"/>
  <c r="AY484" i="1"/>
  <c r="AQ484" i="1"/>
  <c r="Q484" i="1" l="1"/>
  <c r="R484" i="1"/>
  <c r="I485" i="1" s="1"/>
  <c r="J485" i="1" s="1"/>
  <c r="K485" i="1" s="1"/>
  <c r="L485" i="1" s="1"/>
  <c r="M485" i="1" s="1"/>
  <c r="AR485" i="1" l="1"/>
  <c r="BN485" i="1"/>
  <c r="BO485" i="1"/>
  <c r="AX485" i="1"/>
  <c r="AU485" i="1"/>
  <c r="AJ485" i="1"/>
  <c r="Y485" i="1"/>
  <c r="BA485" i="1"/>
  <c r="AG485" i="1"/>
  <c r="T485" i="1"/>
  <c r="AS485" i="1"/>
  <c r="AV485" i="1"/>
  <c r="AZ485" i="1"/>
  <c r="AB485" i="1"/>
  <c r="AY485" i="1"/>
  <c r="AA485" i="1"/>
  <c r="AI485" i="1"/>
  <c r="AO485" i="1"/>
  <c r="AK485" i="1"/>
  <c r="AD485" i="1"/>
  <c r="AM485" i="1"/>
  <c r="AC485" i="1"/>
  <c r="BI485" i="1"/>
  <c r="AL485" i="1"/>
  <c r="AT485" i="1"/>
  <c r="W485" i="1"/>
  <c r="U485" i="1"/>
  <c r="BG485" i="1"/>
  <c r="AF485" i="1"/>
  <c r="AQ485" i="1"/>
  <c r="BK485" i="1"/>
  <c r="BB485" i="1"/>
  <c r="BF485" i="1"/>
  <c r="AW485" i="1"/>
  <c r="V485" i="1"/>
  <c r="Z485" i="1"/>
  <c r="X485" i="1"/>
  <c r="BE485" i="1"/>
  <c r="BC485" i="1"/>
  <c r="BD485" i="1"/>
  <c r="AP485" i="1"/>
  <c r="BJ485" i="1"/>
  <c r="BP485" i="1"/>
  <c r="AH485" i="1"/>
  <c r="AN485" i="1"/>
  <c r="BL485" i="1"/>
  <c r="AE485" i="1"/>
  <c r="BH485" i="1"/>
  <c r="BM485" i="1"/>
  <c r="S485" i="1"/>
  <c r="P485" i="1" l="1"/>
  <c r="Q485" i="1"/>
  <c r="R485" i="1"/>
  <c r="I486" i="1" s="1"/>
  <c r="J486" i="1" s="1"/>
  <c r="K486" i="1" s="1"/>
  <c r="L486" i="1" s="1"/>
  <c r="M486" i="1" s="1"/>
  <c r="AR486" i="1" l="1"/>
  <c r="AY486" i="1"/>
  <c r="AM486" i="1"/>
  <c r="V486" i="1"/>
  <c r="Z486" i="1"/>
  <c r="BB486" i="1"/>
  <c r="AU486" i="1"/>
  <c r="BD486" i="1"/>
  <c r="AW486" i="1"/>
  <c r="AA486" i="1"/>
  <c r="BF486" i="1"/>
  <c r="Y486" i="1"/>
  <c r="X486" i="1"/>
  <c r="AJ486" i="1"/>
  <c r="AV486" i="1"/>
  <c r="AZ486" i="1"/>
  <c r="AE486" i="1"/>
  <c r="AO486" i="1"/>
  <c r="AL486" i="1"/>
  <c r="BO486" i="1"/>
  <c r="BN486" i="1"/>
  <c r="AT486" i="1"/>
  <c r="BH486" i="1"/>
  <c r="AC486" i="1"/>
  <c r="BC486" i="1"/>
  <c r="AN486" i="1"/>
  <c r="AX486" i="1"/>
  <c r="BG486" i="1"/>
  <c r="BK486" i="1"/>
  <c r="AD486" i="1"/>
  <c r="AP486" i="1"/>
  <c r="BM486" i="1"/>
  <c r="AS486" i="1"/>
  <c r="AG486" i="1"/>
  <c r="BP486" i="1"/>
  <c r="AH486" i="1"/>
  <c r="AK486" i="1"/>
  <c r="BI486" i="1"/>
  <c r="BE486" i="1"/>
  <c r="U486" i="1"/>
  <c r="AQ486" i="1"/>
  <c r="AF486" i="1"/>
  <c r="T486" i="1"/>
  <c r="BA486" i="1"/>
  <c r="AB486" i="1"/>
  <c r="BL486" i="1"/>
  <c r="BJ486" i="1"/>
  <c r="W486" i="1"/>
  <c r="AI486" i="1"/>
  <c r="S486" i="1"/>
  <c r="P486" i="1" l="1"/>
  <c r="Q486" i="1"/>
  <c r="R486" i="1"/>
  <c r="I487" i="1" s="1"/>
  <c r="J487" i="1" s="1"/>
  <c r="K487" i="1" s="1"/>
  <c r="L487" i="1" s="1"/>
  <c r="M487" i="1" s="1"/>
  <c r="AL487" i="1" s="1"/>
  <c r="BK487" i="1" l="1"/>
  <c r="AE487" i="1"/>
  <c r="BN487" i="1"/>
  <c r="AH487" i="1"/>
  <c r="AI487" i="1"/>
  <c r="AZ487" i="1"/>
  <c r="AC487" i="1"/>
  <c r="BF487" i="1"/>
  <c r="AG487" i="1"/>
  <c r="AX487" i="1"/>
  <c r="Y487" i="1"/>
  <c r="AN487" i="1"/>
  <c r="AT487" i="1"/>
  <c r="BJ487" i="1"/>
  <c r="V487" i="1"/>
  <c r="BC487" i="1"/>
  <c r="T487" i="1"/>
  <c r="BP487" i="1"/>
  <c r="AD487" i="1"/>
  <c r="AY487" i="1"/>
  <c r="X487" i="1"/>
  <c r="AA487" i="1"/>
  <c r="Z487" i="1"/>
  <c r="BG487" i="1"/>
  <c r="BA487" i="1"/>
  <c r="AQ487" i="1"/>
  <c r="AS487" i="1"/>
  <c r="BE487" i="1"/>
  <c r="BL487" i="1"/>
  <c r="AB487" i="1"/>
  <c r="AJ487" i="1"/>
  <c r="AO487" i="1"/>
  <c r="AU487" i="1"/>
  <c r="U487" i="1"/>
  <c r="W487" i="1"/>
  <c r="AV487" i="1"/>
  <c r="AW487" i="1"/>
  <c r="S487" i="1"/>
  <c r="BH487" i="1"/>
  <c r="AP487" i="1"/>
  <c r="AF487" i="1"/>
  <c r="BD487" i="1"/>
  <c r="BB487" i="1"/>
  <c r="AR487" i="1"/>
  <c r="BO487" i="1"/>
  <c r="AK487" i="1"/>
  <c r="BM487" i="1"/>
  <c r="BI487" i="1"/>
  <c r="AM487" i="1"/>
  <c r="P487" i="1"/>
  <c r="R487" i="1"/>
  <c r="Q487" i="1" l="1"/>
  <c r="I488" i="1" s="1"/>
  <c r="J488" i="1" s="1"/>
  <c r="K488" i="1" s="1"/>
  <c r="L488" i="1" s="1"/>
  <c r="M488" i="1" s="1"/>
  <c r="AQ488" i="1" s="1"/>
  <c r="AV488" i="1" l="1"/>
  <c r="AU488" i="1"/>
  <c r="AR488" i="1"/>
  <c r="BE488" i="1"/>
  <c r="AA488" i="1"/>
  <c r="AI488" i="1"/>
  <c r="AN488" i="1"/>
  <c r="BF488" i="1"/>
  <c r="AM488" i="1"/>
  <c r="AX488" i="1"/>
  <c r="AB488" i="1"/>
  <c r="BA488" i="1"/>
  <c r="AJ488" i="1"/>
  <c r="AW488" i="1"/>
  <c r="BM488" i="1"/>
  <c r="BB488" i="1"/>
  <c r="AS488" i="1"/>
  <c r="BG488" i="1"/>
  <c r="AO488" i="1"/>
  <c r="AE488" i="1"/>
  <c r="AL488" i="1"/>
  <c r="S488" i="1"/>
  <c r="P488" i="1" s="1"/>
  <c r="T488" i="1"/>
  <c r="AZ488" i="1"/>
  <c r="BD488" i="1"/>
  <c r="AF488" i="1"/>
  <c r="BP488" i="1"/>
  <c r="AT488" i="1"/>
  <c r="AY488" i="1"/>
  <c r="AC488" i="1"/>
  <c r="BN488" i="1"/>
  <c r="U488" i="1"/>
  <c r="AG488" i="1"/>
  <c r="AH488" i="1"/>
  <c r="W488" i="1"/>
  <c r="AD488" i="1"/>
  <c r="AP488" i="1"/>
  <c r="Y488" i="1"/>
  <c r="BK488" i="1"/>
  <c r="Z488" i="1"/>
  <c r="AK488" i="1"/>
  <c r="BI488" i="1"/>
  <c r="BO488" i="1"/>
  <c r="X488" i="1"/>
  <c r="BL488" i="1"/>
  <c r="BH488" i="1"/>
  <c r="BJ488" i="1"/>
  <c r="V488" i="1"/>
  <c r="BC488" i="1"/>
  <c r="R488" i="1" l="1"/>
  <c r="Q488" i="1"/>
  <c r="I489" i="1" l="1"/>
  <c r="J489" i="1" s="1"/>
  <c r="K489" i="1" s="1"/>
  <c r="L489" i="1" s="1"/>
  <c r="M489" i="1" s="1"/>
  <c r="AE489" i="1" s="1"/>
  <c r="W489" i="1" l="1"/>
  <c r="AD489" i="1"/>
  <c r="AG489" i="1"/>
  <c r="AZ489" i="1"/>
  <c r="V489" i="1"/>
  <c r="AL489" i="1"/>
  <c r="BC489" i="1"/>
  <c r="Z489" i="1"/>
  <c r="BE489" i="1"/>
  <c r="BH489" i="1"/>
  <c r="AO489" i="1"/>
  <c r="U489" i="1"/>
  <c r="BJ489" i="1"/>
  <c r="BO489" i="1"/>
  <c r="AB489" i="1"/>
  <c r="AQ489" i="1"/>
  <c r="AP489" i="1"/>
  <c r="AF489" i="1"/>
  <c r="AR489" i="1"/>
  <c r="BL489" i="1"/>
  <c r="AV489" i="1"/>
  <c r="BK489" i="1"/>
  <c r="BI489" i="1"/>
  <c r="Y489" i="1"/>
  <c r="AU489" i="1"/>
  <c r="BF489" i="1"/>
  <c r="BP489" i="1"/>
  <c r="X489" i="1"/>
  <c r="AX489" i="1"/>
  <c r="AH489" i="1"/>
  <c r="AM489" i="1"/>
  <c r="AN489" i="1"/>
  <c r="BN489" i="1"/>
  <c r="AY489" i="1"/>
  <c r="AK489" i="1"/>
  <c r="AW489" i="1"/>
  <c r="BA489" i="1"/>
  <c r="BM489" i="1"/>
  <c r="BG489" i="1"/>
  <c r="BD489" i="1"/>
  <c r="AT489" i="1"/>
  <c r="AI489" i="1"/>
  <c r="BB489" i="1"/>
  <c r="S489" i="1"/>
  <c r="P489" i="1" s="1"/>
  <c r="AS489" i="1"/>
  <c r="AC489" i="1"/>
  <c r="T489" i="1"/>
  <c r="AJ489" i="1"/>
  <c r="AA489" i="1"/>
  <c r="R489" i="1" l="1"/>
  <c r="I490" i="1" s="1"/>
  <c r="J490" i="1" s="1"/>
  <c r="K490" i="1" s="1"/>
  <c r="L490" i="1" s="1"/>
  <c r="M490" i="1" s="1"/>
  <c r="AN490" i="1" s="1"/>
  <c r="Q489" i="1"/>
  <c r="BC490" i="1" l="1"/>
  <c r="AV490" i="1"/>
  <c r="AK490" i="1"/>
  <c r="BI490" i="1"/>
  <c r="T490" i="1"/>
  <c r="BB490" i="1"/>
  <c r="AY490" i="1"/>
  <c r="X490" i="1"/>
  <c r="BA490" i="1"/>
  <c r="BE490" i="1"/>
  <c r="BH490" i="1"/>
  <c r="AR490" i="1"/>
  <c r="AT490" i="1"/>
  <c r="AD490" i="1"/>
  <c r="U490" i="1"/>
  <c r="AC490" i="1"/>
  <c r="BP490" i="1"/>
  <c r="BK490" i="1"/>
  <c r="BL490" i="1"/>
  <c r="BM490" i="1"/>
  <c r="V490" i="1"/>
  <c r="BJ490" i="1"/>
  <c r="AL490" i="1"/>
  <c r="AB490" i="1"/>
  <c r="AX490" i="1"/>
  <c r="BN490" i="1"/>
  <c r="AG490" i="1"/>
  <c r="AA490" i="1"/>
  <c r="AQ490" i="1"/>
  <c r="BG490" i="1"/>
  <c r="AH490" i="1"/>
  <c r="Z490" i="1"/>
  <c r="AM490" i="1"/>
  <c r="BF490" i="1"/>
  <c r="AI490" i="1"/>
  <c r="Y490" i="1"/>
  <c r="BD490" i="1"/>
  <c r="S490" i="1"/>
  <c r="P490" i="1" s="1"/>
  <c r="AP490" i="1"/>
  <c r="BO490" i="1"/>
  <c r="AZ490" i="1"/>
  <c r="AS490" i="1"/>
  <c r="AO490" i="1"/>
  <c r="AJ490" i="1"/>
  <c r="W490" i="1"/>
  <c r="AU490" i="1"/>
  <c r="AE490" i="1"/>
  <c r="AW490" i="1"/>
  <c r="AF490" i="1"/>
  <c r="Q490" i="1" l="1"/>
  <c r="R490" i="1"/>
  <c r="I491" i="1" s="1"/>
  <c r="J491" i="1" s="1"/>
  <c r="K491" i="1" s="1"/>
  <c r="L491" i="1" s="1"/>
  <c r="M491" i="1" s="1"/>
  <c r="AO491" i="1" l="1"/>
  <c r="BH491" i="1"/>
  <c r="AY491" i="1"/>
  <c r="AE491" i="1"/>
  <c r="AC491" i="1"/>
  <c r="AM491" i="1"/>
  <c r="BF491" i="1"/>
  <c r="BC491" i="1"/>
  <c r="AN491" i="1"/>
  <c r="V491" i="1"/>
  <c r="BK491" i="1"/>
  <c r="AF491" i="1"/>
  <c r="AW491" i="1"/>
  <c r="AU491" i="1"/>
  <c r="AA491" i="1"/>
  <c r="U491" i="1"/>
  <c r="AP491" i="1"/>
  <c r="BL491" i="1"/>
  <c r="BP491" i="1"/>
  <c r="BD491" i="1"/>
  <c r="Z491" i="1"/>
  <c r="BE491" i="1"/>
  <c r="AL491" i="1"/>
  <c r="BG491" i="1"/>
  <c r="AS491" i="1"/>
  <c r="BM491" i="1"/>
  <c r="AQ491" i="1"/>
  <c r="BJ491" i="1"/>
  <c r="T491" i="1"/>
  <c r="BN491" i="1"/>
  <c r="W491" i="1"/>
  <c r="AI491" i="1"/>
  <c r="AT491" i="1"/>
  <c r="AD491" i="1"/>
  <c r="Y491" i="1"/>
  <c r="S491" i="1"/>
  <c r="P491" i="1" s="1"/>
  <c r="AH491" i="1"/>
  <c r="AR491" i="1"/>
  <c r="X491" i="1"/>
  <c r="BO491" i="1"/>
  <c r="AB491" i="1"/>
  <c r="AV491" i="1"/>
  <c r="AJ491" i="1"/>
  <c r="AG491" i="1"/>
  <c r="BI491" i="1"/>
  <c r="AX491" i="1"/>
  <c r="BA491" i="1"/>
  <c r="BB491" i="1"/>
  <c r="AK491" i="1"/>
  <c r="R491" i="1" s="1"/>
  <c r="AZ491" i="1"/>
  <c r="Q491" i="1" s="1"/>
  <c r="I492" i="1" l="1"/>
  <c r="J492" i="1" s="1"/>
  <c r="K492" i="1" s="1"/>
  <c r="L492" i="1" s="1"/>
  <c r="M492" i="1" s="1"/>
  <c r="BA492" i="1" s="1"/>
  <c r="BH492" i="1" l="1"/>
  <c r="AN492" i="1"/>
  <c r="BI492" i="1"/>
  <c r="BG492" i="1"/>
  <c r="Z492" i="1"/>
  <c r="AG492" i="1"/>
  <c r="BD492" i="1"/>
  <c r="AL492" i="1"/>
  <c r="T492" i="1"/>
  <c r="AI492" i="1"/>
  <c r="AP492" i="1"/>
  <c r="AE492" i="1"/>
  <c r="Y492" i="1"/>
  <c r="AR492" i="1"/>
  <c r="BN492" i="1"/>
  <c r="AM492" i="1"/>
  <c r="BB492" i="1"/>
  <c r="BF492" i="1"/>
  <c r="AF492" i="1"/>
  <c r="BO492" i="1"/>
  <c r="AV492" i="1"/>
  <c r="V492" i="1"/>
  <c r="BM492" i="1"/>
  <c r="AW492" i="1"/>
  <c r="AY492" i="1"/>
  <c r="AA492" i="1"/>
  <c r="AC492" i="1"/>
  <c r="BJ492" i="1"/>
  <c r="AU492" i="1"/>
  <c r="AX492" i="1"/>
  <c r="BC492" i="1"/>
  <c r="BE492" i="1"/>
  <c r="AQ492" i="1"/>
  <c r="AH492" i="1"/>
  <c r="W492" i="1"/>
  <c r="AZ492" i="1"/>
  <c r="AT492" i="1"/>
  <c r="AD492" i="1"/>
  <c r="AO492" i="1"/>
  <c r="S492" i="1"/>
  <c r="P492" i="1" s="1"/>
  <c r="X492" i="1"/>
  <c r="AJ492" i="1"/>
  <c r="BP492" i="1"/>
  <c r="AK492" i="1"/>
  <c r="BK492" i="1"/>
  <c r="BL492" i="1"/>
  <c r="U492" i="1"/>
  <c r="AS492" i="1"/>
  <c r="AB492" i="1"/>
  <c r="R492" i="1" l="1"/>
  <c r="Q492" i="1"/>
  <c r="I493" i="1" l="1"/>
  <c r="J493" i="1" s="1"/>
  <c r="K493" i="1" s="1"/>
  <c r="L493" i="1" s="1"/>
  <c r="M493" i="1" s="1"/>
  <c r="Y493" i="1" s="1"/>
  <c r="AM493" i="1" l="1"/>
  <c r="AP493" i="1"/>
  <c r="BD493" i="1"/>
  <c r="AK493" i="1"/>
  <c r="S493" i="1"/>
  <c r="P493" i="1" s="1"/>
  <c r="BK493" i="1"/>
  <c r="AW493" i="1"/>
  <c r="AY493" i="1"/>
  <c r="AN493" i="1"/>
  <c r="AI493" i="1"/>
  <c r="BL493" i="1"/>
  <c r="AO493" i="1"/>
  <c r="BA493" i="1"/>
  <c r="BE493" i="1"/>
  <c r="AZ493" i="1"/>
  <c r="AT493" i="1"/>
  <c r="AB493" i="1"/>
  <c r="BO493" i="1"/>
  <c r="AX493" i="1"/>
  <c r="AS493" i="1"/>
  <c r="AG493" i="1"/>
  <c r="X493" i="1"/>
  <c r="BJ493" i="1"/>
  <c r="AL493" i="1"/>
  <c r="Z493" i="1"/>
  <c r="BB493" i="1"/>
  <c r="T493" i="1"/>
  <c r="AD493" i="1"/>
  <c r="BM493" i="1"/>
  <c r="AV493" i="1"/>
  <c r="BN493" i="1"/>
  <c r="AE493" i="1"/>
  <c r="BP493" i="1"/>
  <c r="AC493" i="1"/>
  <c r="AJ493" i="1"/>
  <c r="AR493" i="1"/>
  <c r="BI493" i="1"/>
  <c r="BF493" i="1"/>
  <c r="AU493" i="1"/>
  <c r="AH493" i="1"/>
  <c r="AQ493" i="1"/>
  <c r="U493" i="1"/>
  <c r="AA493" i="1"/>
  <c r="W493" i="1"/>
  <c r="BH493" i="1"/>
  <c r="BC493" i="1"/>
  <c r="BG493" i="1"/>
  <c r="V493" i="1"/>
  <c r="AF493" i="1"/>
  <c r="Q493" i="1" l="1"/>
  <c r="R493" i="1"/>
  <c r="I494" i="1" s="1"/>
  <c r="J494" i="1" s="1"/>
  <c r="K494" i="1" s="1"/>
  <c r="L494" i="1" s="1"/>
  <c r="M494" i="1" s="1"/>
  <c r="AP494" i="1" s="1"/>
  <c r="BG494" i="1" l="1"/>
  <c r="BE494" i="1"/>
  <c r="AW494" i="1"/>
  <c r="AI494" i="1"/>
  <c r="AX494" i="1"/>
  <c r="BI494" i="1"/>
  <c r="AZ494" i="1"/>
  <c r="AO494" i="1"/>
  <c r="AS494" i="1"/>
  <c r="AH494" i="1"/>
  <c r="BN494" i="1"/>
  <c r="BD494" i="1"/>
  <c r="BM494" i="1"/>
  <c r="U494" i="1"/>
  <c r="BO494" i="1"/>
  <c r="BL494" i="1"/>
  <c r="T494" i="1"/>
  <c r="AK494" i="1"/>
  <c r="AU494" i="1"/>
  <c r="Z494" i="1"/>
  <c r="AM494" i="1"/>
  <c r="BB494" i="1"/>
  <c r="S494" i="1"/>
  <c r="BF494" i="1"/>
  <c r="AD494" i="1"/>
  <c r="BC494" i="1"/>
  <c r="AN494" i="1"/>
  <c r="AL494" i="1"/>
  <c r="BH494" i="1"/>
  <c r="AA494" i="1"/>
  <c r="AE494" i="1"/>
  <c r="AC494" i="1"/>
  <c r="W494" i="1"/>
  <c r="AQ494" i="1"/>
  <c r="Y494" i="1"/>
  <c r="AJ494" i="1"/>
  <c r="AY494" i="1"/>
  <c r="AR494" i="1"/>
  <c r="BP494" i="1"/>
  <c r="BA494" i="1"/>
  <c r="BK494" i="1"/>
  <c r="AT494" i="1"/>
  <c r="X494" i="1"/>
  <c r="V494" i="1"/>
  <c r="AF494" i="1"/>
  <c r="AV494" i="1"/>
  <c r="AG494" i="1"/>
  <c r="BJ494" i="1"/>
  <c r="AB494" i="1"/>
  <c r="Q494" i="1" s="1"/>
  <c r="P494" i="1" l="1"/>
  <c r="R494" i="1"/>
  <c r="I495" i="1" s="1"/>
  <c r="J495" i="1" s="1"/>
  <c r="K495" i="1" s="1"/>
  <c r="L495" i="1" s="1"/>
  <c r="M495" i="1" s="1"/>
  <c r="AY495" i="1" l="1"/>
  <c r="BI495" i="1"/>
  <c r="AD495" i="1"/>
  <c r="AE495" i="1"/>
  <c r="AP495" i="1"/>
  <c r="AU495" i="1"/>
  <c r="BN495" i="1"/>
  <c r="BG495" i="1"/>
  <c r="AB495" i="1"/>
  <c r="BF495" i="1"/>
  <c r="BK495" i="1"/>
  <c r="V495" i="1"/>
  <c r="AN495" i="1"/>
  <c r="AL495" i="1"/>
  <c r="AC495" i="1"/>
  <c r="AK495" i="1"/>
  <c r="X495" i="1"/>
  <c r="Y495" i="1"/>
  <c r="U495" i="1"/>
  <c r="AF495" i="1"/>
  <c r="BC495" i="1"/>
  <c r="AQ495" i="1"/>
  <c r="BD495" i="1"/>
  <c r="T495" i="1"/>
  <c r="BH495" i="1"/>
  <c r="BL495" i="1"/>
  <c r="AW495" i="1"/>
  <c r="AG495" i="1"/>
  <c r="AH495" i="1"/>
  <c r="AX495" i="1"/>
  <c r="BJ495" i="1"/>
  <c r="BE495" i="1"/>
  <c r="AR495" i="1"/>
  <c r="AI495" i="1"/>
  <c r="AS495" i="1"/>
  <c r="BP495" i="1"/>
  <c r="AT495" i="1"/>
  <c r="BO495" i="1"/>
  <c r="AJ495" i="1"/>
  <c r="S495" i="1"/>
  <c r="P495" i="1" s="1"/>
  <c r="AV495" i="1"/>
  <c r="BA495" i="1"/>
  <c r="W495" i="1"/>
  <c r="BB495" i="1"/>
  <c r="AZ495" i="1"/>
  <c r="AM495" i="1"/>
  <c r="Z495" i="1"/>
  <c r="AA495" i="1"/>
  <c r="BM495" i="1"/>
  <c r="AO495" i="1"/>
  <c r="R495" i="1" l="1"/>
  <c r="Q495" i="1"/>
  <c r="I496" i="1" l="1"/>
  <c r="J496" i="1" s="1"/>
  <c r="K496" i="1" s="1"/>
  <c r="L496" i="1" s="1"/>
  <c r="M496" i="1" s="1"/>
  <c r="AD496" i="1" s="1"/>
  <c r="S496" i="1"/>
  <c r="P496" i="1" s="1"/>
  <c r="X496" i="1"/>
  <c r="AV496" i="1" l="1"/>
  <c r="BL496" i="1"/>
  <c r="AL496" i="1"/>
  <c r="Z496" i="1"/>
  <c r="BP496" i="1"/>
  <c r="AC496" i="1"/>
  <c r="AB496" i="1"/>
  <c r="Y496" i="1"/>
  <c r="AN496" i="1"/>
  <c r="AR496" i="1"/>
  <c r="AM496" i="1"/>
  <c r="AO496" i="1"/>
  <c r="AQ496" i="1"/>
  <c r="BC496" i="1"/>
  <c r="BK496" i="1"/>
  <c r="AG496" i="1"/>
  <c r="BI496" i="1"/>
  <c r="AF496" i="1"/>
  <c r="T496" i="1"/>
  <c r="AP496" i="1"/>
  <c r="AW496" i="1"/>
  <c r="AS496" i="1"/>
  <c r="V496" i="1"/>
  <c r="BO496" i="1"/>
  <c r="BM496" i="1"/>
  <c r="BJ496" i="1"/>
  <c r="AJ496" i="1"/>
  <c r="BG496" i="1"/>
  <c r="BD496" i="1"/>
  <c r="AE496" i="1"/>
  <c r="W496" i="1"/>
  <c r="BB496" i="1"/>
  <c r="AX496" i="1"/>
  <c r="AZ496" i="1"/>
  <c r="BE496" i="1"/>
  <c r="BA496" i="1"/>
  <c r="BH496" i="1"/>
  <c r="U496" i="1"/>
  <c r="R496" i="1" s="1"/>
  <c r="AK496" i="1"/>
  <c r="AI496" i="1"/>
  <c r="AT496" i="1"/>
  <c r="AU496" i="1"/>
  <c r="AY496" i="1"/>
  <c r="BF496" i="1"/>
  <c r="AA496" i="1"/>
  <c r="AH496" i="1"/>
  <c r="BN496" i="1"/>
  <c r="Q496" i="1"/>
  <c r="I497" i="1" l="1"/>
  <c r="J497" i="1" s="1"/>
  <c r="K497" i="1" s="1"/>
  <c r="L497" i="1" s="1"/>
  <c r="M497" i="1" s="1"/>
  <c r="AJ497" i="1" s="1"/>
  <c r="AW497" i="1"/>
  <c r="AX497" i="1"/>
  <c r="AN497" i="1"/>
  <c r="V497" i="1"/>
  <c r="BP497" i="1"/>
  <c r="BM497" i="1"/>
  <c r="AS497" i="1"/>
  <c r="AZ497" i="1"/>
  <c r="U497" i="1"/>
  <c r="BD497" i="1"/>
  <c r="BO497" i="1"/>
  <c r="AH497" i="1"/>
  <c r="AU497" i="1"/>
  <c r="BB497" i="1"/>
  <c r="AQ497" i="1" l="1"/>
  <c r="AT497" i="1"/>
  <c r="S497" i="1"/>
  <c r="P497" i="1" s="1"/>
  <c r="AY497" i="1"/>
  <c r="AD497" i="1"/>
  <c r="AI497" i="1"/>
  <c r="BI497" i="1"/>
  <c r="BK497" i="1"/>
  <c r="BN497" i="1"/>
  <c r="AV497" i="1"/>
  <c r="AA497" i="1"/>
  <c r="AR497" i="1"/>
  <c r="AM497" i="1"/>
  <c r="AC497" i="1"/>
  <c r="BF497" i="1"/>
  <c r="Y497" i="1"/>
  <c r="BA497" i="1"/>
  <c r="BG497" i="1"/>
  <c r="BJ497" i="1"/>
  <c r="BL497" i="1"/>
  <c r="BC497" i="1"/>
  <c r="AE497" i="1"/>
  <c r="X497" i="1"/>
  <c r="Z497" i="1"/>
  <c r="T497" i="1"/>
  <c r="BE497" i="1"/>
  <c r="AP497" i="1"/>
  <c r="AF497" i="1"/>
  <c r="AO497" i="1"/>
  <c r="AG497" i="1"/>
  <c r="W497" i="1"/>
  <c r="AL497" i="1"/>
  <c r="AB497" i="1"/>
  <c r="R497" i="1" s="1"/>
  <c r="AK497" i="1"/>
  <c r="BH497" i="1"/>
  <c r="Q497" i="1" l="1"/>
  <c r="I498" i="1"/>
  <c r="J498" i="1" s="1"/>
  <c r="K498" i="1" s="1"/>
  <c r="L498" i="1" s="1"/>
  <c r="M498" i="1" s="1"/>
  <c r="BM498" i="1" s="1"/>
  <c r="AI498" i="1" l="1"/>
  <c r="W498" i="1"/>
  <c r="Z498" i="1"/>
  <c r="AH498" i="1"/>
  <c r="BE498" i="1"/>
  <c r="BP498" i="1"/>
  <c r="BH498" i="1"/>
  <c r="AP498" i="1"/>
  <c r="BC498" i="1"/>
  <c r="V498" i="1"/>
  <c r="AD498" i="1"/>
  <c r="BO498" i="1"/>
  <c r="AN498" i="1"/>
  <c r="AT498" i="1"/>
  <c r="BG498" i="1"/>
  <c r="AZ498" i="1"/>
  <c r="AA498" i="1"/>
  <c r="BA498" i="1"/>
  <c r="AE498" i="1"/>
  <c r="AX498" i="1"/>
  <c r="AQ498" i="1"/>
  <c r="T498" i="1"/>
  <c r="BI498" i="1"/>
  <c r="BD498" i="1"/>
  <c r="BJ498" i="1"/>
  <c r="BL498" i="1"/>
  <c r="AO498" i="1"/>
  <c r="S498" i="1"/>
  <c r="P498" i="1" s="1"/>
  <c r="AK498" i="1"/>
  <c r="AY498" i="1"/>
  <c r="Y498" i="1"/>
  <c r="AJ498" i="1"/>
  <c r="AR498" i="1"/>
  <c r="AM498" i="1"/>
  <c r="AG498" i="1"/>
  <c r="AC498" i="1"/>
  <c r="AL498" i="1"/>
  <c r="AW498" i="1"/>
  <c r="BN498" i="1"/>
  <c r="BK498" i="1"/>
  <c r="X498" i="1"/>
  <c r="AS498" i="1"/>
  <c r="AB498" i="1"/>
  <c r="AF498" i="1"/>
  <c r="U498" i="1"/>
  <c r="BB498" i="1"/>
  <c r="AU498" i="1"/>
  <c r="BF498" i="1"/>
  <c r="AV498" i="1"/>
  <c r="R498" i="1" l="1"/>
  <c r="I499" i="1" s="1"/>
  <c r="J499" i="1" s="1"/>
  <c r="K499" i="1" s="1"/>
  <c r="L499" i="1" s="1"/>
  <c r="M499" i="1" s="1"/>
  <c r="AM499" i="1" s="1"/>
  <c r="Q498" i="1"/>
  <c r="AW499" i="1" l="1"/>
  <c r="AI499" i="1"/>
  <c r="AK499" i="1"/>
  <c r="AH499" i="1"/>
  <c r="BD499" i="1"/>
  <c r="AX499" i="1"/>
  <c r="AN499" i="1"/>
  <c r="BE499" i="1"/>
  <c r="AZ499" i="1"/>
  <c r="AQ499" i="1"/>
  <c r="AL499" i="1"/>
  <c r="AS499" i="1"/>
  <c r="BA499" i="1"/>
  <c r="AT499" i="1"/>
  <c r="BL499" i="1"/>
  <c r="AU499" i="1"/>
  <c r="BJ499" i="1"/>
  <c r="W499" i="1"/>
  <c r="BG499" i="1"/>
  <c r="AV499" i="1"/>
  <c r="S499" i="1"/>
  <c r="P499" i="1" s="1"/>
  <c r="T499" i="1"/>
  <c r="AC499" i="1"/>
  <c r="BK499" i="1"/>
  <c r="U499" i="1"/>
  <c r="BI499" i="1"/>
  <c r="AO499" i="1"/>
  <c r="AJ499" i="1"/>
  <c r="AP499" i="1"/>
  <c r="BN499" i="1"/>
  <c r="AD499" i="1"/>
  <c r="Y499" i="1"/>
  <c r="BB499" i="1"/>
  <c r="BH499" i="1"/>
  <c r="AB499" i="1"/>
  <c r="AR499" i="1"/>
  <c r="BP499" i="1"/>
  <c r="AA499" i="1"/>
  <c r="BM499" i="1"/>
  <c r="BF499" i="1"/>
  <c r="AF499" i="1"/>
  <c r="BC499" i="1"/>
  <c r="X499" i="1"/>
  <c r="V499" i="1"/>
  <c r="AY499" i="1"/>
  <c r="BO499" i="1"/>
  <c r="AG499" i="1"/>
  <c r="AE499" i="1"/>
  <c r="Z499" i="1"/>
  <c r="R499" i="1" l="1"/>
  <c r="Q499" i="1"/>
  <c r="I500" i="1" l="1"/>
  <c r="J500" i="1" s="1"/>
  <c r="K500" i="1" s="1"/>
  <c r="L500" i="1" s="1"/>
  <c r="M500" i="1" s="1"/>
  <c r="AA500" i="1" s="1"/>
  <c r="AW500" i="1" l="1"/>
  <c r="BA500" i="1"/>
  <c r="AY500" i="1"/>
  <c r="V500" i="1"/>
  <c r="BF500" i="1"/>
  <c r="BC500" i="1"/>
  <c r="AR500" i="1"/>
  <c r="BL500" i="1"/>
  <c r="AZ500" i="1"/>
  <c r="AJ500" i="1"/>
  <c r="BI500" i="1"/>
  <c r="AL500" i="1"/>
  <c r="AD500" i="1"/>
  <c r="BG500" i="1"/>
  <c r="BH500" i="1"/>
  <c r="BD500" i="1"/>
  <c r="BM500" i="1"/>
  <c r="AQ500" i="1"/>
  <c r="AG500" i="1"/>
  <c r="BO500" i="1"/>
  <c r="X500" i="1"/>
  <c r="BP500" i="1"/>
  <c r="Y500" i="1"/>
  <c r="AP500" i="1"/>
  <c r="AK500" i="1"/>
  <c r="S500" i="1"/>
  <c r="P500" i="1" s="1"/>
  <c r="BE500" i="1"/>
  <c r="AF500" i="1"/>
  <c r="AV500" i="1"/>
  <c r="AC500" i="1"/>
  <c r="AB500" i="1"/>
  <c r="BB500" i="1"/>
  <c r="U500" i="1"/>
  <c r="AS500" i="1"/>
  <c r="AO500" i="1"/>
  <c r="Z500" i="1"/>
  <c r="AI500" i="1"/>
  <c r="AU500" i="1"/>
  <c r="W500" i="1"/>
  <c r="BJ500" i="1"/>
  <c r="T500" i="1"/>
  <c r="AE500" i="1"/>
  <c r="AX500" i="1"/>
  <c r="AH500" i="1"/>
  <c r="AN500" i="1"/>
  <c r="BK500" i="1"/>
  <c r="AM500" i="1"/>
  <c r="AT500" i="1"/>
  <c r="BN500" i="1"/>
  <c r="R500" i="1" l="1"/>
  <c r="Q500" i="1"/>
  <c r="I501" i="1" l="1"/>
  <c r="J501" i="1" s="1"/>
  <c r="K501" i="1" s="1"/>
  <c r="L501" i="1" s="1"/>
  <c r="M501" i="1" s="1"/>
  <c r="X501" i="1" s="1"/>
  <c r="BH501" i="1"/>
  <c r="AV501" i="1"/>
  <c r="BP501" i="1"/>
  <c r="AA501" i="1"/>
  <c r="S501" i="1"/>
  <c r="BD501" i="1"/>
  <c r="AL501" i="1"/>
  <c r="AP501" i="1"/>
  <c r="BE501" i="1"/>
  <c r="AK501" i="1"/>
  <c r="AO501" i="1"/>
  <c r="AX501" i="1"/>
  <c r="BM501" i="1"/>
  <c r="BC501" i="1" l="1"/>
  <c r="AF501" i="1"/>
  <c r="T501" i="1"/>
  <c r="AJ501" i="1"/>
  <c r="BG501" i="1"/>
  <c r="AU501" i="1"/>
  <c r="AC501" i="1"/>
  <c r="BF501" i="1"/>
  <c r="AB501" i="1"/>
  <c r="V501" i="1"/>
  <c r="U501" i="1"/>
  <c r="AH501" i="1"/>
  <c r="AD501" i="1"/>
  <c r="AN501" i="1"/>
  <c r="Z501" i="1"/>
  <c r="BK501" i="1"/>
  <c r="AE501" i="1"/>
  <c r="AS501" i="1"/>
  <c r="AQ501" i="1"/>
  <c r="AY501" i="1"/>
  <c r="BO501" i="1"/>
  <c r="BJ501" i="1"/>
  <c r="AI501" i="1"/>
  <c r="W501" i="1"/>
  <c r="AG501" i="1"/>
  <c r="AR501" i="1"/>
  <c r="BA501" i="1"/>
  <c r="Y501" i="1"/>
  <c r="BN501" i="1"/>
  <c r="BI501" i="1"/>
  <c r="AM501" i="1"/>
  <c r="BL501" i="1"/>
  <c r="AT501" i="1"/>
  <c r="AZ501" i="1"/>
  <c r="AW501" i="1"/>
  <c r="Q501" i="1" s="1"/>
  <c r="BB501" i="1"/>
  <c r="P501" i="1"/>
  <c r="R501" i="1"/>
  <c r="I502" i="1" l="1"/>
  <c r="J502" i="1" s="1"/>
  <c r="K502" i="1" s="1"/>
  <c r="L502" i="1" s="1"/>
  <c r="M502" i="1" s="1"/>
  <c r="Z502" i="1" l="1"/>
  <c r="BM502" i="1"/>
  <c r="AN502" i="1"/>
  <c r="U502" i="1"/>
  <c r="S502" i="1"/>
  <c r="P502" i="1" s="1"/>
  <c r="BN502" i="1"/>
  <c r="BH502" i="1"/>
  <c r="AA502" i="1"/>
  <c r="AI502" i="1"/>
  <c r="V502" i="1"/>
  <c r="BD502" i="1"/>
  <c r="BO502" i="1"/>
  <c r="BG502" i="1"/>
  <c r="AH502" i="1"/>
  <c r="AD502" i="1"/>
  <c r="BP502" i="1"/>
  <c r="AR502" i="1"/>
  <c r="BK502" i="1"/>
  <c r="X502" i="1"/>
  <c r="BA502" i="1"/>
  <c r="AZ502" i="1"/>
  <c r="AQ502" i="1"/>
  <c r="Y502" i="1"/>
  <c r="AS502" i="1"/>
  <c r="AV502" i="1"/>
  <c r="AJ502" i="1"/>
  <c r="BI502" i="1"/>
  <c r="AF502" i="1"/>
  <c r="AY502" i="1"/>
  <c r="AG502" i="1"/>
  <c r="BF502" i="1"/>
  <c r="BL502" i="1"/>
  <c r="AP502" i="1"/>
  <c r="BJ502" i="1"/>
  <c r="AX502" i="1"/>
  <c r="AE502" i="1"/>
  <c r="AT502" i="1"/>
  <c r="AM502" i="1"/>
  <c r="W502" i="1"/>
  <c r="T502" i="1"/>
  <c r="AO502" i="1"/>
  <c r="AL502" i="1"/>
  <c r="AC502" i="1"/>
  <c r="AW502" i="1"/>
  <c r="AB502" i="1"/>
  <c r="BC502" i="1"/>
  <c r="AU502" i="1"/>
  <c r="BB502" i="1"/>
  <c r="AK502" i="1"/>
  <c r="BE502" i="1"/>
  <c r="R502" i="1" l="1"/>
  <c r="I503" i="1" s="1"/>
  <c r="J503" i="1" s="1"/>
  <c r="K503" i="1" s="1"/>
  <c r="L503" i="1" s="1"/>
  <c r="M503" i="1" s="1"/>
  <c r="Q502" i="1"/>
  <c r="AM503" i="1" l="1"/>
  <c r="AC503" i="1"/>
  <c r="AY503" i="1"/>
  <c r="AP503" i="1"/>
  <c r="BF503" i="1"/>
  <c r="BE503" i="1"/>
  <c r="T503" i="1"/>
  <c r="AH503" i="1"/>
  <c r="BI503" i="1"/>
  <c r="V503" i="1"/>
  <c r="Z503" i="1"/>
  <c r="AE503" i="1"/>
  <c r="BM503" i="1"/>
  <c r="BN503" i="1"/>
  <c r="X503" i="1"/>
  <c r="AZ503" i="1"/>
  <c r="AS503" i="1"/>
  <c r="S503" i="1"/>
  <c r="AL503" i="1"/>
  <c r="AJ503" i="1"/>
  <c r="AK503" i="1"/>
  <c r="BK503" i="1"/>
  <c r="BB503" i="1"/>
  <c r="BP503" i="1"/>
  <c r="BH503" i="1"/>
  <c r="AU503" i="1"/>
  <c r="AT503" i="1"/>
  <c r="AV503" i="1"/>
  <c r="BL503" i="1"/>
  <c r="BJ503" i="1"/>
  <c r="AD503" i="1"/>
  <c r="AF503" i="1"/>
  <c r="AG503" i="1"/>
  <c r="AN503" i="1"/>
  <c r="AX503" i="1"/>
  <c r="BC503" i="1"/>
  <c r="AR503" i="1"/>
  <c r="AO503" i="1"/>
  <c r="AQ503" i="1"/>
  <c r="BG503" i="1"/>
  <c r="BO503" i="1"/>
  <c r="Y503" i="1"/>
  <c r="AA503" i="1"/>
  <c r="U503" i="1"/>
  <c r="AB503" i="1"/>
  <c r="BA503" i="1"/>
  <c r="BD503" i="1"/>
  <c r="AW503" i="1"/>
  <c r="W503" i="1"/>
  <c r="AI503" i="1"/>
  <c r="P503" i="1" l="1"/>
  <c r="R503" i="1"/>
  <c r="I504" i="1" s="1"/>
  <c r="J504" i="1" s="1"/>
  <c r="K504" i="1" s="1"/>
  <c r="L504" i="1" s="1"/>
  <c r="M504" i="1" s="1"/>
  <c r="Q503" i="1"/>
  <c r="BK504" i="1" l="1"/>
  <c r="AQ504" i="1"/>
  <c r="AN504" i="1"/>
  <c r="AE504" i="1"/>
  <c r="U504" i="1"/>
  <c r="BJ504" i="1"/>
  <c r="AC504" i="1"/>
  <c r="AV504" i="1"/>
  <c r="AD504" i="1"/>
  <c r="AH504" i="1"/>
  <c r="AL504" i="1"/>
  <c r="BG504" i="1"/>
  <c r="AG504" i="1"/>
  <c r="BE504" i="1"/>
  <c r="BO504" i="1"/>
  <c r="Y504" i="1"/>
  <c r="BL504" i="1"/>
  <c r="AJ504" i="1"/>
  <c r="AA504" i="1"/>
  <c r="AR504" i="1"/>
  <c r="AW504" i="1"/>
  <c r="AS504" i="1"/>
  <c r="V504" i="1"/>
  <c r="BA504" i="1"/>
  <c r="S504" i="1"/>
  <c r="AX504" i="1"/>
  <c r="AY504" i="1"/>
  <c r="AT504" i="1"/>
  <c r="AP504" i="1"/>
  <c r="BI504" i="1"/>
  <c r="AZ504" i="1"/>
  <c r="Z504" i="1"/>
  <c r="X504" i="1"/>
  <c r="AU504" i="1"/>
  <c r="BD504" i="1"/>
  <c r="BF504" i="1"/>
  <c r="W504" i="1"/>
  <c r="BB504" i="1"/>
  <c r="AO504" i="1"/>
  <c r="T504" i="1"/>
  <c r="BM504" i="1"/>
  <c r="AB504" i="1"/>
  <c r="BP504" i="1"/>
  <c r="BN504" i="1"/>
  <c r="AI504" i="1"/>
  <c r="AM504" i="1"/>
  <c r="AK504" i="1"/>
  <c r="AF504" i="1"/>
  <c r="BC504" i="1"/>
  <c r="BH504" i="1"/>
  <c r="Q504" i="1" l="1"/>
  <c r="P504" i="1"/>
  <c r="R504" i="1"/>
  <c r="I505" i="1" s="1"/>
  <c r="J505" i="1" s="1"/>
  <c r="K505" i="1" s="1"/>
  <c r="L505" i="1" s="1"/>
  <c r="M505" i="1" s="1"/>
  <c r="T505" i="1" l="1"/>
  <c r="BO505" i="1"/>
  <c r="AD505" i="1"/>
  <c r="AO505" i="1"/>
  <c r="AJ505" i="1"/>
  <c r="AE505" i="1"/>
  <c r="BA505" i="1"/>
  <c r="AZ505" i="1"/>
  <c r="AV505" i="1"/>
  <c r="BF505" i="1"/>
  <c r="AU505" i="1"/>
  <c r="X505" i="1"/>
  <c r="AI505" i="1"/>
  <c r="BJ505" i="1"/>
  <c r="BB505" i="1"/>
  <c r="AX505" i="1"/>
  <c r="BK505" i="1"/>
  <c r="AB505" i="1"/>
  <c r="BM505" i="1"/>
  <c r="BN505" i="1"/>
  <c r="BE505" i="1"/>
  <c r="Y505" i="1"/>
  <c r="AW505" i="1"/>
  <c r="BP505" i="1"/>
  <c r="U505" i="1"/>
  <c r="AA505" i="1"/>
  <c r="BL505" i="1"/>
  <c r="AN505" i="1"/>
  <c r="AR505" i="1"/>
  <c r="Z505" i="1"/>
  <c r="W505" i="1"/>
  <c r="AM505" i="1"/>
  <c r="AL505" i="1"/>
  <c r="S505" i="1"/>
  <c r="BH505" i="1"/>
  <c r="BG505" i="1"/>
  <c r="AQ505" i="1"/>
  <c r="AF505" i="1"/>
  <c r="BD505" i="1"/>
  <c r="AS505" i="1"/>
  <c r="AT505" i="1"/>
  <c r="AH505" i="1"/>
  <c r="V505" i="1"/>
  <c r="BC505" i="1"/>
  <c r="AY505" i="1"/>
  <c r="AK505" i="1"/>
  <c r="AG505" i="1"/>
  <c r="AC505" i="1"/>
  <c r="BI505" i="1"/>
  <c r="AP505" i="1"/>
  <c r="R505" i="1" l="1"/>
  <c r="P505" i="1"/>
  <c r="Q505" i="1"/>
  <c r="I506" i="1" l="1"/>
  <c r="J506" i="1" l="1"/>
  <c r="K506" i="1" s="1"/>
  <c r="L506" i="1" s="1"/>
  <c r="M506" i="1" s="1"/>
  <c r="AP506" i="1" l="1"/>
  <c r="BA506" i="1"/>
  <c r="AU506" i="1"/>
  <c r="AA506" i="1"/>
  <c r="BH506" i="1"/>
  <c r="AG506" i="1"/>
  <c r="AS506" i="1"/>
  <c r="AZ506" i="1"/>
  <c r="BK506" i="1"/>
  <c r="AK506" i="1"/>
  <c r="Z506" i="1"/>
  <c r="BF506" i="1"/>
  <c r="U506" i="1"/>
  <c r="AI506" i="1"/>
  <c r="BC506" i="1"/>
  <c r="BB506" i="1"/>
  <c r="BI506" i="1"/>
  <c r="BJ506" i="1"/>
  <c r="AM506" i="1"/>
  <c r="BL506" i="1"/>
  <c r="AQ506" i="1"/>
  <c r="AT506" i="1"/>
  <c r="AY506" i="1"/>
  <c r="AD506" i="1"/>
  <c r="BG506" i="1"/>
  <c r="BO506" i="1"/>
  <c r="AE506" i="1"/>
  <c r="BD506" i="1"/>
  <c r="W506" i="1"/>
  <c r="AO506" i="1"/>
  <c r="AX506" i="1"/>
  <c r="AR506" i="1"/>
  <c r="V506" i="1"/>
  <c r="AF506" i="1"/>
  <c r="AV506" i="1"/>
  <c r="BE506" i="1"/>
  <c r="AW506" i="1"/>
  <c r="AJ506" i="1"/>
  <c r="AC506" i="1"/>
  <c r="X506" i="1"/>
  <c r="AL506" i="1"/>
  <c r="AN506" i="1"/>
  <c r="BM506" i="1"/>
  <c r="S506" i="1"/>
  <c r="BP506" i="1"/>
  <c r="BN506" i="1"/>
  <c r="AH506" i="1"/>
  <c r="AB506" i="1"/>
  <c r="T506" i="1"/>
  <c r="Y506" i="1"/>
  <c r="P506" i="1" l="1"/>
  <c r="R506" i="1"/>
  <c r="I507" i="1" s="1"/>
  <c r="Q506" i="1"/>
  <c r="J507" i="1" l="1"/>
  <c r="K507" i="1" s="1"/>
  <c r="E6" i="1"/>
  <c r="E4" i="1" l="1"/>
  <c r="L507" i="1"/>
  <c r="E5" i="1" l="1"/>
  <c r="M507" i="1"/>
  <c r="BN507" i="1" l="1"/>
  <c r="U507" i="1"/>
  <c r="AZ507" i="1"/>
  <c r="BC507" i="1"/>
  <c r="BL507" i="1"/>
  <c r="Y507" i="1"/>
  <c r="AQ507" i="1"/>
  <c r="BD507" i="1"/>
  <c r="Z507" i="1"/>
  <c r="AM507" i="1"/>
  <c r="S507" i="1"/>
  <c r="AT507" i="1"/>
  <c r="X507" i="1"/>
  <c r="BE507" i="1"/>
  <c r="AE507" i="1"/>
  <c r="AW507" i="1"/>
  <c r="BI507" i="1"/>
  <c r="V507" i="1"/>
  <c r="BH507" i="1"/>
  <c r="AR507" i="1"/>
  <c r="T507" i="1"/>
  <c r="BP507" i="1"/>
  <c r="AC507" i="1"/>
  <c r="BA507" i="1"/>
  <c r="AV507" i="1"/>
  <c r="AD507" i="1"/>
  <c r="AO507" i="1"/>
  <c r="AN507" i="1"/>
  <c r="AY507" i="1"/>
  <c r="AS507" i="1"/>
  <c r="AJ507" i="1"/>
  <c r="AP507" i="1"/>
  <c r="AG507" i="1"/>
  <c r="AF507" i="1"/>
  <c r="AU507" i="1"/>
  <c r="AH507" i="1"/>
  <c r="AL507" i="1"/>
  <c r="BF507" i="1"/>
  <c r="BM507" i="1"/>
  <c r="BK507" i="1"/>
  <c r="BJ507" i="1"/>
  <c r="AI507" i="1"/>
  <c r="BO507" i="1"/>
  <c r="BG507" i="1"/>
  <c r="W507" i="1"/>
  <c r="BB507" i="1"/>
  <c r="AX507" i="1"/>
  <c r="AB507" i="1"/>
  <c r="AK507" i="1"/>
  <c r="AA507" i="1"/>
  <c r="Q507" i="1" l="1"/>
  <c r="R507" i="1"/>
  <c r="P507" i="1"/>
  <c r="I508" i="1" l="1"/>
  <c r="J508" i="1" s="1"/>
  <c r="K508" i="1" s="1"/>
  <c r="L508" i="1" s="1"/>
  <c r="M508" i="1" s="1"/>
  <c r="BB508" i="1" s="1"/>
  <c r="AA508" i="1" l="1"/>
  <c r="BJ508" i="1"/>
  <c r="AY508" i="1"/>
  <c r="X508" i="1"/>
  <c r="AP508" i="1"/>
  <c r="BP508" i="1"/>
  <c r="AM508" i="1"/>
  <c r="AC508" i="1"/>
  <c r="BE508" i="1"/>
  <c r="AF508" i="1"/>
  <c r="V508" i="1"/>
  <c r="BM508" i="1"/>
  <c r="AH508" i="1"/>
  <c r="BF508" i="1"/>
  <c r="Z508" i="1"/>
  <c r="AU508" i="1"/>
  <c r="Y508" i="1"/>
  <c r="AL508" i="1"/>
  <c r="BH508" i="1"/>
  <c r="BK508" i="1"/>
  <c r="AI508" i="1"/>
  <c r="T508" i="1"/>
  <c r="U508" i="1"/>
  <c r="BA508" i="1"/>
  <c r="W508" i="1"/>
  <c r="AE508" i="1"/>
  <c r="AG508" i="1"/>
  <c r="AR508" i="1"/>
  <c r="BI508" i="1"/>
  <c r="BO508" i="1"/>
  <c r="BD508" i="1"/>
  <c r="AZ508" i="1"/>
  <c r="AK508" i="1"/>
  <c r="AQ508" i="1"/>
  <c r="AO508" i="1"/>
  <c r="S508" i="1"/>
  <c r="BL508" i="1"/>
  <c r="AS508" i="1"/>
  <c r="AB508" i="1"/>
  <c r="BC508" i="1"/>
  <c r="AW508" i="1"/>
  <c r="AT508" i="1"/>
  <c r="AD508" i="1"/>
  <c r="AX508" i="1"/>
  <c r="BG508" i="1"/>
  <c r="BN508" i="1"/>
  <c r="AV508" i="1"/>
  <c r="AJ508" i="1"/>
  <c r="AN508" i="1"/>
  <c r="R508" i="1" s="1"/>
  <c r="P508" i="1"/>
  <c r="Q508" i="1" l="1"/>
  <c r="I509" i="1" s="1"/>
  <c r="J509" i="1" s="1"/>
  <c r="K509" i="1" s="1"/>
  <c r="L509" i="1" s="1"/>
  <c r="M509" i="1" s="1"/>
  <c r="BB509" i="1" l="1"/>
  <c r="BM509" i="1"/>
  <c r="T509" i="1"/>
  <c r="S509" i="1"/>
  <c r="AH509" i="1"/>
  <c r="AS509" i="1"/>
  <c r="AV509" i="1"/>
  <c r="BC509" i="1"/>
  <c r="V509" i="1"/>
  <c r="BH509" i="1"/>
  <c r="BI509" i="1"/>
  <c r="Z509" i="1"/>
  <c r="AY509" i="1"/>
  <c r="BF509" i="1"/>
  <c r="AQ509" i="1"/>
  <c r="AX509" i="1"/>
  <c r="AZ509" i="1"/>
  <c r="AJ509" i="1"/>
  <c r="AK509" i="1"/>
  <c r="U509" i="1"/>
  <c r="AA509" i="1"/>
  <c r="AW509" i="1"/>
  <c r="AF509" i="1"/>
  <c r="AG509" i="1"/>
  <c r="BN509" i="1"/>
  <c r="BK509" i="1"/>
  <c r="BE509" i="1"/>
  <c r="AB509" i="1"/>
  <c r="AO509" i="1"/>
  <c r="AP509" i="1"/>
  <c r="BP509" i="1"/>
  <c r="W509" i="1"/>
  <c r="BJ509" i="1"/>
  <c r="AI509" i="1"/>
  <c r="X509" i="1"/>
  <c r="BD509" i="1"/>
  <c r="BG509" i="1"/>
  <c r="BO509" i="1"/>
  <c r="AD509" i="1"/>
  <c r="AE509" i="1"/>
  <c r="AT509" i="1"/>
  <c r="AR509" i="1"/>
  <c r="AU509" i="1"/>
  <c r="AL509" i="1"/>
  <c r="AM509" i="1"/>
  <c r="AN509" i="1"/>
  <c r="BL509" i="1"/>
  <c r="Y509" i="1"/>
  <c r="AC509" i="1"/>
  <c r="BA509" i="1"/>
  <c r="Q509" i="1" l="1"/>
  <c r="R509" i="1"/>
  <c r="P509" i="1"/>
  <c r="I510" i="1" l="1"/>
  <c r="J510" i="1" s="1"/>
  <c r="K510" i="1" s="1"/>
  <c r="L510" i="1" s="1"/>
  <c r="M510" i="1" s="1"/>
  <c r="AP510" i="1" s="1"/>
  <c r="BM510" i="1" l="1"/>
  <c r="BJ510" i="1"/>
  <c r="W510" i="1"/>
  <c r="AZ510" i="1"/>
  <c r="AQ510" i="1"/>
  <c r="BL510" i="1"/>
  <c r="U510" i="1"/>
  <c r="AL510" i="1"/>
  <c r="BK510" i="1"/>
  <c r="AR510" i="1"/>
  <c r="BA510" i="1"/>
  <c r="AG510" i="1"/>
  <c r="AU510" i="1"/>
  <c r="Y510" i="1"/>
  <c r="AM510" i="1"/>
  <c r="AW510" i="1"/>
  <c r="AT510" i="1"/>
  <c r="AX510" i="1"/>
  <c r="AV510" i="1"/>
  <c r="AC510" i="1"/>
  <c r="AY510" i="1"/>
  <c r="AJ510" i="1"/>
  <c r="AK510" i="1"/>
  <c r="Z510" i="1"/>
  <c r="BN510" i="1"/>
  <c r="AA510" i="1"/>
  <c r="AS510" i="1"/>
  <c r="AO510" i="1"/>
  <c r="AF510" i="1"/>
  <c r="BP510" i="1"/>
  <c r="V510" i="1"/>
  <c r="X510" i="1"/>
  <c r="BD510" i="1"/>
  <c r="BO510" i="1"/>
  <c r="AB510" i="1"/>
  <c r="AI510" i="1"/>
  <c r="AH510" i="1"/>
  <c r="BG510" i="1"/>
  <c r="S510" i="1"/>
  <c r="BI510" i="1"/>
  <c r="BH510" i="1"/>
  <c r="BE510" i="1"/>
  <c r="BB510" i="1"/>
  <c r="AD510" i="1"/>
  <c r="AE510" i="1"/>
  <c r="AN510" i="1"/>
  <c r="BC510" i="1"/>
  <c r="T510" i="1"/>
  <c r="BF510" i="1"/>
  <c r="R510" i="1" l="1"/>
  <c r="P510" i="1"/>
  <c r="Q510" i="1"/>
</calcChain>
</file>

<file path=xl/sharedStrings.xml><?xml version="1.0" encoding="utf-8"?>
<sst xmlns="http://schemas.openxmlformats.org/spreadsheetml/2006/main" count="36" uniqueCount="31">
  <si>
    <t>Wins</t>
  </si>
  <si>
    <t>Losses</t>
  </si>
  <si>
    <t>Max Bet</t>
  </si>
  <si>
    <t>End</t>
  </si>
  <si>
    <t>Reset new high?</t>
  </si>
  <si>
    <t>Max</t>
  </si>
  <si>
    <t>No</t>
  </si>
  <si>
    <t>Reset on max bet?</t>
  </si>
  <si>
    <t>1st bet</t>
  </si>
  <si>
    <t>2nd bet</t>
  </si>
  <si>
    <t>Stelle</t>
  </si>
  <si>
    <t>Unit bank, end of spin</t>
  </si>
  <si>
    <t>Seq length</t>
  </si>
  <si>
    <t>Min</t>
  </si>
  <si>
    <t>cntf</t>
  </si>
  <si>
    <t>Starting sequence</t>
  </si>
  <si>
    <t>Spin</t>
  </si>
  <si>
    <t>Nr</t>
  </si>
  <si>
    <t>Result</t>
  </si>
  <si>
    <t>WL</t>
  </si>
  <si>
    <t>Bet</t>
  </si>
  <si>
    <t>Net</t>
  </si>
  <si>
    <t>Total</t>
  </si>
  <si>
    <t>Rst</t>
  </si>
  <si>
    <t>Seq.Nr</t>
  </si>
  <si>
    <t>Units</t>
  </si>
  <si>
    <t>Yes</t>
  </si>
  <si>
    <t>Unplayed</t>
  </si>
  <si>
    <t>Dozen unplayed</t>
  </si>
  <si>
    <t>Hidden message</t>
  </si>
  <si>
    <t>Subliminal suggestive commercials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</si>
</sst>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0" xfId="0" applyAlignment="1">
      <alignment horizontal="center"/>
    </xf>
    <xf numFmtId="0" fontId="0" fillId="0" borderId="3" xfId="0" applyBorder="1"/>
    <xf numFmtId="0" fontId="0" fillId="2" borderId="4" xfId="0" applyFill="1" applyBorder="1"/>
    <xf numFmtId="0" fontId="0" fillId="0" borderId="4" xfId="0" applyBorder="1"/>
    <xf numFmtId="0" fontId="0" fillId="0" borderId="5" xfId="0" applyBorder="1"/>
    <xf numFmtId="0" fontId="0" fillId="2" borderId="6" xfId="0" applyFill="1" applyBorder="1"/>
    <xf numFmtId="0" fontId="0" fillId="0" borderId="6" xfId="0" applyBorder="1"/>
    <xf numFmtId="0" fontId="0" fillId="0" borderId="7" xfId="0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0" borderId="3" xfId="0" applyBorder="1" applyAlignment="1">
      <alignment horizontal="center" wrapText="1"/>
    </xf>
    <xf numFmtId="0" fontId="0" fillId="0" borderId="4" xfId="0" applyBorder="1" applyAlignment="1">
      <alignment horizontal="center" wrapText="1"/>
    </xf>
    <xf numFmtId="0" fontId="0" fillId="2" borderId="7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2" borderId="8" xfId="0" applyFill="1" applyBorder="1"/>
    <xf numFmtId="0" fontId="0" fillId="0" borderId="0" xfId="0" applyFill="1" applyBorder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marker>
            <c:symbol val="none"/>
          </c:marker>
          <c:val>
            <c:numRef>
              <c:f>DDLab!$K$11:$K$510</c:f>
              <c:numCache>
                <c:formatCode>General</c:formatCode>
                <c:ptCount val="500"/>
                <c:pt idx="0">
                  <c:v>1</c:v>
                </c:pt>
                <c:pt idx="1">
                  <c:v>2</c:v>
                </c:pt>
                <c:pt idx="2">
                  <c:v>0</c:v>
                </c:pt>
                <c:pt idx="3">
                  <c:v>-4</c:v>
                </c:pt>
                <c:pt idx="4">
                  <c:v>-10</c:v>
                </c:pt>
                <c:pt idx="5">
                  <c:v>-18</c:v>
                </c:pt>
                <c:pt idx="6">
                  <c:v>-13</c:v>
                </c:pt>
                <c:pt idx="7">
                  <c:v>-23</c:v>
                </c:pt>
                <c:pt idx="8">
                  <c:v>-17</c:v>
                </c:pt>
                <c:pt idx="9">
                  <c:v>-29</c:v>
                </c:pt>
                <c:pt idx="10">
                  <c:v>-22</c:v>
                </c:pt>
                <c:pt idx="11">
                  <c:v>-14</c:v>
                </c:pt>
                <c:pt idx="12">
                  <c:v>-28</c:v>
                </c:pt>
                <c:pt idx="13">
                  <c:v>-19</c:v>
                </c:pt>
                <c:pt idx="14">
                  <c:v>-39</c:v>
                </c:pt>
                <c:pt idx="15">
                  <c:v>-65</c:v>
                </c:pt>
                <c:pt idx="16">
                  <c:v>-49</c:v>
                </c:pt>
                <c:pt idx="17">
                  <c:v>-81</c:v>
                </c:pt>
                <c:pt idx="18">
                  <c:v>-119</c:v>
                </c:pt>
                <c:pt idx="19">
                  <c:v>-163</c:v>
                </c:pt>
                <c:pt idx="20">
                  <c:v>-213</c:v>
                </c:pt>
                <c:pt idx="21">
                  <c:v>-185</c:v>
                </c:pt>
                <c:pt idx="22">
                  <c:v>-156</c:v>
                </c:pt>
                <c:pt idx="23">
                  <c:v>-210</c:v>
                </c:pt>
                <c:pt idx="24">
                  <c:v>-178</c:v>
                </c:pt>
                <c:pt idx="25">
                  <c:v>-144</c:v>
                </c:pt>
                <c:pt idx="26">
                  <c:v>-112</c:v>
                </c:pt>
                <c:pt idx="27">
                  <c:v>-80</c:v>
                </c:pt>
                <c:pt idx="28">
                  <c:v>-144</c:v>
                </c:pt>
                <c:pt idx="29">
                  <c:v>-99</c:v>
                </c:pt>
                <c:pt idx="30">
                  <c:v>-51</c:v>
                </c:pt>
                <c:pt idx="31">
                  <c:v>-121</c:v>
                </c:pt>
                <c:pt idx="32">
                  <c:v>-70</c:v>
                </c:pt>
                <c:pt idx="33">
                  <c:v>-16</c:v>
                </c:pt>
                <c:pt idx="34">
                  <c:v>3</c:v>
                </c:pt>
                <c:pt idx="35">
                  <c:v>4</c:v>
                </c:pt>
                <c:pt idx="36">
                  <c:v>2</c:v>
                </c:pt>
                <c:pt idx="37">
                  <c:v>4</c:v>
                </c:pt>
                <c:pt idx="38">
                  <c:v>5</c:v>
                </c:pt>
                <c:pt idx="39">
                  <c:v>3</c:v>
                </c:pt>
                <c:pt idx="40">
                  <c:v>-1</c:v>
                </c:pt>
                <c:pt idx="41">
                  <c:v>-7</c:v>
                </c:pt>
                <c:pt idx="42">
                  <c:v>-3</c:v>
                </c:pt>
                <c:pt idx="43">
                  <c:v>1</c:v>
                </c:pt>
                <c:pt idx="44">
                  <c:v>-5</c:v>
                </c:pt>
                <c:pt idx="45">
                  <c:v>-1</c:v>
                </c:pt>
                <c:pt idx="46">
                  <c:v>4</c:v>
                </c:pt>
                <c:pt idx="47">
                  <c:v>0</c:v>
                </c:pt>
                <c:pt idx="48">
                  <c:v>4</c:v>
                </c:pt>
                <c:pt idx="49">
                  <c:v>6</c:v>
                </c:pt>
                <c:pt idx="50">
                  <c:v>7</c:v>
                </c:pt>
                <c:pt idx="51">
                  <c:v>5</c:v>
                </c:pt>
                <c:pt idx="52">
                  <c:v>7</c:v>
                </c:pt>
                <c:pt idx="53">
                  <c:v>8</c:v>
                </c:pt>
                <c:pt idx="54">
                  <c:v>9</c:v>
                </c:pt>
                <c:pt idx="55">
                  <c:v>10</c:v>
                </c:pt>
                <c:pt idx="56">
                  <c:v>11</c:v>
                </c:pt>
                <c:pt idx="57">
                  <c:v>12</c:v>
                </c:pt>
                <c:pt idx="58">
                  <c:v>13</c:v>
                </c:pt>
                <c:pt idx="59">
                  <c:v>14</c:v>
                </c:pt>
                <c:pt idx="60">
                  <c:v>12</c:v>
                </c:pt>
                <c:pt idx="61">
                  <c:v>8</c:v>
                </c:pt>
                <c:pt idx="62">
                  <c:v>2</c:v>
                </c:pt>
                <c:pt idx="63">
                  <c:v>-6</c:v>
                </c:pt>
                <c:pt idx="64">
                  <c:v>-1</c:v>
                </c:pt>
                <c:pt idx="65">
                  <c:v>4</c:v>
                </c:pt>
                <c:pt idx="66">
                  <c:v>8</c:v>
                </c:pt>
                <c:pt idx="67">
                  <c:v>13</c:v>
                </c:pt>
                <c:pt idx="68">
                  <c:v>15</c:v>
                </c:pt>
                <c:pt idx="69">
                  <c:v>16</c:v>
                </c:pt>
                <c:pt idx="70">
                  <c:v>14</c:v>
                </c:pt>
                <c:pt idx="71">
                  <c:v>16</c:v>
                </c:pt>
                <c:pt idx="72">
                  <c:v>17</c:v>
                </c:pt>
                <c:pt idx="73">
                  <c:v>18</c:v>
                </c:pt>
                <c:pt idx="74">
                  <c:v>19</c:v>
                </c:pt>
                <c:pt idx="75">
                  <c:v>20</c:v>
                </c:pt>
                <c:pt idx="76">
                  <c:v>18</c:v>
                </c:pt>
                <c:pt idx="77">
                  <c:v>20</c:v>
                </c:pt>
                <c:pt idx="78">
                  <c:v>18</c:v>
                </c:pt>
                <c:pt idx="79">
                  <c:v>20</c:v>
                </c:pt>
                <c:pt idx="80">
                  <c:v>21</c:v>
                </c:pt>
                <c:pt idx="81">
                  <c:v>22</c:v>
                </c:pt>
                <c:pt idx="82">
                  <c:v>20</c:v>
                </c:pt>
                <c:pt idx="83">
                  <c:v>22</c:v>
                </c:pt>
                <c:pt idx="84">
                  <c:v>20</c:v>
                </c:pt>
                <c:pt idx="85">
                  <c:v>22</c:v>
                </c:pt>
                <c:pt idx="86">
                  <c:v>20</c:v>
                </c:pt>
                <c:pt idx="87">
                  <c:v>16</c:v>
                </c:pt>
                <c:pt idx="88">
                  <c:v>10</c:v>
                </c:pt>
                <c:pt idx="89">
                  <c:v>14</c:v>
                </c:pt>
                <c:pt idx="90">
                  <c:v>18</c:v>
                </c:pt>
                <c:pt idx="91">
                  <c:v>21</c:v>
                </c:pt>
                <c:pt idx="92">
                  <c:v>23</c:v>
                </c:pt>
                <c:pt idx="93">
                  <c:v>24</c:v>
                </c:pt>
                <c:pt idx="94">
                  <c:v>25</c:v>
                </c:pt>
                <c:pt idx="95">
                  <c:v>26</c:v>
                </c:pt>
                <c:pt idx="96">
                  <c:v>24</c:v>
                </c:pt>
                <c:pt idx="97">
                  <c:v>26</c:v>
                </c:pt>
                <c:pt idx="98">
                  <c:v>24</c:v>
                </c:pt>
                <c:pt idx="99">
                  <c:v>26</c:v>
                </c:pt>
                <c:pt idx="100">
                  <c:v>24</c:v>
                </c:pt>
                <c:pt idx="101">
                  <c:v>20</c:v>
                </c:pt>
                <c:pt idx="102">
                  <c:v>14</c:v>
                </c:pt>
                <c:pt idx="103">
                  <c:v>6</c:v>
                </c:pt>
                <c:pt idx="104">
                  <c:v>-4</c:v>
                </c:pt>
                <c:pt idx="105">
                  <c:v>2</c:v>
                </c:pt>
                <c:pt idx="106">
                  <c:v>-10</c:v>
                </c:pt>
                <c:pt idx="107">
                  <c:v>-24</c:v>
                </c:pt>
                <c:pt idx="108">
                  <c:v>-16</c:v>
                </c:pt>
                <c:pt idx="109">
                  <c:v>-8</c:v>
                </c:pt>
                <c:pt idx="110">
                  <c:v>-24</c:v>
                </c:pt>
                <c:pt idx="111">
                  <c:v>-44</c:v>
                </c:pt>
                <c:pt idx="112">
                  <c:v>-32</c:v>
                </c:pt>
                <c:pt idx="113">
                  <c:v>-56</c:v>
                </c:pt>
                <c:pt idx="114">
                  <c:v>-42</c:v>
                </c:pt>
                <c:pt idx="115">
                  <c:v>-27</c:v>
                </c:pt>
                <c:pt idx="116">
                  <c:v>-14</c:v>
                </c:pt>
                <c:pt idx="117">
                  <c:v>-38</c:v>
                </c:pt>
                <c:pt idx="118">
                  <c:v>-22</c:v>
                </c:pt>
                <c:pt idx="119">
                  <c:v>-6</c:v>
                </c:pt>
                <c:pt idx="120">
                  <c:v>7</c:v>
                </c:pt>
                <c:pt idx="121">
                  <c:v>-21</c:v>
                </c:pt>
                <c:pt idx="122">
                  <c:v>-1</c:v>
                </c:pt>
                <c:pt idx="123">
                  <c:v>-41</c:v>
                </c:pt>
                <c:pt idx="124">
                  <c:v>-93</c:v>
                </c:pt>
                <c:pt idx="125">
                  <c:v>-61</c:v>
                </c:pt>
                <c:pt idx="126">
                  <c:v>-27</c:v>
                </c:pt>
                <c:pt idx="127">
                  <c:v>7</c:v>
                </c:pt>
                <c:pt idx="128">
                  <c:v>27</c:v>
                </c:pt>
                <c:pt idx="129">
                  <c:v>28</c:v>
                </c:pt>
                <c:pt idx="130">
                  <c:v>29</c:v>
                </c:pt>
                <c:pt idx="131">
                  <c:v>30</c:v>
                </c:pt>
                <c:pt idx="132">
                  <c:v>31</c:v>
                </c:pt>
                <c:pt idx="133">
                  <c:v>29</c:v>
                </c:pt>
                <c:pt idx="134">
                  <c:v>31</c:v>
                </c:pt>
                <c:pt idx="135">
                  <c:v>32</c:v>
                </c:pt>
                <c:pt idx="136">
                  <c:v>30</c:v>
                </c:pt>
                <c:pt idx="137">
                  <c:v>32</c:v>
                </c:pt>
                <c:pt idx="138">
                  <c:v>30</c:v>
                </c:pt>
                <c:pt idx="139">
                  <c:v>32</c:v>
                </c:pt>
                <c:pt idx="140">
                  <c:v>33</c:v>
                </c:pt>
                <c:pt idx="141">
                  <c:v>34</c:v>
                </c:pt>
                <c:pt idx="142">
                  <c:v>35</c:v>
                </c:pt>
                <c:pt idx="143">
                  <c:v>36</c:v>
                </c:pt>
                <c:pt idx="144">
                  <c:v>37</c:v>
                </c:pt>
                <c:pt idx="145">
                  <c:v>35</c:v>
                </c:pt>
                <c:pt idx="146">
                  <c:v>37</c:v>
                </c:pt>
                <c:pt idx="147">
                  <c:v>38</c:v>
                </c:pt>
                <c:pt idx="148">
                  <c:v>39</c:v>
                </c:pt>
                <c:pt idx="149">
                  <c:v>40</c:v>
                </c:pt>
                <c:pt idx="150">
                  <c:v>38</c:v>
                </c:pt>
                <c:pt idx="151">
                  <c:v>34</c:v>
                </c:pt>
                <c:pt idx="152">
                  <c:v>28</c:v>
                </c:pt>
                <c:pt idx="153">
                  <c:v>32</c:v>
                </c:pt>
                <c:pt idx="154">
                  <c:v>36</c:v>
                </c:pt>
                <c:pt idx="155">
                  <c:v>30</c:v>
                </c:pt>
                <c:pt idx="156">
                  <c:v>34</c:v>
                </c:pt>
                <c:pt idx="157">
                  <c:v>24</c:v>
                </c:pt>
                <c:pt idx="158">
                  <c:v>31</c:v>
                </c:pt>
                <c:pt idx="159">
                  <c:v>38</c:v>
                </c:pt>
                <c:pt idx="160">
                  <c:v>41</c:v>
                </c:pt>
                <c:pt idx="161">
                  <c:v>42</c:v>
                </c:pt>
                <c:pt idx="162">
                  <c:v>43</c:v>
                </c:pt>
                <c:pt idx="163">
                  <c:v>41</c:v>
                </c:pt>
                <c:pt idx="164">
                  <c:v>37</c:v>
                </c:pt>
                <c:pt idx="165">
                  <c:v>40</c:v>
                </c:pt>
                <c:pt idx="166">
                  <c:v>34</c:v>
                </c:pt>
                <c:pt idx="167">
                  <c:v>38</c:v>
                </c:pt>
                <c:pt idx="168">
                  <c:v>30</c:v>
                </c:pt>
                <c:pt idx="169">
                  <c:v>35</c:v>
                </c:pt>
                <c:pt idx="170">
                  <c:v>41</c:v>
                </c:pt>
                <c:pt idx="171">
                  <c:v>44</c:v>
                </c:pt>
                <c:pt idx="172">
                  <c:v>42</c:v>
                </c:pt>
                <c:pt idx="173">
                  <c:v>44</c:v>
                </c:pt>
                <c:pt idx="174">
                  <c:v>42</c:v>
                </c:pt>
                <c:pt idx="175">
                  <c:v>38</c:v>
                </c:pt>
                <c:pt idx="176">
                  <c:v>41</c:v>
                </c:pt>
                <c:pt idx="177">
                  <c:v>44</c:v>
                </c:pt>
                <c:pt idx="178">
                  <c:v>42</c:v>
                </c:pt>
                <c:pt idx="179">
                  <c:v>44</c:v>
                </c:pt>
                <c:pt idx="180">
                  <c:v>45</c:v>
                </c:pt>
                <c:pt idx="181">
                  <c:v>43</c:v>
                </c:pt>
                <c:pt idx="182">
                  <c:v>45</c:v>
                </c:pt>
                <c:pt idx="183">
                  <c:v>46</c:v>
                </c:pt>
                <c:pt idx="184">
                  <c:v>47</c:v>
                </c:pt>
                <c:pt idx="185">
                  <c:v>45</c:v>
                </c:pt>
                <c:pt idx="186">
                  <c:v>41</c:v>
                </c:pt>
                <c:pt idx="187">
                  <c:v>44</c:v>
                </c:pt>
                <c:pt idx="188">
                  <c:v>47</c:v>
                </c:pt>
                <c:pt idx="189">
                  <c:v>48</c:v>
                </c:pt>
                <c:pt idx="190">
                  <c:v>46</c:v>
                </c:pt>
                <c:pt idx="191">
                  <c:v>48</c:v>
                </c:pt>
                <c:pt idx="192">
                  <c:v>49</c:v>
                </c:pt>
                <c:pt idx="193">
                  <c:v>50</c:v>
                </c:pt>
                <c:pt idx="194">
                  <c:v>48</c:v>
                </c:pt>
                <c:pt idx="195">
                  <c:v>50</c:v>
                </c:pt>
                <c:pt idx="196">
                  <c:v>48</c:v>
                </c:pt>
                <c:pt idx="197">
                  <c:v>50</c:v>
                </c:pt>
                <c:pt idx="198">
                  <c:v>51</c:v>
                </c:pt>
                <c:pt idx="199">
                  <c:v>49</c:v>
                </c:pt>
                <c:pt idx="200">
                  <c:v>51</c:v>
                </c:pt>
                <c:pt idx="201">
                  <c:v>52</c:v>
                </c:pt>
                <c:pt idx="202">
                  <c:v>53</c:v>
                </c:pt>
                <c:pt idx="203">
                  <c:v>51</c:v>
                </c:pt>
                <c:pt idx="204">
                  <c:v>53</c:v>
                </c:pt>
                <c:pt idx="205">
                  <c:v>51</c:v>
                </c:pt>
                <c:pt idx="206">
                  <c:v>53</c:v>
                </c:pt>
                <c:pt idx="207">
                  <c:v>54</c:v>
                </c:pt>
                <c:pt idx="208">
                  <c:v>55</c:v>
                </c:pt>
                <c:pt idx="209">
                  <c:v>53</c:v>
                </c:pt>
                <c:pt idx="210">
                  <c:v>55</c:v>
                </c:pt>
                <c:pt idx="211">
                  <c:v>56</c:v>
                </c:pt>
                <c:pt idx="212">
                  <c:v>57</c:v>
                </c:pt>
                <c:pt idx="213">
                  <c:v>58</c:v>
                </c:pt>
                <c:pt idx="214">
                  <c:v>59</c:v>
                </c:pt>
                <c:pt idx="215">
                  <c:v>60</c:v>
                </c:pt>
                <c:pt idx="216">
                  <c:v>61</c:v>
                </c:pt>
                <c:pt idx="217">
                  <c:v>62</c:v>
                </c:pt>
                <c:pt idx="218">
                  <c:v>63</c:v>
                </c:pt>
                <c:pt idx="219">
                  <c:v>64</c:v>
                </c:pt>
                <c:pt idx="220">
                  <c:v>65</c:v>
                </c:pt>
                <c:pt idx="221">
                  <c:v>66</c:v>
                </c:pt>
                <c:pt idx="222">
                  <c:v>67</c:v>
                </c:pt>
                <c:pt idx="223">
                  <c:v>65</c:v>
                </c:pt>
                <c:pt idx="224">
                  <c:v>67</c:v>
                </c:pt>
                <c:pt idx="225">
                  <c:v>65</c:v>
                </c:pt>
                <c:pt idx="226">
                  <c:v>67</c:v>
                </c:pt>
                <c:pt idx="227">
                  <c:v>65</c:v>
                </c:pt>
                <c:pt idx="228">
                  <c:v>67</c:v>
                </c:pt>
                <c:pt idx="229">
                  <c:v>68</c:v>
                </c:pt>
                <c:pt idx="230">
                  <c:v>69</c:v>
                </c:pt>
                <c:pt idx="231">
                  <c:v>70</c:v>
                </c:pt>
                <c:pt idx="232">
                  <c:v>68</c:v>
                </c:pt>
                <c:pt idx="233">
                  <c:v>64</c:v>
                </c:pt>
                <c:pt idx="234">
                  <c:v>67</c:v>
                </c:pt>
                <c:pt idx="235">
                  <c:v>61</c:v>
                </c:pt>
                <c:pt idx="236">
                  <c:v>65</c:v>
                </c:pt>
                <c:pt idx="237">
                  <c:v>69</c:v>
                </c:pt>
                <c:pt idx="238">
                  <c:v>71</c:v>
                </c:pt>
                <c:pt idx="239">
                  <c:v>72</c:v>
                </c:pt>
                <c:pt idx="240">
                  <c:v>73</c:v>
                </c:pt>
                <c:pt idx="241">
                  <c:v>71</c:v>
                </c:pt>
                <c:pt idx="242">
                  <c:v>67</c:v>
                </c:pt>
                <c:pt idx="243">
                  <c:v>70</c:v>
                </c:pt>
                <c:pt idx="244">
                  <c:v>73</c:v>
                </c:pt>
                <c:pt idx="245">
                  <c:v>74</c:v>
                </c:pt>
                <c:pt idx="246">
                  <c:v>75</c:v>
                </c:pt>
                <c:pt idx="247">
                  <c:v>73</c:v>
                </c:pt>
                <c:pt idx="248">
                  <c:v>69</c:v>
                </c:pt>
                <c:pt idx="249">
                  <c:v>63</c:v>
                </c:pt>
                <c:pt idx="250">
                  <c:v>67</c:v>
                </c:pt>
                <c:pt idx="251">
                  <c:v>71</c:v>
                </c:pt>
                <c:pt idx="252">
                  <c:v>74</c:v>
                </c:pt>
                <c:pt idx="253">
                  <c:v>70</c:v>
                </c:pt>
                <c:pt idx="254">
                  <c:v>74</c:v>
                </c:pt>
                <c:pt idx="255">
                  <c:v>70</c:v>
                </c:pt>
                <c:pt idx="256">
                  <c:v>62</c:v>
                </c:pt>
                <c:pt idx="257">
                  <c:v>68</c:v>
                </c:pt>
                <c:pt idx="258">
                  <c:v>74</c:v>
                </c:pt>
                <c:pt idx="259">
                  <c:v>76</c:v>
                </c:pt>
                <c:pt idx="260">
                  <c:v>77</c:v>
                </c:pt>
                <c:pt idx="261">
                  <c:v>78</c:v>
                </c:pt>
                <c:pt idx="262">
                  <c:v>79</c:v>
                </c:pt>
                <c:pt idx="263">
                  <c:v>80</c:v>
                </c:pt>
                <c:pt idx="264">
                  <c:v>81</c:v>
                </c:pt>
                <c:pt idx="265">
                  <c:v>79</c:v>
                </c:pt>
                <c:pt idx="266">
                  <c:v>75</c:v>
                </c:pt>
                <c:pt idx="267">
                  <c:v>78</c:v>
                </c:pt>
                <c:pt idx="268">
                  <c:v>81</c:v>
                </c:pt>
                <c:pt idx="269">
                  <c:v>82</c:v>
                </c:pt>
                <c:pt idx="270">
                  <c:v>80</c:v>
                </c:pt>
                <c:pt idx="271">
                  <c:v>82</c:v>
                </c:pt>
                <c:pt idx="272">
                  <c:v>80</c:v>
                </c:pt>
                <c:pt idx="273">
                  <c:v>82</c:v>
                </c:pt>
                <c:pt idx="274">
                  <c:v>83</c:v>
                </c:pt>
                <c:pt idx="275">
                  <c:v>84</c:v>
                </c:pt>
                <c:pt idx="276">
                  <c:v>85</c:v>
                </c:pt>
                <c:pt idx="277">
                  <c:v>86</c:v>
                </c:pt>
                <c:pt idx="278">
                  <c:v>84</c:v>
                </c:pt>
                <c:pt idx="279">
                  <c:v>86</c:v>
                </c:pt>
                <c:pt idx="280">
                  <c:v>87</c:v>
                </c:pt>
                <c:pt idx="281">
                  <c:v>85</c:v>
                </c:pt>
                <c:pt idx="282">
                  <c:v>87</c:v>
                </c:pt>
                <c:pt idx="283">
                  <c:v>88</c:v>
                </c:pt>
                <c:pt idx="284">
                  <c:v>89</c:v>
                </c:pt>
                <c:pt idx="285">
                  <c:v>87</c:v>
                </c:pt>
                <c:pt idx="286">
                  <c:v>89</c:v>
                </c:pt>
                <c:pt idx="287">
                  <c:v>87</c:v>
                </c:pt>
                <c:pt idx="288">
                  <c:v>89</c:v>
                </c:pt>
                <c:pt idx="289">
                  <c:v>87</c:v>
                </c:pt>
                <c:pt idx="290">
                  <c:v>89</c:v>
                </c:pt>
                <c:pt idx="291">
                  <c:v>90</c:v>
                </c:pt>
                <c:pt idx="292">
                  <c:v>91</c:v>
                </c:pt>
                <c:pt idx="293">
                  <c:v>92</c:v>
                </c:pt>
                <c:pt idx="294">
                  <c:v>90</c:v>
                </c:pt>
                <c:pt idx="295">
                  <c:v>86</c:v>
                </c:pt>
                <c:pt idx="296">
                  <c:v>80</c:v>
                </c:pt>
                <c:pt idx="297">
                  <c:v>84</c:v>
                </c:pt>
                <c:pt idx="298">
                  <c:v>88</c:v>
                </c:pt>
                <c:pt idx="299">
                  <c:v>91</c:v>
                </c:pt>
                <c:pt idx="300">
                  <c:v>93</c:v>
                </c:pt>
                <c:pt idx="301">
                  <c:v>94</c:v>
                </c:pt>
                <c:pt idx="302">
                  <c:v>92</c:v>
                </c:pt>
                <c:pt idx="303">
                  <c:v>88</c:v>
                </c:pt>
                <c:pt idx="304">
                  <c:v>82</c:v>
                </c:pt>
                <c:pt idx="305">
                  <c:v>86</c:v>
                </c:pt>
                <c:pt idx="306">
                  <c:v>90</c:v>
                </c:pt>
                <c:pt idx="307">
                  <c:v>93</c:v>
                </c:pt>
                <c:pt idx="308">
                  <c:v>95</c:v>
                </c:pt>
                <c:pt idx="309">
                  <c:v>96</c:v>
                </c:pt>
                <c:pt idx="310">
                  <c:v>97</c:v>
                </c:pt>
                <c:pt idx="311">
                  <c:v>95</c:v>
                </c:pt>
                <c:pt idx="312">
                  <c:v>97</c:v>
                </c:pt>
                <c:pt idx="313">
                  <c:v>95</c:v>
                </c:pt>
                <c:pt idx="314">
                  <c:v>97</c:v>
                </c:pt>
                <c:pt idx="315">
                  <c:v>98</c:v>
                </c:pt>
                <c:pt idx="316">
                  <c:v>99</c:v>
                </c:pt>
                <c:pt idx="317">
                  <c:v>100</c:v>
                </c:pt>
                <c:pt idx="318">
                  <c:v>101</c:v>
                </c:pt>
                <c:pt idx="319">
                  <c:v>99</c:v>
                </c:pt>
                <c:pt idx="320">
                  <c:v>95</c:v>
                </c:pt>
                <c:pt idx="321">
                  <c:v>89</c:v>
                </c:pt>
                <c:pt idx="322">
                  <c:v>81</c:v>
                </c:pt>
                <c:pt idx="323">
                  <c:v>71</c:v>
                </c:pt>
                <c:pt idx="324">
                  <c:v>77</c:v>
                </c:pt>
                <c:pt idx="325">
                  <c:v>83</c:v>
                </c:pt>
                <c:pt idx="326">
                  <c:v>73</c:v>
                </c:pt>
                <c:pt idx="327">
                  <c:v>79</c:v>
                </c:pt>
                <c:pt idx="328">
                  <c:v>86</c:v>
                </c:pt>
                <c:pt idx="329">
                  <c:v>92</c:v>
                </c:pt>
                <c:pt idx="330">
                  <c:v>99</c:v>
                </c:pt>
                <c:pt idx="331">
                  <c:v>102</c:v>
                </c:pt>
                <c:pt idx="332">
                  <c:v>103</c:v>
                </c:pt>
                <c:pt idx="333">
                  <c:v>101</c:v>
                </c:pt>
                <c:pt idx="334">
                  <c:v>103</c:v>
                </c:pt>
                <c:pt idx="335">
                  <c:v>104</c:v>
                </c:pt>
                <c:pt idx="336">
                  <c:v>105</c:v>
                </c:pt>
                <c:pt idx="337">
                  <c:v>103</c:v>
                </c:pt>
                <c:pt idx="338">
                  <c:v>105</c:v>
                </c:pt>
                <c:pt idx="339">
                  <c:v>103</c:v>
                </c:pt>
                <c:pt idx="340">
                  <c:v>105</c:v>
                </c:pt>
                <c:pt idx="341">
                  <c:v>106</c:v>
                </c:pt>
                <c:pt idx="342">
                  <c:v>104</c:v>
                </c:pt>
                <c:pt idx="343">
                  <c:v>100</c:v>
                </c:pt>
                <c:pt idx="344">
                  <c:v>94</c:v>
                </c:pt>
                <c:pt idx="345">
                  <c:v>98</c:v>
                </c:pt>
                <c:pt idx="346">
                  <c:v>102</c:v>
                </c:pt>
                <c:pt idx="347">
                  <c:v>96</c:v>
                </c:pt>
                <c:pt idx="348">
                  <c:v>100</c:v>
                </c:pt>
                <c:pt idx="349">
                  <c:v>105</c:v>
                </c:pt>
                <c:pt idx="350">
                  <c:v>101</c:v>
                </c:pt>
                <c:pt idx="351">
                  <c:v>105</c:v>
                </c:pt>
                <c:pt idx="352">
                  <c:v>107</c:v>
                </c:pt>
                <c:pt idx="353">
                  <c:v>105</c:v>
                </c:pt>
                <c:pt idx="354">
                  <c:v>107</c:v>
                </c:pt>
                <c:pt idx="355">
                  <c:v>108</c:v>
                </c:pt>
                <c:pt idx="356">
                  <c:v>109</c:v>
                </c:pt>
                <c:pt idx="357">
                  <c:v>110</c:v>
                </c:pt>
                <c:pt idx="358">
                  <c:v>111</c:v>
                </c:pt>
                <c:pt idx="359">
                  <c:v>112</c:v>
                </c:pt>
                <c:pt idx="360">
                  <c:v>110</c:v>
                </c:pt>
                <c:pt idx="361">
                  <c:v>106</c:v>
                </c:pt>
                <c:pt idx="362">
                  <c:v>109</c:v>
                </c:pt>
                <c:pt idx="363">
                  <c:v>103</c:v>
                </c:pt>
                <c:pt idx="364">
                  <c:v>95</c:v>
                </c:pt>
                <c:pt idx="365">
                  <c:v>85</c:v>
                </c:pt>
                <c:pt idx="366">
                  <c:v>91</c:v>
                </c:pt>
                <c:pt idx="367">
                  <c:v>97</c:v>
                </c:pt>
                <c:pt idx="368">
                  <c:v>103</c:v>
                </c:pt>
                <c:pt idx="369">
                  <c:v>110</c:v>
                </c:pt>
                <c:pt idx="370">
                  <c:v>104</c:v>
                </c:pt>
                <c:pt idx="371">
                  <c:v>92</c:v>
                </c:pt>
                <c:pt idx="372">
                  <c:v>101</c:v>
                </c:pt>
                <c:pt idx="373">
                  <c:v>83</c:v>
                </c:pt>
                <c:pt idx="374">
                  <c:v>59</c:v>
                </c:pt>
                <c:pt idx="375">
                  <c:v>74</c:v>
                </c:pt>
                <c:pt idx="376">
                  <c:v>89</c:v>
                </c:pt>
                <c:pt idx="377">
                  <c:v>104</c:v>
                </c:pt>
                <c:pt idx="378">
                  <c:v>86</c:v>
                </c:pt>
                <c:pt idx="379">
                  <c:v>104</c:v>
                </c:pt>
                <c:pt idx="380">
                  <c:v>113</c:v>
                </c:pt>
                <c:pt idx="381">
                  <c:v>111</c:v>
                </c:pt>
                <c:pt idx="382">
                  <c:v>113</c:v>
                </c:pt>
                <c:pt idx="383">
                  <c:v>114</c:v>
                </c:pt>
                <c:pt idx="384">
                  <c:v>115</c:v>
                </c:pt>
                <c:pt idx="385">
                  <c:v>116</c:v>
                </c:pt>
                <c:pt idx="386">
                  <c:v>114</c:v>
                </c:pt>
                <c:pt idx="387">
                  <c:v>116</c:v>
                </c:pt>
                <c:pt idx="388">
                  <c:v>114</c:v>
                </c:pt>
                <c:pt idx="389">
                  <c:v>110</c:v>
                </c:pt>
                <c:pt idx="390">
                  <c:v>104</c:v>
                </c:pt>
                <c:pt idx="391">
                  <c:v>108</c:v>
                </c:pt>
                <c:pt idx="392">
                  <c:v>112</c:v>
                </c:pt>
                <c:pt idx="393">
                  <c:v>106</c:v>
                </c:pt>
                <c:pt idx="394">
                  <c:v>98</c:v>
                </c:pt>
                <c:pt idx="395">
                  <c:v>88</c:v>
                </c:pt>
                <c:pt idx="396">
                  <c:v>94</c:v>
                </c:pt>
                <c:pt idx="397">
                  <c:v>101</c:v>
                </c:pt>
                <c:pt idx="398">
                  <c:v>107</c:v>
                </c:pt>
                <c:pt idx="399">
                  <c:v>114</c:v>
                </c:pt>
                <c:pt idx="400">
                  <c:v>117</c:v>
                </c:pt>
                <c:pt idx="401">
                  <c:v>118</c:v>
                </c:pt>
                <c:pt idx="402">
                  <c:v>119</c:v>
                </c:pt>
                <c:pt idx="403">
                  <c:v>120</c:v>
                </c:pt>
                <c:pt idx="404">
                  <c:v>121</c:v>
                </c:pt>
                <c:pt idx="405">
                  <c:v>122</c:v>
                </c:pt>
                <c:pt idx="406">
                  <c:v>123</c:v>
                </c:pt>
                <c:pt idx="407">
                  <c:v>121</c:v>
                </c:pt>
                <c:pt idx="408">
                  <c:v>117</c:v>
                </c:pt>
                <c:pt idx="409">
                  <c:v>120</c:v>
                </c:pt>
                <c:pt idx="410">
                  <c:v>114</c:v>
                </c:pt>
                <c:pt idx="411">
                  <c:v>118</c:v>
                </c:pt>
                <c:pt idx="412">
                  <c:v>110</c:v>
                </c:pt>
                <c:pt idx="413">
                  <c:v>100</c:v>
                </c:pt>
                <c:pt idx="414">
                  <c:v>88</c:v>
                </c:pt>
                <c:pt idx="415">
                  <c:v>95</c:v>
                </c:pt>
                <c:pt idx="416">
                  <c:v>103</c:v>
                </c:pt>
                <c:pt idx="417">
                  <c:v>111</c:v>
                </c:pt>
                <c:pt idx="418">
                  <c:v>120</c:v>
                </c:pt>
                <c:pt idx="419">
                  <c:v>112</c:v>
                </c:pt>
                <c:pt idx="420">
                  <c:v>96</c:v>
                </c:pt>
                <c:pt idx="421">
                  <c:v>108</c:v>
                </c:pt>
                <c:pt idx="422">
                  <c:v>120</c:v>
                </c:pt>
                <c:pt idx="423">
                  <c:v>124</c:v>
                </c:pt>
                <c:pt idx="424">
                  <c:v>125</c:v>
                </c:pt>
                <c:pt idx="425">
                  <c:v>126</c:v>
                </c:pt>
                <c:pt idx="426">
                  <c:v>127</c:v>
                </c:pt>
                <c:pt idx="427">
                  <c:v>125</c:v>
                </c:pt>
                <c:pt idx="428">
                  <c:v>127</c:v>
                </c:pt>
                <c:pt idx="429">
                  <c:v>128</c:v>
                </c:pt>
                <c:pt idx="430">
                  <c:v>126</c:v>
                </c:pt>
                <c:pt idx="431">
                  <c:v>122</c:v>
                </c:pt>
                <c:pt idx="432">
                  <c:v>116</c:v>
                </c:pt>
                <c:pt idx="433">
                  <c:v>120</c:v>
                </c:pt>
                <c:pt idx="434">
                  <c:v>112</c:v>
                </c:pt>
                <c:pt idx="435">
                  <c:v>102</c:v>
                </c:pt>
                <c:pt idx="436">
                  <c:v>108</c:v>
                </c:pt>
                <c:pt idx="437">
                  <c:v>114</c:v>
                </c:pt>
                <c:pt idx="438">
                  <c:v>102</c:v>
                </c:pt>
                <c:pt idx="439">
                  <c:v>110</c:v>
                </c:pt>
                <c:pt idx="440">
                  <c:v>118</c:v>
                </c:pt>
                <c:pt idx="441">
                  <c:v>125</c:v>
                </c:pt>
                <c:pt idx="442">
                  <c:v>129</c:v>
                </c:pt>
                <c:pt idx="443">
                  <c:v>130</c:v>
                </c:pt>
                <c:pt idx="444">
                  <c:v>131</c:v>
                </c:pt>
                <c:pt idx="445">
                  <c:v>132</c:v>
                </c:pt>
                <c:pt idx="446">
                  <c:v>130</c:v>
                </c:pt>
                <c:pt idx="447">
                  <c:v>126</c:v>
                </c:pt>
                <c:pt idx="448">
                  <c:v>129</c:v>
                </c:pt>
                <c:pt idx="449">
                  <c:v>123</c:v>
                </c:pt>
                <c:pt idx="450">
                  <c:v>127</c:v>
                </c:pt>
                <c:pt idx="451">
                  <c:v>131</c:v>
                </c:pt>
                <c:pt idx="452">
                  <c:v>133</c:v>
                </c:pt>
                <c:pt idx="453">
                  <c:v>131</c:v>
                </c:pt>
                <c:pt idx="454">
                  <c:v>127</c:v>
                </c:pt>
                <c:pt idx="455">
                  <c:v>130</c:v>
                </c:pt>
                <c:pt idx="456">
                  <c:v>133</c:v>
                </c:pt>
                <c:pt idx="457">
                  <c:v>131</c:v>
                </c:pt>
                <c:pt idx="458">
                  <c:v>133</c:v>
                </c:pt>
                <c:pt idx="459">
                  <c:v>134</c:v>
                </c:pt>
                <c:pt idx="460">
                  <c:v>132</c:v>
                </c:pt>
                <c:pt idx="461">
                  <c:v>134</c:v>
                </c:pt>
                <c:pt idx="462">
                  <c:v>135</c:v>
                </c:pt>
                <c:pt idx="463">
                  <c:v>136</c:v>
                </c:pt>
                <c:pt idx="464">
                  <c:v>134</c:v>
                </c:pt>
                <c:pt idx="465">
                  <c:v>136</c:v>
                </c:pt>
                <c:pt idx="466">
                  <c:v>134</c:v>
                </c:pt>
                <c:pt idx="467">
                  <c:v>136</c:v>
                </c:pt>
                <c:pt idx="468">
                  <c:v>134</c:v>
                </c:pt>
                <c:pt idx="469">
                  <c:v>130</c:v>
                </c:pt>
                <c:pt idx="470">
                  <c:v>133</c:v>
                </c:pt>
                <c:pt idx="471">
                  <c:v>136</c:v>
                </c:pt>
                <c:pt idx="472">
                  <c:v>134</c:v>
                </c:pt>
                <c:pt idx="473">
                  <c:v>136</c:v>
                </c:pt>
                <c:pt idx="474">
                  <c:v>134</c:v>
                </c:pt>
                <c:pt idx="475">
                  <c:v>136</c:v>
                </c:pt>
                <c:pt idx="476">
                  <c:v>137</c:v>
                </c:pt>
                <c:pt idx="477">
                  <c:v>135</c:v>
                </c:pt>
                <c:pt idx="478">
                  <c:v>137</c:v>
                </c:pt>
                <c:pt idx="479">
                  <c:v>138</c:v>
                </c:pt>
                <c:pt idx="480">
                  <c:v>136</c:v>
                </c:pt>
                <c:pt idx="481">
                  <c:v>132</c:v>
                </c:pt>
                <c:pt idx="482">
                  <c:v>135</c:v>
                </c:pt>
                <c:pt idx="483">
                  <c:v>129</c:v>
                </c:pt>
                <c:pt idx="484">
                  <c:v>121</c:v>
                </c:pt>
                <c:pt idx="485">
                  <c:v>126</c:v>
                </c:pt>
                <c:pt idx="486">
                  <c:v>131</c:v>
                </c:pt>
                <c:pt idx="487">
                  <c:v>136</c:v>
                </c:pt>
                <c:pt idx="488">
                  <c:v>130</c:v>
                </c:pt>
                <c:pt idx="489">
                  <c:v>136</c:v>
                </c:pt>
                <c:pt idx="490">
                  <c:v>130</c:v>
                </c:pt>
                <c:pt idx="491">
                  <c:v>136</c:v>
                </c:pt>
                <c:pt idx="492">
                  <c:v>130</c:v>
                </c:pt>
                <c:pt idx="493">
                  <c:v>136</c:v>
                </c:pt>
                <c:pt idx="494">
                  <c:v>139</c:v>
                </c:pt>
                <c:pt idx="495">
                  <c:v>137</c:v>
                </c:pt>
                <c:pt idx="496">
                  <c:v>133</c:v>
                </c:pt>
                <c:pt idx="497">
                  <c:v>136</c:v>
                </c:pt>
                <c:pt idx="498">
                  <c:v>130</c:v>
                </c:pt>
                <c:pt idx="499">
                  <c:v>134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E7A-4BAB-AF03-E9F2F0A7FF8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78985856"/>
        <c:axId val="379164160"/>
      </c:lineChart>
      <c:catAx>
        <c:axId val="378985856"/>
        <c:scaling>
          <c:orientation val="minMax"/>
        </c:scaling>
        <c:delete val="0"/>
        <c:axPos val="b"/>
        <c:majorTickMark val="out"/>
        <c:minorTickMark val="none"/>
        <c:tickLblPos val="nextTo"/>
        <c:crossAx val="379164160"/>
        <c:crosses val="autoZero"/>
        <c:auto val="1"/>
        <c:lblAlgn val="ctr"/>
        <c:lblOffset val="100"/>
        <c:noMultiLvlLbl val="0"/>
      </c:catAx>
      <c:valAx>
        <c:axId val="37916416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378985856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47625</xdr:colOff>
      <xdr:row>0</xdr:row>
      <xdr:rowOff>28576</xdr:rowOff>
    </xdr:from>
    <xdr:to>
      <xdr:col>16</xdr:col>
      <xdr:colOff>561975</xdr:colOff>
      <xdr:row>7</xdr:row>
      <xdr:rowOff>19050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DC3B1959-F8A0-4AF7-A8D6-84B26C9C96F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RevLab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vLab"/>
      <sheetName val="Labouchere"/>
      <sheetName val="Sheet1"/>
      <sheetName val="DD"/>
      <sheetName val="Refs"/>
      <sheetName val="DDLab"/>
    </sheetNames>
    <sheetDataSet>
      <sheetData sheetId="0"/>
      <sheetData sheetId="1"/>
      <sheetData sheetId="2"/>
      <sheetData sheetId="3"/>
      <sheetData sheetId="4">
        <row r="7">
          <cell r="L7" t="str">
            <v>Nr</v>
          </cell>
        </row>
        <row r="8">
          <cell r="L8">
            <v>0</v>
          </cell>
          <cell r="M8">
            <v>0</v>
          </cell>
        </row>
        <row r="9">
          <cell r="L9">
            <v>1</v>
          </cell>
          <cell r="M9">
            <v>1</v>
          </cell>
        </row>
        <row r="10">
          <cell r="L10">
            <v>2</v>
          </cell>
          <cell r="M10">
            <v>1</v>
          </cell>
        </row>
        <row r="11">
          <cell r="L11">
            <v>3</v>
          </cell>
          <cell r="M11">
            <v>1</v>
          </cell>
        </row>
        <row r="12">
          <cell r="L12">
            <v>4</v>
          </cell>
          <cell r="M12">
            <v>1</v>
          </cell>
        </row>
        <row r="13">
          <cell r="L13">
            <v>5</v>
          </cell>
          <cell r="M13">
            <v>1</v>
          </cell>
        </row>
        <row r="14">
          <cell r="L14">
            <v>6</v>
          </cell>
          <cell r="M14">
            <v>1</v>
          </cell>
        </row>
        <row r="15">
          <cell r="L15">
            <v>7</v>
          </cell>
          <cell r="M15">
            <v>1</v>
          </cell>
        </row>
        <row r="16">
          <cell r="L16">
            <v>8</v>
          </cell>
          <cell r="M16">
            <v>1</v>
          </cell>
        </row>
        <row r="17">
          <cell r="L17">
            <v>9</v>
          </cell>
          <cell r="M17">
            <v>1</v>
          </cell>
        </row>
        <row r="18">
          <cell r="L18">
            <v>10</v>
          </cell>
          <cell r="M18">
            <v>1</v>
          </cell>
        </row>
        <row r="19">
          <cell r="L19">
            <v>11</v>
          </cell>
          <cell r="M19">
            <v>1</v>
          </cell>
        </row>
        <row r="20">
          <cell r="L20">
            <v>12</v>
          </cell>
          <cell r="M20">
            <v>1</v>
          </cell>
        </row>
        <row r="21">
          <cell r="L21">
            <v>13</v>
          </cell>
          <cell r="M21">
            <v>2</v>
          </cell>
        </row>
        <row r="22">
          <cell r="L22">
            <v>14</v>
          </cell>
          <cell r="M22">
            <v>2</v>
          </cell>
        </row>
        <row r="23">
          <cell r="L23">
            <v>15</v>
          </cell>
          <cell r="M23">
            <v>2</v>
          </cell>
        </row>
        <row r="24">
          <cell r="L24">
            <v>16</v>
          </cell>
          <cell r="M24">
            <v>2</v>
          </cell>
        </row>
        <row r="25">
          <cell r="L25">
            <v>17</v>
          </cell>
          <cell r="M25">
            <v>2</v>
          </cell>
        </row>
        <row r="26">
          <cell r="L26">
            <v>18</v>
          </cell>
          <cell r="M26">
            <v>2</v>
          </cell>
        </row>
        <row r="27">
          <cell r="L27">
            <v>19</v>
          </cell>
          <cell r="M27">
            <v>2</v>
          </cell>
        </row>
        <row r="28">
          <cell r="L28">
            <v>20</v>
          </cell>
          <cell r="M28">
            <v>2</v>
          </cell>
        </row>
        <row r="29">
          <cell r="L29">
            <v>21</v>
          </cell>
          <cell r="M29">
            <v>2</v>
          </cell>
        </row>
        <row r="30">
          <cell r="L30">
            <v>22</v>
          </cell>
          <cell r="M30">
            <v>2</v>
          </cell>
        </row>
        <row r="31">
          <cell r="L31">
            <v>23</v>
          </cell>
          <cell r="M31">
            <v>2</v>
          </cell>
        </row>
        <row r="32">
          <cell r="L32">
            <v>24</v>
          </cell>
          <cell r="M32">
            <v>2</v>
          </cell>
        </row>
        <row r="33">
          <cell r="L33">
            <v>25</v>
          </cell>
          <cell r="M33">
            <v>3</v>
          </cell>
        </row>
        <row r="34">
          <cell r="L34">
            <v>26</v>
          </cell>
          <cell r="M34">
            <v>3</v>
          </cell>
        </row>
        <row r="35">
          <cell r="L35">
            <v>27</v>
          </cell>
          <cell r="M35">
            <v>3</v>
          </cell>
        </row>
        <row r="36">
          <cell r="L36">
            <v>28</v>
          </cell>
          <cell r="M36">
            <v>3</v>
          </cell>
        </row>
        <row r="37">
          <cell r="L37">
            <v>29</v>
          </cell>
          <cell r="M37">
            <v>3</v>
          </cell>
        </row>
        <row r="38">
          <cell r="L38">
            <v>30</v>
          </cell>
          <cell r="M38">
            <v>3</v>
          </cell>
        </row>
        <row r="39">
          <cell r="L39">
            <v>31</v>
          </cell>
          <cell r="M39">
            <v>3</v>
          </cell>
        </row>
        <row r="40">
          <cell r="L40">
            <v>32</v>
          </cell>
          <cell r="M40">
            <v>3</v>
          </cell>
        </row>
        <row r="41">
          <cell r="L41">
            <v>33</v>
          </cell>
          <cell r="M41">
            <v>3</v>
          </cell>
        </row>
        <row r="42">
          <cell r="L42">
            <v>34</v>
          </cell>
          <cell r="M42">
            <v>3</v>
          </cell>
        </row>
        <row r="43">
          <cell r="L43">
            <v>35</v>
          </cell>
          <cell r="M43">
            <v>3</v>
          </cell>
        </row>
        <row r="44">
          <cell r="L44">
            <v>36</v>
          </cell>
          <cell r="M44">
            <v>3</v>
          </cell>
        </row>
      </sheetData>
      <sheetData sheetId="5">
        <row r="11">
          <cell r="K11">
            <v>0</v>
          </cell>
        </row>
        <row r="12">
          <cell r="K12">
            <v>-10</v>
          </cell>
        </row>
        <row r="13">
          <cell r="K13">
            <v>-4</v>
          </cell>
        </row>
        <row r="14">
          <cell r="K14">
            <v>-18</v>
          </cell>
        </row>
        <row r="15">
          <cell r="K15">
            <v>-36</v>
          </cell>
        </row>
        <row r="16">
          <cell r="K16">
            <v>-26</v>
          </cell>
        </row>
        <row r="17">
          <cell r="K17">
            <v>-16</v>
          </cell>
        </row>
        <row r="18">
          <cell r="K18">
            <v>-6</v>
          </cell>
        </row>
        <row r="19">
          <cell r="K19">
            <v>4</v>
          </cell>
        </row>
        <row r="20">
          <cell r="K20">
            <v>-6</v>
          </cell>
        </row>
        <row r="21">
          <cell r="K21">
            <v>0</v>
          </cell>
        </row>
        <row r="22">
          <cell r="K22">
            <v>7</v>
          </cell>
        </row>
        <row r="23">
          <cell r="K23">
            <v>14</v>
          </cell>
        </row>
        <row r="24">
          <cell r="K24">
            <v>19</v>
          </cell>
        </row>
        <row r="25">
          <cell r="K25">
            <v>24</v>
          </cell>
        </row>
        <row r="26">
          <cell r="K26">
            <v>14</v>
          </cell>
        </row>
        <row r="27">
          <cell r="K27">
            <v>20</v>
          </cell>
        </row>
        <row r="28">
          <cell r="K28">
            <v>27</v>
          </cell>
        </row>
        <row r="29">
          <cell r="K29">
            <v>13</v>
          </cell>
        </row>
        <row r="30">
          <cell r="K30">
            <v>-7</v>
          </cell>
        </row>
        <row r="31">
          <cell r="K31">
            <v>-27</v>
          </cell>
        </row>
        <row r="32">
          <cell r="K32">
            <v>-17</v>
          </cell>
        </row>
        <row r="33">
          <cell r="K33">
            <v>-7</v>
          </cell>
        </row>
        <row r="34">
          <cell r="K34">
            <v>-27</v>
          </cell>
        </row>
        <row r="35">
          <cell r="K35">
            <v>-17</v>
          </cell>
        </row>
        <row r="36">
          <cell r="K36">
            <v>-7</v>
          </cell>
        </row>
        <row r="37">
          <cell r="K37">
            <v>3</v>
          </cell>
        </row>
        <row r="38">
          <cell r="K38">
            <v>8</v>
          </cell>
        </row>
        <row r="39">
          <cell r="K39">
            <v>13</v>
          </cell>
        </row>
        <row r="40">
          <cell r="K40">
            <v>3</v>
          </cell>
        </row>
        <row r="41">
          <cell r="K41">
            <v>9</v>
          </cell>
        </row>
        <row r="42">
          <cell r="K42">
            <v>16</v>
          </cell>
        </row>
        <row r="43">
          <cell r="K43">
            <v>23</v>
          </cell>
        </row>
        <row r="44">
          <cell r="K44">
            <v>13</v>
          </cell>
        </row>
        <row r="45">
          <cell r="K45">
            <v>1</v>
          </cell>
        </row>
        <row r="46">
          <cell r="K46">
            <v>-13</v>
          </cell>
        </row>
        <row r="47">
          <cell r="K47">
            <v>-29</v>
          </cell>
        </row>
        <row r="48">
          <cell r="K48">
            <v>-47</v>
          </cell>
        </row>
        <row r="49">
          <cell r="K49">
            <v>-37</v>
          </cell>
        </row>
        <row r="50">
          <cell r="K50">
            <v>-57</v>
          </cell>
        </row>
        <row r="51">
          <cell r="K51">
            <v>-47</v>
          </cell>
        </row>
        <row r="52">
          <cell r="K52">
            <v>-37</v>
          </cell>
        </row>
        <row r="53">
          <cell r="K53">
            <v>-27</v>
          </cell>
        </row>
        <row r="54">
          <cell r="K54">
            <v>-47</v>
          </cell>
        </row>
        <row r="55">
          <cell r="K55">
            <v>-37</v>
          </cell>
        </row>
        <row r="56">
          <cell r="K56">
            <v>-27</v>
          </cell>
        </row>
        <row r="57">
          <cell r="K57">
            <v>-17</v>
          </cell>
        </row>
        <row r="58">
          <cell r="K58">
            <v>-7</v>
          </cell>
        </row>
        <row r="59">
          <cell r="K59">
            <v>-27</v>
          </cell>
        </row>
        <row r="60">
          <cell r="K60">
            <v>-47</v>
          </cell>
        </row>
        <row r="61">
          <cell r="K61">
            <v>-37</v>
          </cell>
        </row>
        <row r="62">
          <cell r="K62">
            <v>-27</v>
          </cell>
        </row>
        <row r="63">
          <cell r="K63">
            <v>-17</v>
          </cell>
        </row>
        <row r="64">
          <cell r="K64">
            <v>-12</v>
          </cell>
        </row>
        <row r="65">
          <cell r="K65">
            <v>-22</v>
          </cell>
        </row>
        <row r="66">
          <cell r="K66">
            <v>-15</v>
          </cell>
        </row>
        <row r="67">
          <cell r="K67">
            <v>-31</v>
          </cell>
        </row>
        <row r="68">
          <cell r="K68">
            <v>-21</v>
          </cell>
        </row>
        <row r="69">
          <cell r="K69">
            <v>-41</v>
          </cell>
        </row>
        <row r="70">
          <cell r="K70">
            <v>-61</v>
          </cell>
        </row>
        <row r="71">
          <cell r="K71">
            <v>-81</v>
          </cell>
        </row>
        <row r="72">
          <cell r="K72">
            <v>-101</v>
          </cell>
        </row>
        <row r="73">
          <cell r="K73">
            <v>-91</v>
          </cell>
        </row>
        <row r="74">
          <cell r="K74">
            <v>-81</v>
          </cell>
        </row>
        <row r="75">
          <cell r="K75">
            <v>-71</v>
          </cell>
        </row>
        <row r="76">
          <cell r="K76">
            <v>-61</v>
          </cell>
        </row>
        <row r="77">
          <cell r="K77">
            <v>-51</v>
          </cell>
        </row>
        <row r="78">
          <cell r="K78">
            <v>-46</v>
          </cell>
        </row>
        <row r="79">
          <cell r="K79">
            <v>-41</v>
          </cell>
        </row>
        <row r="80">
          <cell r="K80">
            <v>-36</v>
          </cell>
        </row>
        <row r="81">
          <cell r="K81">
            <v>-31</v>
          </cell>
        </row>
        <row r="82">
          <cell r="K82">
            <v>-26</v>
          </cell>
        </row>
        <row r="83">
          <cell r="K83">
            <v>-36</v>
          </cell>
        </row>
        <row r="84">
          <cell r="K84">
            <v>-29</v>
          </cell>
        </row>
        <row r="85">
          <cell r="K85">
            <v>-21</v>
          </cell>
        </row>
        <row r="86">
          <cell r="K86">
            <v>-16</v>
          </cell>
        </row>
        <row r="87">
          <cell r="K87">
            <v>-11</v>
          </cell>
        </row>
        <row r="88">
          <cell r="K88">
            <v>-21</v>
          </cell>
        </row>
        <row r="89">
          <cell r="K89">
            <v>-15</v>
          </cell>
        </row>
        <row r="90">
          <cell r="K90">
            <v>-29</v>
          </cell>
        </row>
        <row r="91">
          <cell r="K91">
            <v>-20</v>
          </cell>
        </row>
        <row r="92">
          <cell r="K92">
            <v>-10</v>
          </cell>
        </row>
        <row r="93">
          <cell r="K93">
            <v>-28</v>
          </cell>
        </row>
        <row r="94">
          <cell r="K94">
            <v>-18</v>
          </cell>
        </row>
        <row r="95">
          <cell r="K95">
            <v>-38</v>
          </cell>
        </row>
        <row r="96">
          <cell r="K96">
            <v>-28</v>
          </cell>
        </row>
        <row r="97">
          <cell r="K97">
            <v>-18</v>
          </cell>
        </row>
        <row r="98">
          <cell r="K98">
            <v>-28</v>
          </cell>
        </row>
        <row r="99">
          <cell r="K99">
            <v>-22</v>
          </cell>
        </row>
        <row r="100">
          <cell r="K100">
            <v>-36</v>
          </cell>
        </row>
        <row r="101">
          <cell r="K101">
            <v>-27</v>
          </cell>
        </row>
        <row r="102">
          <cell r="K102">
            <v>-17</v>
          </cell>
        </row>
        <row r="103">
          <cell r="K103">
            <v>-35</v>
          </cell>
        </row>
        <row r="104">
          <cell r="K104">
            <v>-25</v>
          </cell>
        </row>
        <row r="105">
          <cell r="K105">
            <v>-15</v>
          </cell>
        </row>
        <row r="106">
          <cell r="K106">
            <v>-25</v>
          </cell>
        </row>
        <row r="107">
          <cell r="K107">
            <v>-19</v>
          </cell>
        </row>
        <row r="108">
          <cell r="K108">
            <v>-33</v>
          </cell>
        </row>
        <row r="109">
          <cell r="K109">
            <v>-51</v>
          </cell>
        </row>
        <row r="110">
          <cell r="K110">
            <v>-41</v>
          </cell>
        </row>
        <row r="111">
          <cell r="K111">
            <v>-61</v>
          </cell>
        </row>
        <row r="112">
          <cell r="K112">
            <v>-51</v>
          </cell>
        </row>
        <row r="113">
          <cell r="K113">
            <v>-41</v>
          </cell>
        </row>
        <row r="114">
          <cell r="K114">
            <v>-61</v>
          </cell>
        </row>
        <row r="115">
          <cell r="K115">
            <v>-51</v>
          </cell>
        </row>
        <row r="116">
          <cell r="K116">
            <v>-41</v>
          </cell>
        </row>
        <row r="117">
          <cell r="K117">
            <v>-31</v>
          </cell>
        </row>
        <row r="118">
          <cell r="K118">
            <v>-26</v>
          </cell>
        </row>
        <row r="119">
          <cell r="K119">
            <v>-36</v>
          </cell>
        </row>
        <row r="120">
          <cell r="K120">
            <v>-50</v>
          </cell>
        </row>
        <row r="121">
          <cell r="K121">
            <v>-68</v>
          </cell>
        </row>
        <row r="122">
          <cell r="K122">
            <v>-58</v>
          </cell>
        </row>
        <row r="123">
          <cell r="K123">
            <v>-48</v>
          </cell>
        </row>
        <row r="124">
          <cell r="K124">
            <v>-38</v>
          </cell>
        </row>
        <row r="125">
          <cell r="K125">
            <v>-58</v>
          </cell>
        </row>
        <row r="126">
          <cell r="K126">
            <v>-48</v>
          </cell>
        </row>
        <row r="127">
          <cell r="K127">
            <v>-38</v>
          </cell>
        </row>
        <row r="128">
          <cell r="K128">
            <v>-33</v>
          </cell>
        </row>
        <row r="129">
          <cell r="K129">
            <v>-43</v>
          </cell>
        </row>
        <row r="130">
          <cell r="K130">
            <v>-36</v>
          </cell>
        </row>
        <row r="131">
          <cell r="K131">
            <v>-28</v>
          </cell>
        </row>
        <row r="132">
          <cell r="K132">
            <v>-23</v>
          </cell>
        </row>
        <row r="133">
          <cell r="K133">
            <v>-33</v>
          </cell>
        </row>
        <row r="134">
          <cell r="K134">
            <v>-47</v>
          </cell>
        </row>
        <row r="135">
          <cell r="K135">
            <v>-38</v>
          </cell>
        </row>
        <row r="136">
          <cell r="K136">
            <v>-28</v>
          </cell>
        </row>
        <row r="137">
          <cell r="K137">
            <v>-18</v>
          </cell>
        </row>
        <row r="138">
          <cell r="K138">
            <v>-13</v>
          </cell>
        </row>
        <row r="139">
          <cell r="K139">
            <v>-8</v>
          </cell>
        </row>
        <row r="140">
          <cell r="K140">
            <v>-3</v>
          </cell>
        </row>
        <row r="141">
          <cell r="K141">
            <v>2</v>
          </cell>
        </row>
        <row r="142">
          <cell r="K142">
            <v>7</v>
          </cell>
        </row>
        <row r="143">
          <cell r="K143">
            <v>-3</v>
          </cell>
        </row>
        <row r="144">
          <cell r="K144">
            <v>4</v>
          </cell>
        </row>
        <row r="145">
          <cell r="K145">
            <v>-12</v>
          </cell>
        </row>
        <row r="146">
          <cell r="K146">
            <v>-2</v>
          </cell>
        </row>
        <row r="147">
          <cell r="K147">
            <v>8</v>
          </cell>
        </row>
        <row r="148">
          <cell r="K148">
            <v>-2</v>
          </cell>
        </row>
        <row r="149">
          <cell r="K149">
            <v>4</v>
          </cell>
        </row>
        <row r="150">
          <cell r="K150">
            <v>11</v>
          </cell>
        </row>
        <row r="151">
          <cell r="K151">
            <v>18</v>
          </cell>
        </row>
        <row r="152">
          <cell r="K152">
            <v>23</v>
          </cell>
        </row>
        <row r="153">
          <cell r="K153">
            <v>28</v>
          </cell>
        </row>
        <row r="154">
          <cell r="K154">
            <v>33</v>
          </cell>
        </row>
        <row r="155">
          <cell r="K155">
            <v>23</v>
          </cell>
        </row>
        <row r="156">
          <cell r="K156">
            <v>30</v>
          </cell>
        </row>
        <row r="157">
          <cell r="K157">
            <v>38</v>
          </cell>
        </row>
        <row r="158">
          <cell r="K158">
            <v>28</v>
          </cell>
        </row>
        <row r="159">
          <cell r="K159">
            <v>34</v>
          </cell>
        </row>
        <row r="160">
          <cell r="K160">
            <v>41</v>
          </cell>
        </row>
        <row r="161">
          <cell r="K161">
            <v>27</v>
          </cell>
        </row>
        <row r="162">
          <cell r="K162">
            <v>7</v>
          </cell>
        </row>
        <row r="163">
          <cell r="K163">
            <v>17</v>
          </cell>
        </row>
        <row r="164">
          <cell r="K164">
            <v>-3</v>
          </cell>
        </row>
        <row r="165">
          <cell r="K165">
            <v>7</v>
          </cell>
        </row>
        <row r="166">
          <cell r="K166">
            <v>-13</v>
          </cell>
        </row>
        <row r="167">
          <cell r="K167">
            <v>-33</v>
          </cell>
        </row>
        <row r="168">
          <cell r="K168">
            <v>-23</v>
          </cell>
        </row>
        <row r="169">
          <cell r="K169">
            <v>-43</v>
          </cell>
        </row>
        <row r="170">
          <cell r="K170">
            <v>-33</v>
          </cell>
        </row>
        <row r="171">
          <cell r="K171">
            <v>-53</v>
          </cell>
        </row>
        <row r="172">
          <cell r="K172">
            <v>-43</v>
          </cell>
        </row>
        <row r="173">
          <cell r="K173">
            <v>-63</v>
          </cell>
        </row>
        <row r="174">
          <cell r="K174">
            <v>-53</v>
          </cell>
        </row>
        <row r="175">
          <cell r="K175">
            <v>-73</v>
          </cell>
        </row>
        <row r="176">
          <cell r="K176">
            <v>-93</v>
          </cell>
        </row>
        <row r="177">
          <cell r="K177">
            <v>-83</v>
          </cell>
        </row>
        <row r="178">
          <cell r="K178">
            <v>-103</v>
          </cell>
        </row>
        <row r="179">
          <cell r="K179">
            <v>-123</v>
          </cell>
        </row>
        <row r="180">
          <cell r="K180">
            <v>-113</v>
          </cell>
        </row>
        <row r="181">
          <cell r="K181">
            <v>-103</v>
          </cell>
        </row>
        <row r="182">
          <cell r="K182">
            <v>-93</v>
          </cell>
        </row>
        <row r="183">
          <cell r="K183">
            <v>-113</v>
          </cell>
        </row>
        <row r="184">
          <cell r="K184">
            <v>-133</v>
          </cell>
        </row>
        <row r="185">
          <cell r="K185">
            <v>-123</v>
          </cell>
        </row>
        <row r="186">
          <cell r="K186">
            <v>-143</v>
          </cell>
        </row>
        <row r="187">
          <cell r="K187">
            <v>-133</v>
          </cell>
        </row>
        <row r="188">
          <cell r="K188">
            <v>-153</v>
          </cell>
        </row>
        <row r="189">
          <cell r="K189">
            <v>-173</v>
          </cell>
        </row>
        <row r="190">
          <cell r="K190">
            <v>-163</v>
          </cell>
        </row>
        <row r="191">
          <cell r="K191">
            <v>-153</v>
          </cell>
        </row>
        <row r="192">
          <cell r="K192">
            <v>-143</v>
          </cell>
        </row>
        <row r="193">
          <cell r="K193">
            <v>-133</v>
          </cell>
        </row>
        <row r="194">
          <cell r="K194">
            <v>-123</v>
          </cell>
        </row>
        <row r="195">
          <cell r="K195">
            <v>-143</v>
          </cell>
        </row>
        <row r="196">
          <cell r="K196">
            <v>-133</v>
          </cell>
        </row>
        <row r="197">
          <cell r="K197">
            <v>-153</v>
          </cell>
        </row>
        <row r="198">
          <cell r="K198">
            <v>-143</v>
          </cell>
        </row>
        <row r="199">
          <cell r="K199">
            <v>-133</v>
          </cell>
        </row>
        <row r="200">
          <cell r="K200">
            <v>-143</v>
          </cell>
        </row>
        <row r="201">
          <cell r="K201">
            <v>-137</v>
          </cell>
        </row>
        <row r="202">
          <cell r="K202">
            <v>-130</v>
          </cell>
        </row>
        <row r="203">
          <cell r="K203">
            <v>-144</v>
          </cell>
        </row>
        <row r="204">
          <cell r="K204">
            <v>-134</v>
          </cell>
        </row>
        <row r="205">
          <cell r="K205">
            <v>-124</v>
          </cell>
        </row>
        <row r="206">
          <cell r="K206">
            <v>-119</v>
          </cell>
        </row>
        <row r="207">
          <cell r="K207">
            <v>-114</v>
          </cell>
        </row>
        <row r="208">
          <cell r="K208">
            <v>-109</v>
          </cell>
        </row>
        <row r="209">
          <cell r="K209">
            <v>-104</v>
          </cell>
        </row>
        <row r="210">
          <cell r="K210">
            <v>-99</v>
          </cell>
        </row>
        <row r="211">
          <cell r="K211">
            <v>-94</v>
          </cell>
        </row>
        <row r="212">
          <cell r="K212">
            <v>-89</v>
          </cell>
        </row>
        <row r="213">
          <cell r="K213">
            <v>-99</v>
          </cell>
        </row>
        <row r="214">
          <cell r="K214">
            <v>-113</v>
          </cell>
        </row>
        <row r="215">
          <cell r="K215">
            <v>-131</v>
          </cell>
        </row>
        <row r="216">
          <cell r="K216">
            <v>-151</v>
          </cell>
        </row>
        <row r="217">
          <cell r="K217">
            <v>-171</v>
          </cell>
        </row>
        <row r="218">
          <cell r="K218">
            <v>-191</v>
          </cell>
        </row>
        <row r="219">
          <cell r="K219">
            <v>-211</v>
          </cell>
        </row>
        <row r="220">
          <cell r="K220">
            <v>-201</v>
          </cell>
        </row>
        <row r="221">
          <cell r="K221">
            <v>-191</v>
          </cell>
        </row>
        <row r="222">
          <cell r="K222">
            <v>-211</v>
          </cell>
        </row>
        <row r="223">
          <cell r="K223">
            <v>-201</v>
          </cell>
        </row>
        <row r="224">
          <cell r="K224">
            <v>-191</v>
          </cell>
        </row>
        <row r="225">
          <cell r="K225">
            <v>-181</v>
          </cell>
        </row>
        <row r="226">
          <cell r="K226">
            <v>-171</v>
          </cell>
        </row>
        <row r="227">
          <cell r="K227">
            <v>-191</v>
          </cell>
        </row>
        <row r="228">
          <cell r="K228">
            <v>-181</v>
          </cell>
        </row>
        <row r="229">
          <cell r="K229">
            <v>-171</v>
          </cell>
        </row>
        <row r="230">
          <cell r="K230">
            <v>-161</v>
          </cell>
        </row>
        <row r="231">
          <cell r="K231">
            <v>-181</v>
          </cell>
        </row>
        <row r="232">
          <cell r="K232">
            <v>-171</v>
          </cell>
        </row>
        <row r="233">
          <cell r="K233">
            <v>-161</v>
          </cell>
        </row>
        <row r="234">
          <cell r="K234">
            <v>-156</v>
          </cell>
        </row>
        <row r="235">
          <cell r="K235">
            <v>-166</v>
          </cell>
        </row>
        <row r="236">
          <cell r="K236">
            <v>-159</v>
          </cell>
        </row>
        <row r="237">
          <cell r="K237">
            <v>-151</v>
          </cell>
        </row>
        <row r="238">
          <cell r="K238">
            <v>-146</v>
          </cell>
        </row>
        <row r="239">
          <cell r="K239">
            <v>-141</v>
          </cell>
        </row>
        <row r="240">
          <cell r="K240">
            <v>-151</v>
          </cell>
        </row>
        <row r="241">
          <cell r="K241">
            <v>-163</v>
          </cell>
        </row>
        <row r="242">
          <cell r="K242">
            <v>-177</v>
          </cell>
        </row>
        <row r="243">
          <cell r="K243">
            <v>-169</v>
          </cell>
        </row>
        <row r="244">
          <cell r="K244">
            <v>-187</v>
          </cell>
        </row>
        <row r="245">
          <cell r="K245">
            <v>-177</v>
          </cell>
        </row>
        <row r="246">
          <cell r="K246">
            <v>-197</v>
          </cell>
        </row>
        <row r="247">
          <cell r="K247">
            <v>-187</v>
          </cell>
        </row>
        <row r="248">
          <cell r="K248">
            <v>-177</v>
          </cell>
        </row>
        <row r="249">
          <cell r="K249">
            <v>-167</v>
          </cell>
        </row>
        <row r="250">
          <cell r="K250">
            <v>-157</v>
          </cell>
        </row>
        <row r="251">
          <cell r="K251">
            <v>-177</v>
          </cell>
        </row>
        <row r="252">
          <cell r="K252">
            <v>-167</v>
          </cell>
        </row>
        <row r="253">
          <cell r="K253">
            <v>-187</v>
          </cell>
        </row>
        <row r="254">
          <cell r="K254">
            <v>-177</v>
          </cell>
        </row>
        <row r="255">
          <cell r="K255">
            <v>-167</v>
          </cell>
        </row>
        <row r="256">
          <cell r="K256">
            <v>-162</v>
          </cell>
        </row>
        <row r="257">
          <cell r="K257">
            <v>-157</v>
          </cell>
        </row>
        <row r="258">
          <cell r="K258">
            <v>-152</v>
          </cell>
        </row>
        <row r="259">
          <cell r="K259">
            <v>-162</v>
          </cell>
        </row>
        <row r="260">
          <cell r="K260">
            <v>-155</v>
          </cell>
        </row>
        <row r="261">
          <cell r="K261">
            <v>-171</v>
          </cell>
        </row>
        <row r="262">
          <cell r="K262">
            <v>-161</v>
          </cell>
        </row>
        <row r="263">
          <cell r="K263">
            <v>-181</v>
          </cell>
        </row>
        <row r="264">
          <cell r="K264">
            <v>-201</v>
          </cell>
        </row>
        <row r="265">
          <cell r="K265">
            <v>-221</v>
          </cell>
        </row>
        <row r="266">
          <cell r="K266">
            <v>-211</v>
          </cell>
        </row>
        <row r="267">
          <cell r="K267">
            <v>-201</v>
          </cell>
        </row>
        <row r="268">
          <cell r="K268">
            <v>-191</v>
          </cell>
        </row>
        <row r="269">
          <cell r="K269">
            <v>-181</v>
          </cell>
        </row>
        <row r="270">
          <cell r="K270">
            <v>-176</v>
          </cell>
        </row>
        <row r="271">
          <cell r="K271">
            <v>-186</v>
          </cell>
        </row>
        <row r="272">
          <cell r="K272">
            <v>-179</v>
          </cell>
        </row>
        <row r="273">
          <cell r="K273">
            <v>-195</v>
          </cell>
        </row>
        <row r="274">
          <cell r="K274">
            <v>-185</v>
          </cell>
        </row>
        <row r="275">
          <cell r="K275">
            <v>-175</v>
          </cell>
        </row>
        <row r="276">
          <cell r="K276">
            <v>-170</v>
          </cell>
        </row>
        <row r="277">
          <cell r="K277">
            <v>-180</v>
          </cell>
        </row>
        <row r="278">
          <cell r="K278">
            <v>-173</v>
          </cell>
        </row>
        <row r="279">
          <cell r="K279">
            <v>-165</v>
          </cell>
        </row>
        <row r="280">
          <cell r="K280">
            <v>-175</v>
          </cell>
        </row>
        <row r="281">
          <cell r="K281">
            <v>-169</v>
          </cell>
        </row>
        <row r="282">
          <cell r="K282">
            <v>-162</v>
          </cell>
        </row>
        <row r="283">
          <cell r="K283">
            <v>-155</v>
          </cell>
        </row>
        <row r="284">
          <cell r="K284">
            <v>-150</v>
          </cell>
        </row>
        <row r="285">
          <cell r="K285">
            <v>-145</v>
          </cell>
        </row>
        <row r="286">
          <cell r="K286">
            <v>-155</v>
          </cell>
        </row>
        <row r="287">
          <cell r="K287">
            <v>-149</v>
          </cell>
        </row>
        <row r="288">
          <cell r="K288">
            <v>-163</v>
          </cell>
        </row>
        <row r="289">
          <cell r="K289">
            <v>-154</v>
          </cell>
        </row>
        <row r="290">
          <cell r="K290">
            <v>-144</v>
          </cell>
        </row>
        <row r="291">
          <cell r="K291">
            <v>-135</v>
          </cell>
        </row>
        <row r="292">
          <cell r="K292">
            <v>-130</v>
          </cell>
        </row>
        <row r="293">
          <cell r="K293">
            <v>-125</v>
          </cell>
        </row>
        <row r="294">
          <cell r="K294">
            <v>-120</v>
          </cell>
        </row>
        <row r="295">
          <cell r="K295">
            <v>-130</v>
          </cell>
        </row>
        <row r="296">
          <cell r="K296">
            <v>-123</v>
          </cell>
        </row>
        <row r="297">
          <cell r="K297">
            <v>-115</v>
          </cell>
        </row>
        <row r="298">
          <cell r="K298">
            <v>-110</v>
          </cell>
        </row>
        <row r="299">
          <cell r="K299">
            <v>-120</v>
          </cell>
        </row>
        <row r="300">
          <cell r="K300">
            <v>-113</v>
          </cell>
        </row>
        <row r="301">
          <cell r="K301">
            <v>-129</v>
          </cell>
        </row>
        <row r="302">
          <cell r="K302">
            <v>-119</v>
          </cell>
        </row>
        <row r="303">
          <cell r="K303">
            <v>-109</v>
          </cell>
        </row>
        <row r="304">
          <cell r="K304">
            <v>-104</v>
          </cell>
        </row>
        <row r="305">
          <cell r="K305">
            <v>-114</v>
          </cell>
        </row>
        <row r="306">
          <cell r="K306">
            <v>-107</v>
          </cell>
        </row>
        <row r="307">
          <cell r="K307">
            <v>-123</v>
          </cell>
        </row>
        <row r="308">
          <cell r="K308">
            <v>-113</v>
          </cell>
        </row>
        <row r="309">
          <cell r="K309">
            <v>-103</v>
          </cell>
        </row>
        <row r="310">
          <cell r="K310">
            <v>-98</v>
          </cell>
        </row>
        <row r="311">
          <cell r="K311">
            <v>-93</v>
          </cell>
        </row>
        <row r="312">
          <cell r="K312">
            <v>-88</v>
          </cell>
        </row>
        <row r="313">
          <cell r="K313">
            <v>-83</v>
          </cell>
        </row>
        <row r="314">
          <cell r="K314">
            <v>-78</v>
          </cell>
        </row>
        <row r="315">
          <cell r="K315">
            <v>-73</v>
          </cell>
        </row>
        <row r="316">
          <cell r="K316">
            <v>-83</v>
          </cell>
        </row>
        <row r="317">
          <cell r="K317">
            <v>-77</v>
          </cell>
        </row>
        <row r="318">
          <cell r="K318">
            <v>-70</v>
          </cell>
        </row>
        <row r="319">
          <cell r="K319">
            <v>-63</v>
          </cell>
        </row>
        <row r="320">
          <cell r="K320">
            <v>-73</v>
          </cell>
        </row>
        <row r="321">
          <cell r="K321">
            <v>-67</v>
          </cell>
        </row>
        <row r="322">
          <cell r="K322">
            <v>-60</v>
          </cell>
        </row>
        <row r="323">
          <cell r="K323">
            <v>-53</v>
          </cell>
        </row>
        <row r="324">
          <cell r="K324">
            <v>-48</v>
          </cell>
        </row>
        <row r="325">
          <cell r="K325">
            <v>-43</v>
          </cell>
        </row>
        <row r="326">
          <cell r="K326">
            <v>-38</v>
          </cell>
        </row>
        <row r="327">
          <cell r="K327">
            <v>-33</v>
          </cell>
        </row>
        <row r="328">
          <cell r="K328">
            <v>-43</v>
          </cell>
        </row>
        <row r="329">
          <cell r="K329">
            <v>-55</v>
          </cell>
        </row>
        <row r="330">
          <cell r="K330">
            <v>-69</v>
          </cell>
        </row>
        <row r="331">
          <cell r="K331">
            <v>-85</v>
          </cell>
        </row>
        <row r="332">
          <cell r="K332">
            <v>-76</v>
          </cell>
        </row>
        <row r="333">
          <cell r="K333">
            <v>-66</v>
          </cell>
        </row>
        <row r="334">
          <cell r="K334">
            <v>-86</v>
          </cell>
        </row>
        <row r="335">
          <cell r="K335">
            <v>-106</v>
          </cell>
        </row>
        <row r="336">
          <cell r="K336">
            <v>-96</v>
          </cell>
        </row>
        <row r="337">
          <cell r="K337">
            <v>-86</v>
          </cell>
        </row>
        <row r="338">
          <cell r="K338">
            <v>-76</v>
          </cell>
        </row>
        <row r="339">
          <cell r="K339">
            <v>-66</v>
          </cell>
        </row>
        <row r="340">
          <cell r="K340">
            <v>-56</v>
          </cell>
        </row>
        <row r="341">
          <cell r="K341">
            <v>-46</v>
          </cell>
        </row>
        <row r="342">
          <cell r="K342">
            <v>-56</v>
          </cell>
        </row>
        <row r="343">
          <cell r="K343">
            <v>-50</v>
          </cell>
        </row>
        <row r="344">
          <cell r="K344">
            <v>-43</v>
          </cell>
        </row>
        <row r="345">
          <cell r="K345">
            <v>-36</v>
          </cell>
        </row>
        <row r="346">
          <cell r="K346">
            <v>-31</v>
          </cell>
        </row>
        <row r="347">
          <cell r="K347">
            <v>-26</v>
          </cell>
        </row>
        <row r="348">
          <cell r="K348">
            <v>-36</v>
          </cell>
        </row>
        <row r="349">
          <cell r="K349">
            <v>-30</v>
          </cell>
        </row>
        <row r="350">
          <cell r="K350">
            <v>-23</v>
          </cell>
        </row>
        <row r="351">
          <cell r="K351">
            <v>-37</v>
          </cell>
        </row>
        <row r="352">
          <cell r="K352">
            <v>-27</v>
          </cell>
        </row>
        <row r="353">
          <cell r="K353">
            <v>-17</v>
          </cell>
        </row>
        <row r="354">
          <cell r="K354">
            <v>-27</v>
          </cell>
        </row>
        <row r="355">
          <cell r="K355">
            <v>-21</v>
          </cell>
        </row>
        <row r="356">
          <cell r="K356">
            <v>-14</v>
          </cell>
        </row>
        <row r="357">
          <cell r="K357">
            <v>-7</v>
          </cell>
        </row>
        <row r="358">
          <cell r="K358">
            <v>-17</v>
          </cell>
        </row>
        <row r="359">
          <cell r="K359">
            <v>-29</v>
          </cell>
        </row>
        <row r="360">
          <cell r="K360">
            <v>-22</v>
          </cell>
        </row>
        <row r="361">
          <cell r="K361">
            <v>-38</v>
          </cell>
        </row>
        <row r="362">
          <cell r="K362">
            <v>-28</v>
          </cell>
        </row>
        <row r="363">
          <cell r="K363">
            <v>-18</v>
          </cell>
        </row>
        <row r="364">
          <cell r="K364">
            <v>-8</v>
          </cell>
        </row>
        <row r="365">
          <cell r="K365">
            <v>2</v>
          </cell>
        </row>
        <row r="366">
          <cell r="K366">
            <v>7</v>
          </cell>
        </row>
        <row r="367">
          <cell r="K367">
            <v>12</v>
          </cell>
        </row>
        <row r="368">
          <cell r="K368">
            <v>17</v>
          </cell>
        </row>
        <row r="369">
          <cell r="K369">
            <v>7</v>
          </cell>
        </row>
        <row r="370">
          <cell r="K370">
            <v>14</v>
          </cell>
        </row>
        <row r="371">
          <cell r="K371">
            <v>22</v>
          </cell>
        </row>
        <row r="372">
          <cell r="K372">
            <v>27</v>
          </cell>
        </row>
        <row r="373">
          <cell r="K373">
            <v>32</v>
          </cell>
        </row>
        <row r="374">
          <cell r="K374">
            <v>37</v>
          </cell>
        </row>
        <row r="375">
          <cell r="K375">
            <v>42</v>
          </cell>
        </row>
        <row r="376">
          <cell r="K376">
            <v>32</v>
          </cell>
        </row>
        <row r="377">
          <cell r="K377">
            <v>38</v>
          </cell>
        </row>
        <row r="378">
          <cell r="K378">
            <v>45</v>
          </cell>
        </row>
        <row r="379">
          <cell r="K379">
            <v>52</v>
          </cell>
        </row>
        <row r="380">
          <cell r="K380">
            <v>57</v>
          </cell>
        </row>
        <row r="381">
          <cell r="K381">
            <v>62</v>
          </cell>
        </row>
        <row r="382">
          <cell r="K382">
            <v>67</v>
          </cell>
        </row>
        <row r="383">
          <cell r="K383">
            <v>57</v>
          </cell>
        </row>
        <row r="384">
          <cell r="K384">
            <v>43</v>
          </cell>
        </row>
        <row r="385">
          <cell r="K385">
            <v>52</v>
          </cell>
        </row>
        <row r="386">
          <cell r="K386">
            <v>32</v>
          </cell>
        </row>
        <row r="387">
          <cell r="K387">
            <v>42</v>
          </cell>
        </row>
        <row r="388">
          <cell r="K388">
            <v>52</v>
          </cell>
        </row>
        <row r="389">
          <cell r="K389">
            <v>62</v>
          </cell>
        </row>
        <row r="390">
          <cell r="K390">
            <v>52</v>
          </cell>
        </row>
        <row r="391">
          <cell r="K391">
            <v>40</v>
          </cell>
        </row>
        <row r="392">
          <cell r="K392">
            <v>47</v>
          </cell>
        </row>
        <row r="393">
          <cell r="K393">
            <v>55</v>
          </cell>
        </row>
        <row r="394">
          <cell r="K394">
            <v>39</v>
          </cell>
        </row>
        <row r="395">
          <cell r="K395">
            <v>49</v>
          </cell>
        </row>
        <row r="396">
          <cell r="K396">
            <v>29</v>
          </cell>
        </row>
        <row r="397">
          <cell r="K397">
            <v>39</v>
          </cell>
        </row>
        <row r="398">
          <cell r="K398">
            <v>49</v>
          </cell>
        </row>
        <row r="399">
          <cell r="K399">
            <v>59</v>
          </cell>
        </row>
        <row r="400">
          <cell r="K400">
            <v>64</v>
          </cell>
        </row>
        <row r="401">
          <cell r="K401">
            <v>69</v>
          </cell>
        </row>
        <row r="402">
          <cell r="K402">
            <v>74</v>
          </cell>
        </row>
        <row r="403">
          <cell r="K403">
            <v>64</v>
          </cell>
        </row>
        <row r="404">
          <cell r="K404">
            <v>71</v>
          </cell>
        </row>
        <row r="405">
          <cell r="K405">
            <v>79</v>
          </cell>
        </row>
        <row r="406">
          <cell r="K406">
            <v>69</v>
          </cell>
        </row>
        <row r="407">
          <cell r="K407">
            <v>75</v>
          </cell>
        </row>
        <row r="408">
          <cell r="K408">
            <v>82</v>
          </cell>
        </row>
        <row r="409">
          <cell r="K409">
            <v>89</v>
          </cell>
        </row>
        <row r="410">
          <cell r="K410">
            <v>79</v>
          </cell>
        </row>
        <row r="411">
          <cell r="K411">
            <v>85</v>
          </cell>
        </row>
        <row r="412">
          <cell r="K412">
            <v>71</v>
          </cell>
        </row>
        <row r="413">
          <cell r="K413">
            <v>80</v>
          </cell>
        </row>
        <row r="414">
          <cell r="K414">
            <v>60</v>
          </cell>
        </row>
        <row r="415">
          <cell r="K415">
            <v>40</v>
          </cell>
        </row>
        <row r="416">
          <cell r="K416">
            <v>50</v>
          </cell>
        </row>
        <row r="417">
          <cell r="K417">
            <v>60</v>
          </cell>
        </row>
        <row r="418">
          <cell r="K418">
            <v>70</v>
          </cell>
        </row>
        <row r="419">
          <cell r="K419">
            <v>80</v>
          </cell>
        </row>
        <row r="420">
          <cell r="K420">
            <v>85</v>
          </cell>
        </row>
        <row r="421">
          <cell r="K421">
            <v>90</v>
          </cell>
        </row>
        <row r="422">
          <cell r="K422">
            <v>95</v>
          </cell>
        </row>
        <row r="423">
          <cell r="K423">
            <v>85</v>
          </cell>
        </row>
        <row r="424">
          <cell r="K424">
            <v>92</v>
          </cell>
        </row>
        <row r="425">
          <cell r="K425">
            <v>100</v>
          </cell>
        </row>
        <row r="426">
          <cell r="K426">
            <v>90</v>
          </cell>
        </row>
        <row r="427">
          <cell r="K427">
            <v>78</v>
          </cell>
        </row>
        <row r="428">
          <cell r="K428">
            <v>85</v>
          </cell>
        </row>
        <row r="429">
          <cell r="K429">
            <v>69</v>
          </cell>
        </row>
        <row r="430">
          <cell r="K430">
            <v>49</v>
          </cell>
        </row>
        <row r="431">
          <cell r="K431">
            <v>59</v>
          </cell>
        </row>
        <row r="432">
          <cell r="K432">
            <v>39</v>
          </cell>
        </row>
        <row r="433">
          <cell r="K433">
            <v>49</v>
          </cell>
        </row>
        <row r="434">
          <cell r="K434">
            <v>29</v>
          </cell>
        </row>
        <row r="435">
          <cell r="K435">
            <v>9</v>
          </cell>
        </row>
        <row r="436">
          <cell r="K436">
            <v>19</v>
          </cell>
        </row>
        <row r="437">
          <cell r="K437">
            <v>29</v>
          </cell>
        </row>
        <row r="438">
          <cell r="K438">
            <v>39</v>
          </cell>
        </row>
        <row r="439">
          <cell r="K439">
            <v>49</v>
          </cell>
        </row>
        <row r="440">
          <cell r="K440">
            <v>59</v>
          </cell>
        </row>
        <row r="441">
          <cell r="K441">
            <v>69</v>
          </cell>
        </row>
        <row r="442">
          <cell r="K442">
            <v>74</v>
          </cell>
        </row>
        <row r="443">
          <cell r="K443">
            <v>79</v>
          </cell>
        </row>
        <row r="444">
          <cell r="K444">
            <v>84</v>
          </cell>
        </row>
        <row r="445">
          <cell r="K445">
            <v>89</v>
          </cell>
        </row>
        <row r="446">
          <cell r="K446">
            <v>94</v>
          </cell>
        </row>
        <row r="447">
          <cell r="K447">
            <v>99</v>
          </cell>
        </row>
        <row r="448">
          <cell r="K448">
            <v>89</v>
          </cell>
        </row>
        <row r="449">
          <cell r="K449">
            <v>95</v>
          </cell>
        </row>
        <row r="450">
          <cell r="K450">
            <v>102</v>
          </cell>
        </row>
        <row r="451">
          <cell r="K451">
            <v>109</v>
          </cell>
        </row>
        <row r="452">
          <cell r="K452">
            <v>114</v>
          </cell>
        </row>
        <row r="453">
          <cell r="K453">
            <v>119</v>
          </cell>
        </row>
        <row r="454">
          <cell r="K454">
            <v>124</v>
          </cell>
        </row>
        <row r="455">
          <cell r="K455">
            <v>129</v>
          </cell>
        </row>
        <row r="456">
          <cell r="K456">
            <v>119</v>
          </cell>
        </row>
        <row r="457">
          <cell r="K457">
            <v>107</v>
          </cell>
        </row>
        <row r="458">
          <cell r="K458">
            <v>114</v>
          </cell>
        </row>
        <row r="459">
          <cell r="K459">
            <v>122</v>
          </cell>
        </row>
        <row r="460">
          <cell r="K460">
            <v>106</v>
          </cell>
        </row>
        <row r="461">
          <cell r="K461">
            <v>116</v>
          </cell>
        </row>
        <row r="462">
          <cell r="K462">
            <v>126</v>
          </cell>
        </row>
        <row r="463">
          <cell r="K463">
            <v>136</v>
          </cell>
        </row>
        <row r="464">
          <cell r="K464">
            <v>141</v>
          </cell>
        </row>
        <row r="465">
          <cell r="K465">
            <v>146</v>
          </cell>
        </row>
        <row r="466">
          <cell r="K466">
            <v>151</v>
          </cell>
        </row>
        <row r="467">
          <cell r="K467">
            <v>141</v>
          </cell>
        </row>
        <row r="468">
          <cell r="K468">
            <v>148</v>
          </cell>
        </row>
        <row r="469">
          <cell r="K469">
            <v>132</v>
          </cell>
        </row>
        <row r="470">
          <cell r="K470">
            <v>142</v>
          </cell>
        </row>
        <row r="471">
          <cell r="K471">
            <v>152</v>
          </cell>
        </row>
        <row r="472">
          <cell r="K472">
            <v>157</v>
          </cell>
        </row>
        <row r="473">
          <cell r="K473">
            <v>162</v>
          </cell>
        </row>
        <row r="474">
          <cell r="K474">
            <v>152</v>
          </cell>
        </row>
        <row r="475">
          <cell r="K475">
            <v>158</v>
          </cell>
        </row>
        <row r="476">
          <cell r="K476">
            <v>165</v>
          </cell>
        </row>
        <row r="477">
          <cell r="K477">
            <v>172</v>
          </cell>
        </row>
        <row r="478">
          <cell r="K478">
            <v>162</v>
          </cell>
        </row>
        <row r="479">
          <cell r="K479">
            <v>168</v>
          </cell>
        </row>
        <row r="480">
          <cell r="K480">
            <v>175</v>
          </cell>
        </row>
        <row r="481">
          <cell r="K481">
            <v>161</v>
          </cell>
        </row>
        <row r="482">
          <cell r="K482">
            <v>141</v>
          </cell>
        </row>
        <row r="483">
          <cell r="K483">
            <v>151</v>
          </cell>
        </row>
        <row r="484">
          <cell r="K484">
            <v>161</v>
          </cell>
        </row>
        <row r="485">
          <cell r="K485">
            <v>141</v>
          </cell>
        </row>
        <row r="486">
          <cell r="K486">
            <v>151</v>
          </cell>
        </row>
        <row r="487">
          <cell r="K487">
            <v>161</v>
          </cell>
        </row>
        <row r="488">
          <cell r="K488">
            <v>166</v>
          </cell>
        </row>
        <row r="489">
          <cell r="K489">
            <v>171</v>
          </cell>
        </row>
        <row r="490">
          <cell r="K490">
            <v>176</v>
          </cell>
        </row>
        <row r="491">
          <cell r="K491">
            <v>181</v>
          </cell>
        </row>
        <row r="492">
          <cell r="K492">
            <v>171</v>
          </cell>
        </row>
        <row r="493">
          <cell r="K493">
            <v>177</v>
          </cell>
        </row>
        <row r="494">
          <cell r="K494">
            <v>184</v>
          </cell>
        </row>
        <row r="495">
          <cell r="K495">
            <v>191</v>
          </cell>
        </row>
        <row r="496">
          <cell r="K496">
            <v>196</v>
          </cell>
        </row>
        <row r="497">
          <cell r="K497">
            <v>201</v>
          </cell>
        </row>
        <row r="498">
          <cell r="K498">
            <v>206</v>
          </cell>
        </row>
        <row r="499">
          <cell r="K499">
            <v>211</v>
          </cell>
        </row>
        <row r="500">
          <cell r="K500">
            <v>201</v>
          </cell>
        </row>
        <row r="501">
          <cell r="K501">
            <v>189</v>
          </cell>
        </row>
        <row r="502">
          <cell r="K502">
            <v>196</v>
          </cell>
        </row>
        <row r="503">
          <cell r="K503">
            <v>204</v>
          </cell>
        </row>
        <row r="504">
          <cell r="K504">
            <v>212</v>
          </cell>
        </row>
        <row r="505">
          <cell r="K505">
            <v>194</v>
          </cell>
        </row>
        <row r="506">
          <cell r="K506">
            <v>204</v>
          </cell>
        </row>
        <row r="507">
          <cell r="K507">
            <v>214</v>
          </cell>
        </row>
        <row r="508">
          <cell r="K508">
            <v>219</v>
          </cell>
        </row>
        <row r="509">
          <cell r="K509">
            <v>224</v>
          </cell>
        </row>
        <row r="510">
          <cell r="K510">
            <v>214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A67236-4AD4-440B-8ABD-4F5D7EC8B519}">
  <sheetPr codeName="Sheet6"/>
  <dimension ref="A1:BP510"/>
  <sheetViews>
    <sheetView tabSelected="1" workbookViewId="0">
      <pane xSplit="5" ySplit="10" topLeftCell="F11" activePane="bottomRight" state="frozen"/>
      <selection pane="topRight" activeCell="F1" sqref="F1"/>
      <selection pane="bottomLeft" activeCell="A11" sqref="A11"/>
      <selection pane="bottomRight" activeCell="W6" sqref="W6"/>
    </sheetView>
  </sheetViews>
  <sheetFormatPr defaultRowHeight="15" x14ac:dyDescent="0.25"/>
  <cols>
    <col min="1" max="1" width="15.42578125" bestFit="1" customWidth="1"/>
    <col min="2" max="2" width="9.85546875" style="1" bestFit="1" customWidth="1"/>
    <col min="3" max="3" width="1.42578125" customWidth="1"/>
    <col min="4" max="4" width="8.140625" style="2" bestFit="1" customWidth="1"/>
    <col min="5" max="5" width="6.85546875" style="3" customWidth="1"/>
    <col min="6" max="6" width="9.42578125" bestFit="1" customWidth="1"/>
    <col min="7" max="7" width="6.5703125" bestFit="1" customWidth="1"/>
    <col min="8" max="8" width="4" bestFit="1" customWidth="1"/>
    <col min="9" max="9" width="5" customWidth="1"/>
    <col min="10" max="10" width="4.7109375" bestFit="1" customWidth="1"/>
    <col min="11" max="11" width="8.42578125" bestFit="1" customWidth="1"/>
    <col min="12" max="12" width="6.42578125" hidden="1" customWidth="1"/>
    <col min="13" max="13" width="4" hidden="1" customWidth="1"/>
    <col min="14" max="14" width="3.5703125" hidden="1" customWidth="1"/>
    <col min="15" max="15" width="3.28515625" hidden="1" customWidth="1"/>
    <col min="16" max="17" width="9.140625" customWidth="1"/>
    <col min="18" max="18" width="9.140625" style="1" hidden="1" customWidth="1"/>
    <col min="19" max="19" width="4.85546875" style="2" customWidth="1"/>
    <col min="20" max="24" width="4.85546875" customWidth="1"/>
    <col min="25" max="57" width="4.28515625" customWidth="1"/>
    <col min="58" max="68" width="4.140625" customWidth="1"/>
    <col min="69" max="74" width="3.5703125" customWidth="1"/>
    <col min="75" max="75" width="5.7109375" bestFit="1" customWidth="1"/>
    <col min="76" max="118" width="3.5703125" customWidth="1"/>
  </cols>
  <sheetData>
    <row r="1" spans="1:68" ht="32.25" customHeight="1" thickBot="1" x14ac:dyDescent="0.3"/>
    <row r="2" spans="1:68" ht="15.75" thickBot="1" x14ac:dyDescent="0.3">
      <c r="A2" s="24"/>
      <c r="B2" s="24"/>
      <c r="D2" s="4" t="s">
        <v>0</v>
      </c>
      <c r="E2" s="6">
        <f ca="1">COUNTIF(H11:H507,"1")</f>
        <v>317</v>
      </c>
      <c r="H2" t="s">
        <v>29</v>
      </c>
    </row>
    <row r="3" spans="1:68" x14ac:dyDescent="0.25">
      <c r="A3" s="4" t="s">
        <v>28</v>
      </c>
      <c r="B3" s="5">
        <v>1</v>
      </c>
      <c r="D3" s="7" t="s">
        <v>1</v>
      </c>
      <c r="E3" s="9">
        <f ca="1">COUNTIF(H11:H508,"-1")</f>
        <v>180</v>
      </c>
    </row>
    <row r="4" spans="1:68" ht="15.75" thickBot="1" x14ac:dyDescent="0.3">
      <c r="A4" s="10" t="s">
        <v>2</v>
      </c>
      <c r="B4" s="11">
        <v>100</v>
      </c>
      <c r="D4" s="7" t="s">
        <v>3</v>
      </c>
      <c r="E4" s="9">
        <f ca="1">K507</f>
        <v>133</v>
      </c>
    </row>
    <row r="5" spans="1:68" x14ac:dyDescent="0.25">
      <c r="A5" s="12" t="s">
        <v>4</v>
      </c>
      <c r="B5" s="13"/>
      <c r="D5" s="7" t="s">
        <v>5</v>
      </c>
      <c r="E5" s="9">
        <f ca="1">L507</f>
        <v>139</v>
      </c>
    </row>
    <row r="6" spans="1:68" ht="15" customHeight="1" thickBot="1" x14ac:dyDescent="0.3">
      <c r="A6" s="14" t="s">
        <v>26</v>
      </c>
      <c r="B6" s="15"/>
      <c r="D6" s="16" t="s">
        <v>2</v>
      </c>
      <c r="E6" s="17">
        <f ca="1">MAX(I11:I507)</f>
        <v>54</v>
      </c>
    </row>
    <row r="7" spans="1:68" ht="15.75" thickBot="1" x14ac:dyDescent="0.3">
      <c r="A7" s="18" t="s">
        <v>7</v>
      </c>
      <c r="B7" s="19"/>
    </row>
    <row r="8" spans="1:68" ht="15.75" thickBot="1" x14ac:dyDescent="0.3">
      <c r="A8" s="14" t="s">
        <v>6</v>
      </c>
      <c r="B8" s="15"/>
      <c r="P8" t="s">
        <v>8</v>
      </c>
      <c r="Q8" t="s">
        <v>9</v>
      </c>
      <c r="R8" t="s">
        <v>10</v>
      </c>
      <c r="S8" s="20" t="s">
        <v>11</v>
      </c>
      <c r="T8" s="21"/>
      <c r="U8" s="21"/>
      <c r="V8" s="21"/>
      <c r="W8" s="22"/>
    </row>
    <row r="9" spans="1:68" ht="15.75" hidden="1" thickBot="1" x14ac:dyDescent="0.3">
      <c r="A9" t="s">
        <v>12</v>
      </c>
      <c r="B9">
        <f>COUNTIF(B12:B111,"&gt;0")</f>
        <v>1</v>
      </c>
      <c r="F9" s="25" t="s">
        <v>30</v>
      </c>
      <c r="P9" t="s">
        <v>13</v>
      </c>
      <c r="Q9" t="s">
        <v>5</v>
      </c>
      <c r="R9" s="1" t="s">
        <v>14</v>
      </c>
      <c r="S9" s="2">
        <v>1</v>
      </c>
      <c r="T9">
        <v>2</v>
      </c>
      <c r="U9">
        <v>3</v>
      </c>
      <c r="V9">
        <v>4</v>
      </c>
      <c r="W9">
        <v>5</v>
      </c>
      <c r="X9">
        <v>6</v>
      </c>
      <c r="Y9">
        <v>7</v>
      </c>
      <c r="Z9">
        <v>8</v>
      </c>
      <c r="AA9">
        <v>9</v>
      </c>
      <c r="AB9">
        <v>10</v>
      </c>
      <c r="AC9">
        <v>11</v>
      </c>
      <c r="AD9">
        <v>12</v>
      </c>
      <c r="AE9">
        <v>13</v>
      </c>
      <c r="AF9">
        <v>14</v>
      </c>
      <c r="AG9">
        <v>15</v>
      </c>
      <c r="AH9">
        <v>16</v>
      </c>
      <c r="AI9">
        <v>17</v>
      </c>
      <c r="AJ9">
        <v>18</v>
      </c>
      <c r="AK9">
        <v>19</v>
      </c>
      <c r="AL9">
        <v>20</v>
      </c>
      <c r="AM9">
        <v>21</v>
      </c>
      <c r="AN9">
        <v>22</v>
      </c>
      <c r="AO9">
        <v>23</v>
      </c>
      <c r="AP9">
        <v>24</v>
      </c>
      <c r="AQ9">
        <v>25</v>
      </c>
      <c r="AR9">
        <v>26</v>
      </c>
      <c r="AS9">
        <v>27</v>
      </c>
      <c r="AT9">
        <v>28</v>
      </c>
      <c r="AU9">
        <v>29</v>
      </c>
      <c r="AV9">
        <v>30</v>
      </c>
      <c r="AW9">
        <v>31</v>
      </c>
      <c r="AX9">
        <v>32</v>
      </c>
      <c r="AY9">
        <v>33</v>
      </c>
      <c r="AZ9">
        <v>34</v>
      </c>
      <c r="BA9">
        <v>35</v>
      </c>
      <c r="BB9">
        <v>36</v>
      </c>
      <c r="BC9">
        <v>37</v>
      </c>
      <c r="BD9">
        <v>38</v>
      </c>
      <c r="BE9">
        <v>39</v>
      </c>
      <c r="BF9">
        <v>40</v>
      </c>
      <c r="BG9">
        <v>41</v>
      </c>
      <c r="BH9">
        <v>42</v>
      </c>
      <c r="BI9">
        <v>43</v>
      </c>
      <c r="BJ9">
        <v>44</v>
      </c>
      <c r="BK9">
        <v>45</v>
      </c>
      <c r="BL9">
        <v>46</v>
      </c>
      <c r="BM9">
        <v>47</v>
      </c>
      <c r="BN9">
        <v>48</v>
      </c>
      <c r="BO9">
        <v>49</v>
      </c>
      <c r="BP9">
        <v>50</v>
      </c>
    </row>
    <row r="10" spans="1:68" x14ac:dyDescent="0.25">
      <c r="A10" s="18" t="s">
        <v>15</v>
      </c>
      <c r="B10" s="19"/>
      <c r="D10" s="2" t="s">
        <v>16</v>
      </c>
      <c r="E10" s="3" t="s">
        <v>17</v>
      </c>
      <c r="F10" t="s">
        <v>27</v>
      </c>
      <c r="G10" t="s">
        <v>18</v>
      </c>
      <c r="H10" t="s">
        <v>19</v>
      </c>
      <c r="I10" t="s">
        <v>20</v>
      </c>
      <c r="J10" t="s">
        <v>21</v>
      </c>
      <c r="K10" t="s">
        <v>22</v>
      </c>
      <c r="L10" t="s">
        <v>5</v>
      </c>
      <c r="M10" t="s">
        <v>23</v>
      </c>
      <c r="P10">
        <f>IF(E10="","",S10)</f>
        <v>1</v>
      </c>
      <c r="Q10">
        <f>IF(E10="","",MAX(S10:BP10))</f>
        <v>1</v>
      </c>
      <c r="R10" s="1">
        <f>IF(E10="","",COUNTIF(S10:BP10,"&gt;0"))</f>
        <v>1</v>
      </c>
      <c r="S10" s="2">
        <f t="shared" ref="S10:BP10" si="0">IF(S9&gt;$B$9,"",IF($D11=1,LOOKUP(S9,$A12:$A111,$B12:$B111),""))</f>
        <v>1</v>
      </c>
      <c r="T10" t="str">
        <f t="shared" si="0"/>
        <v/>
      </c>
      <c r="U10" t="str">
        <f t="shared" si="0"/>
        <v/>
      </c>
      <c r="V10" t="str">
        <f t="shared" si="0"/>
        <v/>
      </c>
      <c r="W10" t="str">
        <f t="shared" si="0"/>
        <v/>
      </c>
      <c r="X10" t="str">
        <f t="shared" si="0"/>
        <v/>
      </c>
      <c r="Y10" t="str">
        <f t="shared" si="0"/>
        <v/>
      </c>
      <c r="Z10" t="str">
        <f t="shared" si="0"/>
        <v/>
      </c>
      <c r="AA10" t="str">
        <f t="shared" si="0"/>
        <v/>
      </c>
      <c r="AB10" t="str">
        <f t="shared" si="0"/>
        <v/>
      </c>
      <c r="AC10" t="str">
        <f t="shared" si="0"/>
        <v/>
      </c>
      <c r="AD10" t="str">
        <f t="shared" si="0"/>
        <v/>
      </c>
      <c r="AE10" t="str">
        <f t="shared" si="0"/>
        <v/>
      </c>
      <c r="AF10" t="str">
        <f t="shared" si="0"/>
        <v/>
      </c>
      <c r="AG10" t="str">
        <f t="shared" si="0"/>
        <v/>
      </c>
      <c r="AH10" t="str">
        <f t="shared" si="0"/>
        <v/>
      </c>
      <c r="AI10" t="str">
        <f t="shared" si="0"/>
        <v/>
      </c>
      <c r="AJ10" t="str">
        <f t="shared" si="0"/>
        <v/>
      </c>
      <c r="AK10" t="str">
        <f t="shared" si="0"/>
        <v/>
      </c>
      <c r="AL10" t="str">
        <f t="shared" si="0"/>
        <v/>
      </c>
      <c r="AM10" t="str">
        <f t="shared" si="0"/>
        <v/>
      </c>
      <c r="AN10" t="str">
        <f t="shared" si="0"/>
        <v/>
      </c>
      <c r="AO10" t="str">
        <f t="shared" si="0"/>
        <v/>
      </c>
      <c r="AP10" t="str">
        <f t="shared" si="0"/>
        <v/>
      </c>
      <c r="AQ10" t="str">
        <f t="shared" si="0"/>
        <v/>
      </c>
      <c r="AR10" t="str">
        <f t="shared" si="0"/>
        <v/>
      </c>
      <c r="AS10" t="str">
        <f t="shared" si="0"/>
        <v/>
      </c>
      <c r="AT10" t="str">
        <f t="shared" si="0"/>
        <v/>
      </c>
      <c r="AU10" t="str">
        <f t="shared" si="0"/>
        <v/>
      </c>
      <c r="AV10" t="str">
        <f t="shared" si="0"/>
        <v/>
      </c>
      <c r="AW10" t="str">
        <f t="shared" si="0"/>
        <v/>
      </c>
      <c r="AX10" t="str">
        <f t="shared" si="0"/>
        <v/>
      </c>
      <c r="AY10" t="str">
        <f t="shared" si="0"/>
        <v/>
      </c>
      <c r="AZ10" t="str">
        <f t="shared" si="0"/>
        <v/>
      </c>
      <c r="BA10" t="str">
        <f t="shared" si="0"/>
        <v/>
      </c>
      <c r="BB10" t="str">
        <f t="shared" si="0"/>
        <v/>
      </c>
      <c r="BC10" t="str">
        <f t="shared" si="0"/>
        <v/>
      </c>
      <c r="BD10" t="str">
        <f t="shared" si="0"/>
        <v/>
      </c>
      <c r="BE10" t="str">
        <f t="shared" si="0"/>
        <v/>
      </c>
      <c r="BF10" t="str">
        <f t="shared" si="0"/>
        <v/>
      </c>
      <c r="BG10" t="str">
        <f t="shared" si="0"/>
        <v/>
      </c>
      <c r="BH10" t="str">
        <f t="shared" si="0"/>
        <v/>
      </c>
      <c r="BI10" t="str">
        <f t="shared" si="0"/>
        <v/>
      </c>
      <c r="BJ10" t="str">
        <f t="shared" si="0"/>
        <v/>
      </c>
      <c r="BK10" t="str">
        <f t="shared" si="0"/>
        <v/>
      </c>
      <c r="BL10" t="str">
        <f t="shared" si="0"/>
        <v/>
      </c>
      <c r="BM10" t="str">
        <f t="shared" si="0"/>
        <v/>
      </c>
      <c r="BN10" t="str">
        <f t="shared" si="0"/>
        <v/>
      </c>
      <c r="BO10" t="str">
        <f t="shared" si="0"/>
        <v/>
      </c>
      <c r="BP10" t="str">
        <f t="shared" si="0"/>
        <v/>
      </c>
    </row>
    <row r="11" spans="1:68" x14ac:dyDescent="0.25">
      <c r="A11" s="7" t="s">
        <v>24</v>
      </c>
      <c r="B11" s="9" t="s">
        <v>25</v>
      </c>
      <c r="D11" s="2">
        <v>1</v>
      </c>
      <c r="E11" s="3">
        <f ca="1">RANDBETWEEN(0,36)</f>
        <v>26</v>
      </c>
      <c r="F11">
        <f>B$3</f>
        <v>1</v>
      </c>
      <c r="G11">
        <f ca="1">LOOKUP(E11,[1]Refs!L:L,[1]Refs!M:M)</f>
        <v>3</v>
      </c>
      <c r="H11">
        <f ca="1">IF(E11="","",IF(F11="","",IF(E11=0,-1,IF(G11=F11,-1,1))))</f>
        <v>1</v>
      </c>
      <c r="I11">
        <f t="shared" ref="I11:I74" si="1">IF(E10="","",IF(F11="","",IF(AND(R10&gt;1,P10+Q10&gt;=$B$4),$B$4,IF(R10=1,P10,P10+Q10))))</f>
        <v>1</v>
      </c>
      <c r="J11">
        <f ca="1">IF(E11="","",IF(F11="","",IF(H11=1,I11,-I11)))</f>
        <v>1</v>
      </c>
      <c r="K11">
        <f ca="1">IF(E11="","",IF(F11="",0,J11))</f>
        <v>1</v>
      </c>
      <c r="M11">
        <f ca="1">IF(E10="","",IF(OR(AND($A$6="Yes",$L11&gt;$L10),AND($A$8="Yes",$P10+$Q10&gt;=$B$4),AND($R10&lt;=2,$H11=1)),1,0))</f>
        <v>1</v>
      </c>
      <c r="P11">
        <f t="shared" ref="P11:P74" ca="1" si="2">IF(E11="","",S11)</f>
        <v>1</v>
      </c>
      <c r="Q11">
        <f t="shared" ref="Q11:Q74" ca="1" si="3">IF(E11="","",MAX(S11:BP11))</f>
        <v>1</v>
      </c>
      <c r="R11" s="1">
        <f t="shared" ref="R11:R74" ca="1" si="4">IF(E11="","",COUNTIF(S11:BP11,"&gt;0"))</f>
        <v>1</v>
      </c>
      <c r="S11" s="2">
        <f ca="1">IF(E10="","",IF($F11="",S10,IF($M11=1,LOOKUP(S$9,$A$12:$A$111,$B$12:$B$111),IF(AND($H11=1,T$9=$R10),"",IF($H11=1,T10,IF($H11=-1,S10))))))</f>
        <v>1</v>
      </c>
      <c r="T11" t="str">
        <f ca="1">IF($E10="","",IF($F11="",T10,IF(AND($M11=1,T$9&gt;$B$9),"",IF(AND($M11=1,T$9&lt;=$B$9),LOOKUP(T$9,$A$12:$A$111,$B$12:$B$111),IF(AND($H11=1,U$9=$R10),"",IF($H11=1,U10,IF(AND($H11=-1,S$9=$R10),$I11,IF($H11=-1,T10,""))))))))</f>
        <v/>
      </c>
      <c r="U11" t="str">
        <f ca="1">IF($E10="","",IF($F11="",U10,IF(AND($M11=1,U$9&gt;$B$9),"",IF(AND($M11=1,U$9&lt;=$B$9),LOOKUP(U$9,$A$12:$A$111,$B$12:$B$111),IF(AND($H11=1,V$9=$R10),"",IF($H11=1,V10,IF(AND($H11=-1,OR(S$9=$R10,T$9=$R10)),$I11,IF($H11=-1,U10,""))))))))</f>
        <v/>
      </c>
      <c r="V11" t="str">
        <f t="shared" ref="V11:BP16" ca="1" si="5">IF($E10="","",IF($F11="",V10,IF(AND($M11=1,V$9&gt;$B$9),"",IF(AND($M11=1,V$9&lt;=$B$9),LOOKUP(V$9,$A$12:$A$111,$B$12:$B$111),IF(AND($H11=1,W$9=$R10),"",IF($H11=1,W10,IF(AND($H11=-1,OR(T$9=$R10,U$9=$R10)),$I11,IF($H11=-1,V10,""))))))))</f>
        <v/>
      </c>
      <c r="W11" t="str">
        <f t="shared" ca="1" si="5"/>
        <v/>
      </c>
      <c r="X11" t="str">
        <f t="shared" ca="1" si="5"/>
        <v/>
      </c>
      <c r="Y11" t="str">
        <f t="shared" ca="1" si="5"/>
        <v/>
      </c>
      <c r="Z11" t="str">
        <f t="shared" ca="1" si="5"/>
        <v/>
      </c>
      <c r="AA11" t="str">
        <f t="shared" ca="1" si="5"/>
        <v/>
      </c>
      <c r="AB11" t="str">
        <f t="shared" ca="1" si="5"/>
        <v/>
      </c>
      <c r="AC11" t="str">
        <f t="shared" ca="1" si="5"/>
        <v/>
      </c>
      <c r="AD11" t="str">
        <f t="shared" ca="1" si="5"/>
        <v/>
      </c>
      <c r="AE11" t="str">
        <f t="shared" ca="1" si="5"/>
        <v/>
      </c>
      <c r="AF11" t="str">
        <f t="shared" ca="1" si="5"/>
        <v/>
      </c>
      <c r="AG11" t="str">
        <f t="shared" ca="1" si="5"/>
        <v/>
      </c>
      <c r="AH11" t="str">
        <f t="shared" ca="1" si="5"/>
        <v/>
      </c>
      <c r="AI11" t="str">
        <f t="shared" ca="1" si="5"/>
        <v/>
      </c>
      <c r="AJ11" t="str">
        <f t="shared" ca="1" si="5"/>
        <v/>
      </c>
      <c r="AK11" t="str">
        <f t="shared" ca="1" si="5"/>
        <v/>
      </c>
      <c r="AL11" t="str">
        <f t="shared" ca="1" si="5"/>
        <v/>
      </c>
      <c r="AM11" t="str">
        <f t="shared" ca="1" si="5"/>
        <v/>
      </c>
      <c r="AN11" t="str">
        <f t="shared" ca="1" si="5"/>
        <v/>
      </c>
      <c r="AO11" t="str">
        <f t="shared" ca="1" si="5"/>
        <v/>
      </c>
      <c r="AP11" t="str">
        <f t="shared" ca="1" si="5"/>
        <v/>
      </c>
      <c r="AQ11" t="str">
        <f t="shared" ca="1" si="5"/>
        <v/>
      </c>
      <c r="AR11" t="str">
        <f t="shared" ca="1" si="5"/>
        <v/>
      </c>
      <c r="AS11" t="str">
        <f t="shared" ca="1" si="5"/>
        <v/>
      </c>
      <c r="AT11" t="str">
        <f t="shared" ca="1" si="5"/>
        <v/>
      </c>
      <c r="AU11" t="str">
        <f t="shared" ca="1" si="5"/>
        <v/>
      </c>
      <c r="AV11" t="str">
        <f t="shared" ca="1" si="5"/>
        <v/>
      </c>
      <c r="AW11" t="str">
        <f t="shared" ca="1" si="5"/>
        <v/>
      </c>
      <c r="AX11" t="str">
        <f t="shared" ca="1" si="5"/>
        <v/>
      </c>
      <c r="AY11" t="str">
        <f t="shared" ca="1" si="5"/>
        <v/>
      </c>
      <c r="AZ11" t="str">
        <f t="shared" ca="1" si="5"/>
        <v/>
      </c>
      <c r="BA11" t="str">
        <f t="shared" ca="1" si="5"/>
        <v/>
      </c>
      <c r="BB11" t="str">
        <f t="shared" ca="1" si="5"/>
        <v/>
      </c>
      <c r="BC11" t="str">
        <f t="shared" ca="1" si="5"/>
        <v/>
      </c>
      <c r="BD11" t="str">
        <f t="shared" ca="1" si="5"/>
        <v/>
      </c>
      <c r="BE11" t="str">
        <f t="shared" ca="1" si="5"/>
        <v/>
      </c>
      <c r="BF11" t="str">
        <f t="shared" ca="1" si="5"/>
        <v/>
      </c>
      <c r="BG11" t="str">
        <f t="shared" ca="1" si="5"/>
        <v/>
      </c>
      <c r="BH11" t="str">
        <f t="shared" ca="1" si="5"/>
        <v/>
      </c>
      <c r="BI11" t="str">
        <f t="shared" ca="1" si="5"/>
        <v/>
      </c>
      <c r="BJ11" t="str">
        <f t="shared" ca="1" si="5"/>
        <v/>
      </c>
      <c r="BK11" t="str">
        <f t="shared" ca="1" si="5"/>
        <v/>
      </c>
      <c r="BL11" t="str">
        <f t="shared" ca="1" si="5"/>
        <v/>
      </c>
      <c r="BM11" t="str">
        <f t="shared" ca="1" si="5"/>
        <v/>
      </c>
      <c r="BN11" t="str">
        <f t="shared" ca="1" si="5"/>
        <v/>
      </c>
      <c r="BO11" t="str">
        <f t="shared" ca="1" si="5"/>
        <v/>
      </c>
      <c r="BP11" t="str">
        <f t="shared" ca="1" si="5"/>
        <v/>
      </c>
    </row>
    <row r="12" spans="1:68" x14ac:dyDescent="0.25">
      <c r="A12" s="7">
        <v>1</v>
      </c>
      <c r="B12" s="8">
        <v>1</v>
      </c>
      <c r="D12" s="2">
        <v>2</v>
      </c>
      <c r="E12" s="3">
        <f t="shared" ref="E12:E75" ca="1" si="6">RANDBETWEEN(0,36)</f>
        <v>26</v>
      </c>
      <c r="F12">
        <f t="shared" ref="F12:F75" si="7">B$3</f>
        <v>1</v>
      </c>
      <c r="G12">
        <f ca="1">LOOKUP(E12,[1]Refs!L:L,[1]Refs!M:M)</f>
        <v>3</v>
      </c>
      <c r="H12">
        <f t="shared" ref="H12:H75" ca="1" si="8">IF(E12="","",IF(F12="","",IF(E12=0,-1,IF(G12=F12,-1,1))))</f>
        <v>1</v>
      </c>
      <c r="I12">
        <f t="shared" ca="1" si="1"/>
        <v>1</v>
      </c>
      <c r="J12">
        <f ca="1">IF(E12="","",IF(F12="","",IF(H12=1,I12,-2*I12)))</f>
        <v>1</v>
      </c>
      <c r="K12">
        <f ca="1">IF(E12="","",IF(F12="",K11,J12+K11))</f>
        <v>2</v>
      </c>
      <c r="L12">
        <f ca="1">IF(E12="","",IF(K12&gt;L11,K12,L11))</f>
        <v>2</v>
      </c>
      <c r="M12">
        <f t="shared" ref="M12:M75" ca="1" si="9">IF(E11="","",IF(OR(AND($A$6="Yes",$L12&gt;$L11),AND($A$8="Yes",$P11+$Q11&gt;=$B$4),AND($R11&lt;=2,$H12=1)),1,0))</f>
        <v>1</v>
      </c>
      <c r="P12">
        <f t="shared" ca="1" si="2"/>
        <v>1</v>
      </c>
      <c r="Q12">
        <f t="shared" ca="1" si="3"/>
        <v>1</v>
      </c>
      <c r="R12" s="1">
        <f t="shared" ca="1" si="4"/>
        <v>1</v>
      </c>
      <c r="S12" s="2">
        <f t="shared" ref="S12:S75" ca="1" si="10">IF(E11="","",IF($F12="",S11,IF($M12=1,LOOKUP(S$9,$A$12:$A$111,$B$12:$B$111),IF(AND($H12=1,T$9=$R11),"",IF($H12=1,T11,IF($H12=-1,S11))))))</f>
        <v>1</v>
      </c>
      <c r="T12" t="str">
        <f t="shared" ref="T12:T75" ca="1" si="11">IF($E11="","",IF($F12="",T11,IF(AND($M12=1,T$9&gt;$B$9),"",IF(AND($M12=1,T$9&lt;=$B$9),LOOKUP(T$9,$A$12:$A$111,$B$12:$B$111),IF(AND($H12=1,U$9=$R11),"",IF($H12=1,U11,IF(AND($H12=-1,S$9=$R11),$I12,IF($H12=-1,T11,""))))))))</f>
        <v/>
      </c>
      <c r="U12" t="str">
        <f t="shared" ref="U12:AJ27" ca="1" si="12">IF($E11="","",IF($F12="",U11,IF(AND($M12=1,U$9&gt;$B$9),"",IF(AND($M12=1,U$9&lt;=$B$9),LOOKUP(U$9,$A$12:$A$111,$B$12:$B$111),IF(AND($H12=1,V$9=$R11),"",IF($H12=1,V11,IF(AND($H12=-1,OR(S$9=$R11,T$9=$R11)),$I12,IF($H12=-1,U11,""))))))))</f>
        <v/>
      </c>
      <c r="V12" t="str">
        <f t="shared" ca="1" si="5"/>
        <v/>
      </c>
      <c r="W12" t="str">
        <f t="shared" ca="1" si="5"/>
        <v/>
      </c>
      <c r="X12" t="str">
        <f t="shared" ca="1" si="5"/>
        <v/>
      </c>
      <c r="Y12" t="str">
        <f t="shared" ca="1" si="5"/>
        <v/>
      </c>
      <c r="Z12" t="str">
        <f t="shared" ca="1" si="5"/>
        <v/>
      </c>
      <c r="AA12" t="str">
        <f t="shared" ca="1" si="5"/>
        <v/>
      </c>
      <c r="AB12" t="str">
        <f t="shared" ca="1" si="5"/>
        <v/>
      </c>
      <c r="AC12" t="str">
        <f t="shared" ca="1" si="5"/>
        <v/>
      </c>
      <c r="AD12" t="str">
        <f t="shared" ca="1" si="5"/>
        <v/>
      </c>
      <c r="AE12" t="str">
        <f t="shared" ca="1" si="5"/>
        <v/>
      </c>
      <c r="AF12" t="str">
        <f t="shared" ca="1" si="5"/>
        <v/>
      </c>
      <c r="AG12" t="str">
        <f t="shared" ca="1" si="5"/>
        <v/>
      </c>
      <c r="AH12" t="str">
        <f t="shared" ca="1" si="5"/>
        <v/>
      </c>
      <c r="AI12" t="str">
        <f t="shared" ca="1" si="5"/>
        <v/>
      </c>
      <c r="AJ12" t="str">
        <f t="shared" ca="1" si="5"/>
        <v/>
      </c>
      <c r="AK12" t="str">
        <f t="shared" ca="1" si="5"/>
        <v/>
      </c>
      <c r="AL12" t="str">
        <f t="shared" ca="1" si="5"/>
        <v/>
      </c>
      <c r="AM12" t="str">
        <f t="shared" ca="1" si="5"/>
        <v/>
      </c>
      <c r="AN12" t="str">
        <f t="shared" ca="1" si="5"/>
        <v/>
      </c>
      <c r="AO12" t="str">
        <f t="shared" ca="1" si="5"/>
        <v/>
      </c>
      <c r="AP12" t="str">
        <f t="shared" ca="1" si="5"/>
        <v/>
      </c>
      <c r="AQ12" t="str">
        <f t="shared" ca="1" si="5"/>
        <v/>
      </c>
      <c r="AR12" t="str">
        <f t="shared" ca="1" si="5"/>
        <v/>
      </c>
      <c r="AS12" t="str">
        <f t="shared" ca="1" si="5"/>
        <v/>
      </c>
      <c r="AT12" t="str">
        <f t="shared" ca="1" si="5"/>
        <v/>
      </c>
      <c r="AU12" t="str">
        <f t="shared" ca="1" si="5"/>
        <v/>
      </c>
      <c r="AV12" t="str">
        <f t="shared" ca="1" si="5"/>
        <v/>
      </c>
      <c r="AW12" t="str">
        <f t="shared" ca="1" si="5"/>
        <v/>
      </c>
      <c r="AX12" t="str">
        <f t="shared" ca="1" si="5"/>
        <v/>
      </c>
      <c r="AY12" t="str">
        <f t="shared" ca="1" si="5"/>
        <v/>
      </c>
      <c r="AZ12" t="str">
        <f t="shared" ca="1" si="5"/>
        <v/>
      </c>
      <c r="BA12" t="str">
        <f t="shared" ca="1" si="5"/>
        <v/>
      </c>
      <c r="BB12" t="str">
        <f t="shared" ca="1" si="5"/>
        <v/>
      </c>
      <c r="BC12" t="str">
        <f t="shared" ca="1" si="5"/>
        <v/>
      </c>
      <c r="BD12" t="str">
        <f t="shared" ca="1" si="5"/>
        <v/>
      </c>
      <c r="BE12" t="str">
        <f t="shared" ca="1" si="5"/>
        <v/>
      </c>
      <c r="BF12" t="str">
        <f t="shared" ca="1" si="5"/>
        <v/>
      </c>
      <c r="BG12" t="str">
        <f t="shared" ca="1" si="5"/>
        <v/>
      </c>
      <c r="BH12" t="str">
        <f t="shared" ca="1" si="5"/>
        <v/>
      </c>
      <c r="BI12" t="str">
        <f t="shared" ca="1" si="5"/>
        <v/>
      </c>
      <c r="BJ12" t="str">
        <f t="shared" ca="1" si="5"/>
        <v/>
      </c>
      <c r="BK12" t="str">
        <f t="shared" ca="1" si="5"/>
        <v/>
      </c>
      <c r="BL12" t="str">
        <f t="shared" ca="1" si="5"/>
        <v/>
      </c>
      <c r="BM12" t="str">
        <f t="shared" ca="1" si="5"/>
        <v/>
      </c>
      <c r="BN12" t="str">
        <f t="shared" ca="1" si="5"/>
        <v/>
      </c>
      <c r="BO12" t="str">
        <f t="shared" ca="1" si="5"/>
        <v/>
      </c>
      <c r="BP12" t="str">
        <f t="shared" ca="1" si="5"/>
        <v/>
      </c>
    </row>
    <row r="13" spans="1:68" x14ac:dyDescent="0.25">
      <c r="A13" s="7">
        <v>2</v>
      </c>
      <c r="B13" s="8"/>
      <c r="D13" s="2">
        <v>3</v>
      </c>
      <c r="E13" s="3">
        <f t="shared" ca="1" si="6"/>
        <v>0</v>
      </c>
      <c r="F13">
        <f t="shared" si="7"/>
        <v>1</v>
      </c>
      <c r="G13">
        <f ca="1">LOOKUP(E13,[1]Refs!L:L,[1]Refs!M:M)</f>
        <v>0</v>
      </c>
      <c r="H13">
        <f t="shared" ca="1" si="8"/>
        <v>-1</v>
      </c>
      <c r="I13">
        <f t="shared" ca="1" si="1"/>
        <v>1</v>
      </c>
      <c r="J13">
        <f t="shared" ref="J13:J76" ca="1" si="13">IF(E13="","",IF(F13="","",IF(H13=1,I13,-2*I13)))</f>
        <v>-2</v>
      </c>
      <c r="K13">
        <f t="shared" ref="K13:K76" ca="1" si="14">IF(E13="","",IF(F13="",K12,J13+K12))</f>
        <v>0</v>
      </c>
      <c r="L13">
        <f t="shared" ref="L13:L76" ca="1" si="15">IF(E13="","",IF(K13&gt;L12,K13,L12))</f>
        <v>2</v>
      </c>
      <c r="M13">
        <f t="shared" ca="1" si="9"/>
        <v>0</v>
      </c>
      <c r="P13">
        <f t="shared" ca="1" si="2"/>
        <v>1</v>
      </c>
      <c r="Q13">
        <f t="shared" ca="1" si="3"/>
        <v>1</v>
      </c>
      <c r="R13" s="1">
        <f t="shared" ca="1" si="4"/>
        <v>3</v>
      </c>
      <c r="S13" s="2">
        <f t="shared" ca="1" si="10"/>
        <v>1</v>
      </c>
      <c r="T13">
        <f t="shared" ca="1" si="11"/>
        <v>1</v>
      </c>
      <c r="U13">
        <f t="shared" ca="1" si="12"/>
        <v>1</v>
      </c>
      <c r="V13" t="str">
        <f t="shared" ca="1" si="5"/>
        <v/>
      </c>
      <c r="W13" t="str">
        <f t="shared" ca="1" si="5"/>
        <v/>
      </c>
      <c r="X13" t="str">
        <f t="shared" ca="1" si="5"/>
        <v/>
      </c>
      <c r="Y13" t="str">
        <f t="shared" ca="1" si="5"/>
        <v/>
      </c>
      <c r="Z13" t="str">
        <f t="shared" ca="1" si="5"/>
        <v/>
      </c>
      <c r="AA13" t="str">
        <f t="shared" ca="1" si="5"/>
        <v/>
      </c>
      <c r="AB13" t="str">
        <f t="shared" ca="1" si="5"/>
        <v/>
      </c>
      <c r="AC13" t="str">
        <f t="shared" ca="1" si="5"/>
        <v/>
      </c>
      <c r="AD13" t="str">
        <f t="shared" ca="1" si="5"/>
        <v/>
      </c>
      <c r="AE13" t="str">
        <f t="shared" ca="1" si="5"/>
        <v/>
      </c>
      <c r="AF13" t="str">
        <f t="shared" ca="1" si="5"/>
        <v/>
      </c>
      <c r="AG13" t="str">
        <f t="shared" ca="1" si="5"/>
        <v/>
      </c>
      <c r="AH13" t="str">
        <f t="shared" ca="1" si="5"/>
        <v/>
      </c>
      <c r="AI13" t="str">
        <f t="shared" ca="1" si="5"/>
        <v/>
      </c>
      <c r="AJ13" t="str">
        <f t="shared" ca="1" si="5"/>
        <v/>
      </c>
      <c r="AK13" t="str">
        <f t="shared" ca="1" si="5"/>
        <v/>
      </c>
      <c r="AL13" t="str">
        <f t="shared" ca="1" si="5"/>
        <v/>
      </c>
      <c r="AM13" t="str">
        <f t="shared" ca="1" si="5"/>
        <v/>
      </c>
      <c r="AN13" t="str">
        <f t="shared" ca="1" si="5"/>
        <v/>
      </c>
      <c r="AO13" t="str">
        <f t="shared" ca="1" si="5"/>
        <v/>
      </c>
      <c r="AP13" t="str">
        <f t="shared" ca="1" si="5"/>
        <v/>
      </c>
      <c r="AQ13" t="str">
        <f t="shared" ca="1" si="5"/>
        <v/>
      </c>
      <c r="AR13" t="str">
        <f t="shared" ca="1" si="5"/>
        <v/>
      </c>
      <c r="AS13" t="str">
        <f t="shared" ca="1" si="5"/>
        <v/>
      </c>
      <c r="AT13" t="str">
        <f t="shared" ca="1" si="5"/>
        <v/>
      </c>
      <c r="AU13" t="str">
        <f t="shared" ca="1" si="5"/>
        <v/>
      </c>
      <c r="AV13" t="str">
        <f t="shared" ca="1" si="5"/>
        <v/>
      </c>
      <c r="AW13" t="str">
        <f t="shared" ca="1" si="5"/>
        <v/>
      </c>
      <c r="AX13" t="str">
        <f t="shared" ca="1" si="5"/>
        <v/>
      </c>
      <c r="AY13" t="str">
        <f t="shared" ca="1" si="5"/>
        <v/>
      </c>
      <c r="AZ13" t="str">
        <f t="shared" ca="1" si="5"/>
        <v/>
      </c>
      <c r="BA13" t="str">
        <f t="shared" ca="1" si="5"/>
        <v/>
      </c>
      <c r="BB13" t="str">
        <f t="shared" ca="1" si="5"/>
        <v/>
      </c>
      <c r="BC13" t="str">
        <f t="shared" ca="1" si="5"/>
        <v/>
      </c>
      <c r="BD13" t="str">
        <f t="shared" ca="1" si="5"/>
        <v/>
      </c>
      <c r="BE13" t="str">
        <f t="shared" ca="1" si="5"/>
        <v/>
      </c>
      <c r="BF13" t="str">
        <f t="shared" ca="1" si="5"/>
        <v/>
      </c>
      <c r="BG13" t="str">
        <f t="shared" ca="1" si="5"/>
        <v/>
      </c>
      <c r="BH13" t="str">
        <f t="shared" ca="1" si="5"/>
        <v/>
      </c>
      <c r="BI13" t="str">
        <f t="shared" ca="1" si="5"/>
        <v/>
      </c>
      <c r="BJ13" t="str">
        <f t="shared" ca="1" si="5"/>
        <v/>
      </c>
      <c r="BK13" t="str">
        <f t="shared" ca="1" si="5"/>
        <v/>
      </c>
      <c r="BL13" t="str">
        <f t="shared" ca="1" si="5"/>
        <v/>
      </c>
      <c r="BM13" t="str">
        <f t="shared" ca="1" si="5"/>
        <v/>
      </c>
      <c r="BN13" t="str">
        <f t="shared" ca="1" si="5"/>
        <v/>
      </c>
      <c r="BO13" t="str">
        <f t="shared" ca="1" si="5"/>
        <v/>
      </c>
      <c r="BP13" t="str">
        <f t="shared" ca="1" si="5"/>
        <v/>
      </c>
    </row>
    <row r="14" spans="1:68" x14ac:dyDescent="0.25">
      <c r="A14" s="7">
        <v>3</v>
      </c>
      <c r="B14" s="8"/>
      <c r="D14" s="2">
        <v>4</v>
      </c>
      <c r="E14" s="3">
        <f t="shared" ca="1" si="6"/>
        <v>7</v>
      </c>
      <c r="F14">
        <f t="shared" si="7"/>
        <v>1</v>
      </c>
      <c r="G14">
        <f ca="1">LOOKUP(E14,[1]Refs!L:L,[1]Refs!M:M)</f>
        <v>1</v>
      </c>
      <c r="H14">
        <f t="shared" ca="1" si="8"/>
        <v>-1</v>
      </c>
      <c r="I14">
        <f t="shared" ca="1" si="1"/>
        <v>2</v>
      </c>
      <c r="J14">
        <f t="shared" ca="1" si="13"/>
        <v>-4</v>
      </c>
      <c r="K14">
        <f t="shared" ca="1" si="14"/>
        <v>-4</v>
      </c>
      <c r="L14">
        <f t="shared" ca="1" si="15"/>
        <v>2</v>
      </c>
      <c r="M14">
        <f t="shared" ca="1" si="9"/>
        <v>0</v>
      </c>
      <c r="P14">
        <f t="shared" ca="1" si="2"/>
        <v>1</v>
      </c>
      <c r="Q14">
        <f t="shared" ca="1" si="3"/>
        <v>2</v>
      </c>
      <c r="R14" s="1">
        <f t="shared" ca="1" si="4"/>
        <v>5</v>
      </c>
      <c r="S14" s="2">
        <f t="shared" ca="1" si="10"/>
        <v>1</v>
      </c>
      <c r="T14">
        <f t="shared" ca="1" si="11"/>
        <v>1</v>
      </c>
      <c r="U14">
        <f t="shared" ca="1" si="12"/>
        <v>1</v>
      </c>
      <c r="V14">
        <f t="shared" ca="1" si="5"/>
        <v>2</v>
      </c>
      <c r="W14">
        <f t="shared" ca="1" si="5"/>
        <v>2</v>
      </c>
      <c r="X14" t="str">
        <f t="shared" ca="1" si="5"/>
        <v/>
      </c>
      <c r="Y14" t="str">
        <f t="shared" ca="1" si="5"/>
        <v/>
      </c>
      <c r="Z14" t="str">
        <f t="shared" ca="1" si="5"/>
        <v/>
      </c>
      <c r="AA14" t="str">
        <f t="shared" ca="1" si="5"/>
        <v/>
      </c>
      <c r="AB14" t="str">
        <f t="shared" ca="1" si="5"/>
        <v/>
      </c>
      <c r="AC14" t="str">
        <f t="shared" ca="1" si="5"/>
        <v/>
      </c>
      <c r="AD14" t="str">
        <f t="shared" ca="1" si="5"/>
        <v/>
      </c>
      <c r="AE14" t="str">
        <f t="shared" ca="1" si="5"/>
        <v/>
      </c>
      <c r="AF14" t="str">
        <f t="shared" ca="1" si="5"/>
        <v/>
      </c>
      <c r="AG14" t="str">
        <f t="shared" ca="1" si="5"/>
        <v/>
      </c>
      <c r="AH14" t="str">
        <f t="shared" ca="1" si="5"/>
        <v/>
      </c>
      <c r="AI14" t="str">
        <f t="shared" ca="1" si="5"/>
        <v/>
      </c>
      <c r="AJ14" t="str">
        <f t="shared" ca="1" si="5"/>
        <v/>
      </c>
      <c r="AK14" t="str">
        <f t="shared" ca="1" si="5"/>
        <v/>
      </c>
      <c r="AL14" t="str">
        <f t="shared" ca="1" si="5"/>
        <v/>
      </c>
      <c r="AM14" t="str">
        <f t="shared" ca="1" si="5"/>
        <v/>
      </c>
      <c r="AN14" t="str">
        <f t="shared" ca="1" si="5"/>
        <v/>
      </c>
      <c r="AO14" t="str">
        <f t="shared" ca="1" si="5"/>
        <v/>
      </c>
      <c r="AP14" t="str">
        <f t="shared" ca="1" si="5"/>
        <v/>
      </c>
      <c r="AQ14" t="str">
        <f t="shared" ca="1" si="5"/>
        <v/>
      </c>
      <c r="AR14" t="str">
        <f t="shared" ca="1" si="5"/>
        <v/>
      </c>
      <c r="AS14" t="str">
        <f t="shared" ca="1" si="5"/>
        <v/>
      </c>
      <c r="AT14" t="str">
        <f t="shared" ca="1" si="5"/>
        <v/>
      </c>
      <c r="AU14" t="str">
        <f t="shared" ca="1" si="5"/>
        <v/>
      </c>
      <c r="AV14" t="str">
        <f t="shared" ca="1" si="5"/>
        <v/>
      </c>
      <c r="AW14" t="str">
        <f t="shared" ca="1" si="5"/>
        <v/>
      </c>
      <c r="AX14" t="str">
        <f t="shared" ca="1" si="5"/>
        <v/>
      </c>
      <c r="AY14" t="str">
        <f t="shared" ca="1" si="5"/>
        <v/>
      </c>
      <c r="AZ14" t="str">
        <f t="shared" ca="1" si="5"/>
        <v/>
      </c>
      <c r="BA14" t="str">
        <f t="shared" ca="1" si="5"/>
        <v/>
      </c>
      <c r="BB14" t="str">
        <f t="shared" ca="1" si="5"/>
        <v/>
      </c>
      <c r="BC14" t="str">
        <f t="shared" ca="1" si="5"/>
        <v/>
      </c>
      <c r="BD14" t="str">
        <f t="shared" ca="1" si="5"/>
        <v/>
      </c>
      <c r="BE14" t="str">
        <f t="shared" ca="1" si="5"/>
        <v/>
      </c>
      <c r="BF14" t="str">
        <f t="shared" ca="1" si="5"/>
        <v/>
      </c>
      <c r="BG14" t="str">
        <f t="shared" ca="1" si="5"/>
        <v/>
      </c>
      <c r="BH14" t="str">
        <f t="shared" ca="1" si="5"/>
        <v/>
      </c>
      <c r="BI14" t="str">
        <f t="shared" ca="1" si="5"/>
        <v/>
      </c>
      <c r="BJ14" t="str">
        <f t="shared" ca="1" si="5"/>
        <v/>
      </c>
      <c r="BK14" t="str">
        <f t="shared" ca="1" si="5"/>
        <v/>
      </c>
      <c r="BL14" t="str">
        <f t="shared" ca="1" si="5"/>
        <v/>
      </c>
      <c r="BM14" t="str">
        <f t="shared" ca="1" si="5"/>
        <v/>
      </c>
      <c r="BN14" t="str">
        <f t="shared" ca="1" si="5"/>
        <v/>
      </c>
      <c r="BO14" t="str">
        <f t="shared" ca="1" si="5"/>
        <v/>
      </c>
      <c r="BP14" t="str">
        <f t="shared" ca="1" si="5"/>
        <v/>
      </c>
    </row>
    <row r="15" spans="1:68" x14ac:dyDescent="0.25">
      <c r="A15" s="7">
        <v>4</v>
      </c>
      <c r="B15" s="8"/>
      <c r="D15" s="2">
        <v>5</v>
      </c>
      <c r="E15" s="3">
        <f t="shared" ca="1" si="6"/>
        <v>10</v>
      </c>
      <c r="F15">
        <f t="shared" si="7"/>
        <v>1</v>
      </c>
      <c r="G15">
        <f ca="1">LOOKUP(E15,[1]Refs!L:L,[1]Refs!M:M)</f>
        <v>1</v>
      </c>
      <c r="H15">
        <f t="shared" ca="1" si="8"/>
        <v>-1</v>
      </c>
      <c r="I15">
        <f t="shared" ca="1" si="1"/>
        <v>3</v>
      </c>
      <c r="J15">
        <f t="shared" ca="1" si="13"/>
        <v>-6</v>
      </c>
      <c r="K15">
        <f t="shared" ca="1" si="14"/>
        <v>-10</v>
      </c>
      <c r="L15">
        <f t="shared" ca="1" si="15"/>
        <v>2</v>
      </c>
      <c r="M15">
        <f t="shared" ca="1" si="9"/>
        <v>0</v>
      </c>
      <c r="P15">
        <f t="shared" ca="1" si="2"/>
        <v>1</v>
      </c>
      <c r="Q15">
        <f t="shared" ca="1" si="3"/>
        <v>3</v>
      </c>
      <c r="R15" s="1">
        <f t="shared" ca="1" si="4"/>
        <v>7</v>
      </c>
      <c r="S15" s="2">
        <f t="shared" ca="1" si="10"/>
        <v>1</v>
      </c>
      <c r="T15">
        <f t="shared" ca="1" si="11"/>
        <v>1</v>
      </c>
      <c r="U15">
        <f t="shared" ca="1" si="12"/>
        <v>1</v>
      </c>
      <c r="V15">
        <f t="shared" ca="1" si="5"/>
        <v>2</v>
      </c>
      <c r="W15">
        <f t="shared" ca="1" si="5"/>
        <v>2</v>
      </c>
      <c r="X15">
        <f t="shared" ca="1" si="5"/>
        <v>3</v>
      </c>
      <c r="Y15">
        <f t="shared" ca="1" si="5"/>
        <v>3</v>
      </c>
      <c r="Z15" t="str">
        <f t="shared" ca="1" si="5"/>
        <v/>
      </c>
      <c r="AA15" t="str">
        <f t="shared" ca="1" si="5"/>
        <v/>
      </c>
      <c r="AB15" t="str">
        <f t="shared" ca="1" si="5"/>
        <v/>
      </c>
      <c r="AC15" t="str">
        <f t="shared" ca="1" si="5"/>
        <v/>
      </c>
      <c r="AD15" t="str">
        <f t="shared" ca="1" si="5"/>
        <v/>
      </c>
      <c r="AE15" t="str">
        <f t="shared" ca="1" si="5"/>
        <v/>
      </c>
      <c r="AF15" t="str">
        <f t="shared" ca="1" si="5"/>
        <v/>
      </c>
      <c r="AG15" t="str">
        <f t="shared" ca="1" si="5"/>
        <v/>
      </c>
      <c r="AH15" t="str">
        <f t="shared" ca="1" si="5"/>
        <v/>
      </c>
      <c r="AI15" t="str">
        <f t="shared" ca="1" si="5"/>
        <v/>
      </c>
      <c r="AJ15" t="str">
        <f t="shared" ca="1" si="5"/>
        <v/>
      </c>
      <c r="AK15" t="str">
        <f t="shared" ca="1" si="5"/>
        <v/>
      </c>
      <c r="AL15" t="str">
        <f t="shared" ca="1" si="5"/>
        <v/>
      </c>
      <c r="AM15" t="str">
        <f t="shared" ca="1" si="5"/>
        <v/>
      </c>
      <c r="AN15" t="str">
        <f t="shared" ca="1" si="5"/>
        <v/>
      </c>
      <c r="AO15" t="str">
        <f t="shared" ca="1" si="5"/>
        <v/>
      </c>
      <c r="AP15" t="str">
        <f t="shared" ca="1" si="5"/>
        <v/>
      </c>
      <c r="AQ15" t="str">
        <f t="shared" ca="1" si="5"/>
        <v/>
      </c>
      <c r="AR15" t="str">
        <f t="shared" ca="1" si="5"/>
        <v/>
      </c>
      <c r="AS15" t="str">
        <f t="shared" ca="1" si="5"/>
        <v/>
      </c>
      <c r="AT15" t="str">
        <f t="shared" ca="1" si="5"/>
        <v/>
      </c>
      <c r="AU15" t="str">
        <f t="shared" ca="1" si="5"/>
        <v/>
      </c>
      <c r="AV15" t="str">
        <f t="shared" ca="1" si="5"/>
        <v/>
      </c>
      <c r="AW15" t="str">
        <f t="shared" ca="1" si="5"/>
        <v/>
      </c>
      <c r="AX15" t="str">
        <f t="shared" ca="1" si="5"/>
        <v/>
      </c>
      <c r="AY15" t="str">
        <f t="shared" ca="1" si="5"/>
        <v/>
      </c>
      <c r="AZ15" t="str">
        <f t="shared" ca="1" si="5"/>
        <v/>
      </c>
      <c r="BA15" t="str">
        <f t="shared" ca="1" si="5"/>
        <v/>
      </c>
      <c r="BB15" t="str">
        <f t="shared" ca="1" si="5"/>
        <v/>
      </c>
      <c r="BC15" t="str">
        <f t="shared" ca="1" si="5"/>
        <v/>
      </c>
      <c r="BD15" t="str">
        <f t="shared" ca="1" si="5"/>
        <v/>
      </c>
      <c r="BE15" t="str">
        <f t="shared" ca="1" si="5"/>
        <v/>
      </c>
      <c r="BF15" t="str">
        <f t="shared" ca="1" si="5"/>
        <v/>
      </c>
      <c r="BG15" t="str">
        <f t="shared" ca="1" si="5"/>
        <v/>
      </c>
      <c r="BH15" t="str">
        <f t="shared" ca="1" si="5"/>
        <v/>
      </c>
      <c r="BI15" t="str">
        <f t="shared" ca="1" si="5"/>
        <v/>
      </c>
      <c r="BJ15" t="str">
        <f t="shared" ca="1" si="5"/>
        <v/>
      </c>
      <c r="BK15" t="str">
        <f t="shared" ca="1" si="5"/>
        <v/>
      </c>
      <c r="BL15" t="str">
        <f t="shared" ca="1" si="5"/>
        <v/>
      </c>
      <c r="BM15" t="str">
        <f t="shared" ca="1" si="5"/>
        <v/>
      </c>
      <c r="BN15" t="str">
        <f t="shared" ca="1" si="5"/>
        <v/>
      </c>
      <c r="BO15" t="str">
        <f t="shared" ca="1" si="5"/>
        <v/>
      </c>
      <c r="BP15" t="str">
        <f t="shared" ca="1" si="5"/>
        <v/>
      </c>
    </row>
    <row r="16" spans="1:68" x14ac:dyDescent="0.25">
      <c r="A16" s="7">
        <v>5</v>
      </c>
      <c r="B16" s="8"/>
      <c r="D16" s="2">
        <v>6</v>
      </c>
      <c r="E16" s="3">
        <f t="shared" ca="1" si="6"/>
        <v>8</v>
      </c>
      <c r="F16">
        <f t="shared" si="7"/>
        <v>1</v>
      </c>
      <c r="G16">
        <f ca="1">LOOKUP(E16,[1]Refs!L:L,[1]Refs!M:M)</f>
        <v>1</v>
      </c>
      <c r="H16">
        <f t="shared" ca="1" si="8"/>
        <v>-1</v>
      </c>
      <c r="I16">
        <f t="shared" ca="1" si="1"/>
        <v>4</v>
      </c>
      <c r="J16">
        <f t="shared" ca="1" si="13"/>
        <v>-8</v>
      </c>
      <c r="K16">
        <f t="shared" ca="1" si="14"/>
        <v>-18</v>
      </c>
      <c r="L16">
        <f t="shared" ca="1" si="15"/>
        <v>2</v>
      </c>
      <c r="M16">
        <f t="shared" ca="1" si="9"/>
        <v>0</v>
      </c>
      <c r="P16">
        <f t="shared" ca="1" si="2"/>
        <v>1</v>
      </c>
      <c r="Q16">
        <f t="shared" ca="1" si="3"/>
        <v>4</v>
      </c>
      <c r="R16" s="1">
        <f t="shared" ca="1" si="4"/>
        <v>9</v>
      </c>
      <c r="S16" s="2">
        <f t="shared" ca="1" si="10"/>
        <v>1</v>
      </c>
      <c r="T16">
        <f t="shared" ca="1" si="11"/>
        <v>1</v>
      </c>
      <c r="U16">
        <f t="shared" ca="1" si="12"/>
        <v>1</v>
      </c>
      <c r="V16">
        <f t="shared" ca="1" si="5"/>
        <v>2</v>
      </c>
      <c r="W16">
        <f t="shared" ca="1" si="5"/>
        <v>2</v>
      </c>
      <c r="X16">
        <f t="shared" ca="1" si="5"/>
        <v>3</v>
      </c>
      <c r="Y16">
        <f t="shared" ca="1" si="5"/>
        <v>3</v>
      </c>
      <c r="Z16">
        <f t="shared" ca="1" si="5"/>
        <v>4</v>
      </c>
      <c r="AA16">
        <f t="shared" ca="1" si="5"/>
        <v>4</v>
      </c>
      <c r="AB16" t="str">
        <f t="shared" ca="1" si="5"/>
        <v/>
      </c>
      <c r="AC16" t="str">
        <f t="shared" ca="1" si="5"/>
        <v/>
      </c>
      <c r="AD16" t="str">
        <f t="shared" ca="1" si="5"/>
        <v/>
      </c>
      <c r="AE16" t="str">
        <f t="shared" ca="1" si="5"/>
        <v/>
      </c>
      <c r="AF16" t="str">
        <f t="shared" ca="1" si="5"/>
        <v/>
      </c>
      <c r="AG16" t="str">
        <f t="shared" ca="1" si="5"/>
        <v/>
      </c>
      <c r="AH16" t="str">
        <f t="shared" ca="1" si="5"/>
        <v/>
      </c>
      <c r="AI16" t="str">
        <f t="shared" ca="1" si="5"/>
        <v/>
      </c>
      <c r="AJ16" t="str">
        <f t="shared" ca="1" si="5"/>
        <v/>
      </c>
      <c r="AK16" t="str">
        <f t="shared" ca="1" si="5"/>
        <v/>
      </c>
      <c r="AL16" t="str">
        <f t="shared" ca="1" si="5"/>
        <v/>
      </c>
      <c r="AM16" t="str">
        <f t="shared" ca="1" si="5"/>
        <v/>
      </c>
      <c r="AN16" t="str">
        <f t="shared" ca="1" si="5"/>
        <v/>
      </c>
      <c r="AO16" t="str">
        <f t="shared" ca="1" si="5"/>
        <v/>
      </c>
      <c r="AP16" t="str">
        <f t="shared" ref="AP16:BP25" ca="1" si="16">IF($E15="","",IF($F16="",AP15,IF(AND($M16=1,AP$9&gt;$B$9),"",IF(AND($M16=1,AP$9&lt;=$B$9),LOOKUP(AP$9,$A$12:$A$111,$B$12:$B$111),IF(AND($H16=1,AQ$9=$R15),"",IF($H16=1,AQ15,IF(AND($H16=-1,OR(AN$9=$R15,AO$9=$R15)),$I16,IF($H16=-1,AP15,""))))))))</f>
        <v/>
      </c>
      <c r="AQ16" t="str">
        <f t="shared" ca="1" si="16"/>
        <v/>
      </c>
      <c r="AR16" t="str">
        <f t="shared" ca="1" si="16"/>
        <v/>
      </c>
      <c r="AS16" t="str">
        <f t="shared" ca="1" si="16"/>
        <v/>
      </c>
      <c r="AT16" t="str">
        <f t="shared" ca="1" si="16"/>
        <v/>
      </c>
      <c r="AU16" t="str">
        <f t="shared" ca="1" si="16"/>
        <v/>
      </c>
      <c r="AV16" t="str">
        <f t="shared" ca="1" si="16"/>
        <v/>
      </c>
      <c r="AW16" t="str">
        <f t="shared" ca="1" si="16"/>
        <v/>
      </c>
      <c r="AX16" t="str">
        <f t="shared" ca="1" si="16"/>
        <v/>
      </c>
      <c r="AY16" t="str">
        <f t="shared" ca="1" si="16"/>
        <v/>
      </c>
      <c r="AZ16" t="str">
        <f t="shared" ca="1" si="16"/>
        <v/>
      </c>
      <c r="BA16" t="str">
        <f t="shared" ca="1" si="16"/>
        <v/>
      </c>
      <c r="BB16" t="str">
        <f t="shared" ca="1" si="16"/>
        <v/>
      </c>
      <c r="BC16" t="str">
        <f t="shared" ca="1" si="16"/>
        <v/>
      </c>
      <c r="BD16" t="str">
        <f t="shared" ca="1" si="16"/>
        <v/>
      </c>
      <c r="BE16" t="str">
        <f t="shared" ca="1" si="16"/>
        <v/>
      </c>
      <c r="BF16" t="str">
        <f t="shared" ca="1" si="16"/>
        <v/>
      </c>
      <c r="BG16" t="str">
        <f t="shared" ca="1" si="16"/>
        <v/>
      </c>
      <c r="BH16" t="str">
        <f t="shared" ca="1" si="16"/>
        <v/>
      </c>
      <c r="BI16" t="str">
        <f t="shared" ca="1" si="16"/>
        <v/>
      </c>
      <c r="BJ16" t="str">
        <f t="shared" ca="1" si="16"/>
        <v/>
      </c>
      <c r="BK16" t="str">
        <f t="shared" ca="1" si="16"/>
        <v/>
      </c>
      <c r="BL16" t="str">
        <f t="shared" ca="1" si="16"/>
        <v/>
      </c>
      <c r="BM16" t="str">
        <f t="shared" ca="1" si="16"/>
        <v/>
      </c>
      <c r="BN16" t="str">
        <f t="shared" ca="1" si="16"/>
        <v/>
      </c>
      <c r="BO16" t="str">
        <f t="shared" ca="1" si="16"/>
        <v/>
      </c>
      <c r="BP16" t="str">
        <f t="shared" ca="1" si="16"/>
        <v/>
      </c>
    </row>
    <row r="17" spans="1:68" x14ac:dyDescent="0.25">
      <c r="A17" s="7">
        <v>6</v>
      </c>
      <c r="B17" s="8"/>
      <c r="D17" s="2">
        <v>7</v>
      </c>
      <c r="E17" s="3">
        <f t="shared" ca="1" si="6"/>
        <v>36</v>
      </c>
      <c r="F17">
        <f t="shared" si="7"/>
        <v>1</v>
      </c>
      <c r="G17">
        <f ca="1">LOOKUP(E17,[1]Refs!L:L,[1]Refs!M:M)</f>
        <v>3</v>
      </c>
      <c r="H17">
        <f t="shared" ca="1" si="8"/>
        <v>1</v>
      </c>
      <c r="I17">
        <f t="shared" ca="1" si="1"/>
        <v>5</v>
      </c>
      <c r="J17">
        <f t="shared" ca="1" si="13"/>
        <v>5</v>
      </c>
      <c r="K17">
        <f t="shared" ca="1" si="14"/>
        <v>-13</v>
      </c>
      <c r="L17">
        <f t="shared" ca="1" si="15"/>
        <v>2</v>
      </c>
      <c r="M17">
        <f t="shared" ca="1" si="9"/>
        <v>0</v>
      </c>
      <c r="P17">
        <f t="shared" ca="1" si="2"/>
        <v>1</v>
      </c>
      <c r="Q17">
        <f t="shared" ca="1" si="3"/>
        <v>4</v>
      </c>
      <c r="R17" s="1">
        <f t="shared" ca="1" si="4"/>
        <v>7</v>
      </c>
      <c r="S17" s="2">
        <f t="shared" ca="1" si="10"/>
        <v>1</v>
      </c>
      <c r="T17">
        <f t="shared" ca="1" si="11"/>
        <v>1</v>
      </c>
      <c r="U17">
        <f t="shared" ca="1" si="12"/>
        <v>2</v>
      </c>
      <c r="V17">
        <f t="shared" ca="1" si="12"/>
        <v>2</v>
      </c>
      <c r="W17">
        <f t="shared" ca="1" si="12"/>
        <v>3</v>
      </c>
      <c r="X17">
        <f t="shared" ca="1" si="12"/>
        <v>3</v>
      </c>
      <c r="Y17">
        <f t="shared" ca="1" si="12"/>
        <v>4</v>
      </c>
      <c r="Z17" t="str">
        <f t="shared" ca="1" si="12"/>
        <v/>
      </c>
      <c r="AA17" t="str">
        <f t="shared" ca="1" si="12"/>
        <v/>
      </c>
      <c r="AB17" t="str">
        <f t="shared" ca="1" si="12"/>
        <v/>
      </c>
      <c r="AC17" t="str">
        <f t="shared" ca="1" si="12"/>
        <v/>
      </c>
      <c r="AD17" t="str">
        <f t="shared" ca="1" si="12"/>
        <v/>
      </c>
      <c r="AE17" t="str">
        <f t="shared" ca="1" si="12"/>
        <v/>
      </c>
      <c r="AF17" t="str">
        <f t="shared" ca="1" si="12"/>
        <v/>
      </c>
      <c r="AG17" t="str">
        <f t="shared" ca="1" si="12"/>
        <v/>
      </c>
      <c r="AH17" t="str">
        <f t="shared" ca="1" si="12"/>
        <v/>
      </c>
      <c r="AI17" t="str">
        <f t="shared" ca="1" si="12"/>
        <v/>
      </c>
      <c r="AJ17" t="str">
        <f t="shared" ca="1" si="12"/>
        <v/>
      </c>
      <c r="AK17" t="str">
        <f t="shared" ref="AK17:AZ32" ca="1" si="17">IF($E16="","",IF($F17="",AK16,IF(AND($M17=1,AK$9&gt;$B$9),"",IF(AND($M17=1,AK$9&lt;=$B$9),LOOKUP(AK$9,$A$12:$A$111,$B$12:$B$111),IF(AND($H17=1,AL$9=$R16),"",IF($H17=1,AL16,IF(AND($H17=-1,OR(AI$9=$R16,AJ$9=$R16)),$I17,IF($H17=-1,AK16,""))))))))</f>
        <v/>
      </c>
      <c r="AL17" t="str">
        <f t="shared" ca="1" si="17"/>
        <v/>
      </c>
      <c r="AM17" t="str">
        <f t="shared" ca="1" si="17"/>
        <v/>
      </c>
      <c r="AN17" t="str">
        <f t="shared" ca="1" si="17"/>
        <v/>
      </c>
      <c r="AO17" t="str">
        <f t="shared" ca="1" si="17"/>
        <v/>
      </c>
      <c r="AP17" t="str">
        <f t="shared" ca="1" si="16"/>
        <v/>
      </c>
      <c r="AQ17" t="str">
        <f t="shared" ca="1" si="16"/>
        <v/>
      </c>
      <c r="AR17" t="str">
        <f t="shared" ca="1" si="16"/>
        <v/>
      </c>
      <c r="AS17" t="str">
        <f t="shared" ca="1" si="16"/>
        <v/>
      </c>
      <c r="AT17" t="str">
        <f t="shared" ca="1" si="16"/>
        <v/>
      </c>
      <c r="AU17" t="str">
        <f t="shared" ca="1" si="16"/>
        <v/>
      </c>
      <c r="AV17" t="str">
        <f t="shared" ca="1" si="16"/>
        <v/>
      </c>
      <c r="AW17" t="str">
        <f t="shared" ca="1" si="16"/>
        <v/>
      </c>
      <c r="AX17" t="str">
        <f t="shared" ca="1" si="16"/>
        <v/>
      </c>
      <c r="AY17" t="str">
        <f t="shared" ca="1" si="16"/>
        <v/>
      </c>
      <c r="AZ17" t="str">
        <f t="shared" ca="1" si="16"/>
        <v/>
      </c>
      <c r="BA17" t="str">
        <f t="shared" ca="1" si="16"/>
        <v/>
      </c>
      <c r="BB17" t="str">
        <f t="shared" ca="1" si="16"/>
        <v/>
      </c>
      <c r="BC17" t="str">
        <f t="shared" ca="1" si="16"/>
        <v/>
      </c>
      <c r="BD17" t="str">
        <f t="shared" ca="1" si="16"/>
        <v/>
      </c>
      <c r="BE17" t="str">
        <f t="shared" ca="1" si="16"/>
        <v/>
      </c>
      <c r="BF17" t="str">
        <f t="shared" ca="1" si="16"/>
        <v/>
      </c>
      <c r="BG17" t="str">
        <f t="shared" ca="1" si="16"/>
        <v/>
      </c>
      <c r="BH17" t="str">
        <f t="shared" ca="1" si="16"/>
        <v/>
      </c>
      <c r="BI17" t="str">
        <f t="shared" ca="1" si="16"/>
        <v/>
      </c>
      <c r="BJ17" t="str">
        <f t="shared" ca="1" si="16"/>
        <v/>
      </c>
      <c r="BK17" t="str">
        <f t="shared" ca="1" si="16"/>
        <v/>
      </c>
      <c r="BL17" t="str">
        <f t="shared" ca="1" si="16"/>
        <v/>
      </c>
      <c r="BM17" t="str">
        <f t="shared" ca="1" si="16"/>
        <v/>
      </c>
      <c r="BN17" t="str">
        <f t="shared" ca="1" si="16"/>
        <v/>
      </c>
      <c r="BO17" t="str">
        <f t="shared" ca="1" si="16"/>
        <v/>
      </c>
      <c r="BP17">
        <f t="shared" ca="1" si="16"/>
        <v>0</v>
      </c>
    </row>
    <row r="18" spans="1:68" x14ac:dyDescent="0.25">
      <c r="A18" s="7">
        <v>7</v>
      </c>
      <c r="B18" s="8"/>
      <c r="D18" s="2">
        <v>8</v>
      </c>
      <c r="E18" s="3">
        <f t="shared" ca="1" si="6"/>
        <v>9</v>
      </c>
      <c r="F18">
        <f t="shared" si="7"/>
        <v>1</v>
      </c>
      <c r="G18">
        <f ca="1">LOOKUP(E18,[1]Refs!L:L,[1]Refs!M:M)</f>
        <v>1</v>
      </c>
      <c r="H18">
        <f t="shared" ca="1" si="8"/>
        <v>-1</v>
      </c>
      <c r="I18">
        <f t="shared" ca="1" si="1"/>
        <v>5</v>
      </c>
      <c r="J18">
        <f t="shared" ca="1" si="13"/>
        <v>-10</v>
      </c>
      <c r="K18">
        <f t="shared" ca="1" si="14"/>
        <v>-23</v>
      </c>
      <c r="L18">
        <f t="shared" ca="1" si="15"/>
        <v>2</v>
      </c>
      <c r="M18">
        <f t="shared" ca="1" si="9"/>
        <v>0</v>
      </c>
      <c r="P18">
        <f t="shared" ca="1" si="2"/>
        <v>1</v>
      </c>
      <c r="Q18">
        <f t="shared" ca="1" si="3"/>
        <v>5</v>
      </c>
      <c r="R18" s="1">
        <f t="shared" ca="1" si="4"/>
        <v>9</v>
      </c>
      <c r="S18" s="2">
        <f t="shared" ca="1" si="10"/>
        <v>1</v>
      </c>
      <c r="T18">
        <f t="shared" ca="1" si="11"/>
        <v>1</v>
      </c>
      <c r="U18">
        <f t="shared" ca="1" si="12"/>
        <v>2</v>
      </c>
      <c r="V18">
        <f t="shared" ca="1" si="12"/>
        <v>2</v>
      </c>
      <c r="W18">
        <f t="shared" ca="1" si="12"/>
        <v>3</v>
      </c>
      <c r="X18">
        <f t="shared" ca="1" si="12"/>
        <v>3</v>
      </c>
      <c r="Y18">
        <f t="shared" ca="1" si="12"/>
        <v>4</v>
      </c>
      <c r="Z18">
        <f t="shared" ca="1" si="12"/>
        <v>5</v>
      </c>
      <c r="AA18">
        <f t="shared" ca="1" si="12"/>
        <v>5</v>
      </c>
      <c r="AB18" t="str">
        <f t="shared" ca="1" si="12"/>
        <v/>
      </c>
      <c r="AC18" t="str">
        <f t="shared" ca="1" si="12"/>
        <v/>
      </c>
      <c r="AD18" t="str">
        <f t="shared" ca="1" si="12"/>
        <v/>
      </c>
      <c r="AE18" t="str">
        <f t="shared" ca="1" si="12"/>
        <v/>
      </c>
      <c r="AF18" t="str">
        <f t="shared" ca="1" si="12"/>
        <v/>
      </c>
      <c r="AG18" t="str">
        <f t="shared" ca="1" si="12"/>
        <v/>
      </c>
      <c r="AH18" t="str">
        <f t="shared" ca="1" si="12"/>
        <v/>
      </c>
      <c r="AI18" t="str">
        <f t="shared" ca="1" si="12"/>
        <v/>
      </c>
      <c r="AJ18" t="str">
        <f t="shared" ca="1" si="12"/>
        <v/>
      </c>
      <c r="AK18" t="str">
        <f t="shared" ca="1" si="17"/>
        <v/>
      </c>
      <c r="AL18" t="str">
        <f t="shared" ca="1" si="17"/>
        <v/>
      </c>
      <c r="AM18" t="str">
        <f t="shared" ca="1" si="17"/>
        <v/>
      </c>
      <c r="AN18" t="str">
        <f t="shared" ca="1" si="17"/>
        <v/>
      </c>
      <c r="AO18" t="str">
        <f t="shared" ca="1" si="17"/>
        <v/>
      </c>
      <c r="AP18" t="str">
        <f t="shared" ca="1" si="16"/>
        <v/>
      </c>
      <c r="AQ18" t="str">
        <f t="shared" ca="1" si="16"/>
        <v/>
      </c>
      <c r="AR18" t="str">
        <f t="shared" ca="1" si="16"/>
        <v/>
      </c>
      <c r="AS18" t="str">
        <f t="shared" ca="1" si="16"/>
        <v/>
      </c>
      <c r="AT18" t="str">
        <f t="shared" ca="1" si="16"/>
        <v/>
      </c>
      <c r="AU18" t="str">
        <f t="shared" ca="1" si="16"/>
        <v/>
      </c>
      <c r="AV18" t="str">
        <f t="shared" ca="1" si="16"/>
        <v/>
      </c>
      <c r="AW18" t="str">
        <f t="shared" ca="1" si="16"/>
        <v/>
      </c>
      <c r="AX18" t="str">
        <f t="shared" ca="1" si="16"/>
        <v/>
      </c>
      <c r="AY18" t="str">
        <f t="shared" ca="1" si="16"/>
        <v/>
      </c>
      <c r="AZ18" t="str">
        <f t="shared" ca="1" si="16"/>
        <v/>
      </c>
      <c r="BA18" t="str">
        <f t="shared" ca="1" si="16"/>
        <v/>
      </c>
      <c r="BB18" t="str">
        <f t="shared" ca="1" si="16"/>
        <v/>
      </c>
      <c r="BC18" t="str">
        <f t="shared" ca="1" si="16"/>
        <v/>
      </c>
      <c r="BD18" t="str">
        <f t="shared" ca="1" si="16"/>
        <v/>
      </c>
      <c r="BE18" t="str">
        <f t="shared" ca="1" si="16"/>
        <v/>
      </c>
      <c r="BF18" t="str">
        <f t="shared" ca="1" si="16"/>
        <v/>
      </c>
      <c r="BG18" t="str">
        <f t="shared" ca="1" si="16"/>
        <v/>
      </c>
      <c r="BH18" t="str">
        <f t="shared" ca="1" si="16"/>
        <v/>
      </c>
      <c r="BI18" t="str">
        <f t="shared" ca="1" si="16"/>
        <v/>
      </c>
      <c r="BJ18" t="str">
        <f t="shared" ca="1" si="16"/>
        <v/>
      </c>
      <c r="BK18" t="str">
        <f t="shared" ca="1" si="16"/>
        <v/>
      </c>
      <c r="BL18" t="str">
        <f t="shared" ca="1" si="16"/>
        <v/>
      </c>
      <c r="BM18" t="str">
        <f t="shared" ca="1" si="16"/>
        <v/>
      </c>
      <c r="BN18" t="str">
        <f t="shared" ca="1" si="16"/>
        <v/>
      </c>
      <c r="BO18" t="str">
        <f t="shared" ca="1" si="16"/>
        <v/>
      </c>
      <c r="BP18">
        <f t="shared" ca="1" si="16"/>
        <v>0</v>
      </c>
    </row>
    <row r="19" spans="1:68" x14ac:dyDescent="0.25">
      <c r="A19" s="7">
        <v>8</v>
      </c>
      <c r="B19" s="8"/>
      <c r="D19" s="2">
        <v>9</v>
      </c>
      <c r="E19" s="3">
        <f t="shared" ca="1" si="6"/>
        <v>17</v>
      </c>
      <c r="F19">
        <f t="shared" si="7"/>
        <v>1</v>
      </c>
      <c r="G19">
        <f ca="1">LOOKUP(E19,[1]Refs!L:L,[1]Refs!M:M)</f>
        <v>2</v>
      </c>
      <c r="H19">
        <f t="shared" ca="1" si="8"/>
        <v>1</v>
      </c>
      <c r="I19">
        <f t="shared" ca="1" si="1"/>
        <v>6</v>
      </c>
      <c r="J19">
        <f t="shared" ca="1" si="13"/>
        <v>6</v>
      </c>
      <c r="K19">
        <f t="shared" ca="1" si="14"/>
        <v>-17</v>
      </c>
      <c r="L19">
        <f t="shared" ca="1" si="15"/>
        <v>2</v>
      </c>
      <c r="M19">
        <f t="shared" ca="1" si="9"/>
        <v>0</v>
      </c>
      <c r="P19">
        <f t="shared" ca="1" si="2"/>
        <v>1</v>
      </c>
      <c r="Q19">
        <f t="shared" ca="1" si="3"/>
        <v>5</v>
      </c>
      <c r="R19" s="1">
        <f t="shared" ca="1" si="4"/>
        <v>7</v>
      </c>
      <c r="S19" s="2">
        <f t="shared" ca="1" si="10"/>
        <v>1</v>
      </c>
      <c r="T19">
        <f t="shared" ca="1" si="11"/>
        <v>2</v>
      </c>
      <c r="U19">
        <f t="shared" ca="1" si="12"/>
        <v>2</v>
      </c>
      <c r="V19">
        <f t="shared" ca="1" si="12"/>
        <v>3</v>
      </c>
      <c r="W19">
        <f t="shared" ca="1" si="12"/>
        <v>3</v>
      </c>
      <c r="X19">
        <f t="shared" ca="1" si="12"/>
        <v>4</v>
      </c>
      <c r="Y19">
        <f t="shared" ca="1" si="12"/>
        <v>5</v>
      </c>
      <c r="Z19" t="str">
        <f t="shared" ca="1" si="12"/>
        <v/>
      </c>
      <c r="AA19" t="str">
        <f t="shared" ca="1" si="12"/>
        <v/>
      </c>
      <c r="AB19" t="str">
        <f t="shared" ca="1" si="12"/>
        <v/>
      </c>
      <c r="AC19" t="str">
        <f t="shared" ca="1" si="12"/>
        <v/>
      </c>
      <c r="AD19" t="str">
        <f t="shared" ca="1" si="12"/>
        <v/>
      </c>
      <c r="AE19" t="str">
        <f t="shared" ca="1" si="12"/>
        <v/>
      </c>
      <c r="AF19" t="str">
        <f t="shared" ca="1" si="12"/>
        <v/>
      </c>
      <c r="AG19" t="str">
        <f t="shared" ca="1" si="12"/>
        <v/>
      </c>
      <c r="AH19" t="str">
        <f t="shared" ca="1" si="12"/>
        <v/>
      </c>
      <c r="AI19" t="str">
        <f t="shared" ca="1" si="12"/>
        <v/>
      </c>
      <c r="AJ19" t="str">
        <f t="shared" ca="1" si="12"/>
        <v/>
      </c>
      <c r="AK19" t="str">
        <f t="shared" ca="1" si="17"/>
        <v/>
      </c>
      <c r="AL19" t="str">
        <f t="shared" ca="1" si="17"/>
        <v/>
      </c>
      <c r="AM19" t="str">
        <f t="shared" ca="1" si="17"/>
        <v/>
      </c>
      <c r="AN19" t="str">
        <f t="shared" ca="1" si="17"/>
        <v/>
      </c>
      <c r="AO19" t="str">
        <f t="shared" ca="1" si="17"/>
        <v/>
      </c>
      <c r="AP19" t="str">
        <f t="shared" ca="1" si="16"/>
        <v/>
      </c>
      <c r="AQ19" t="str">
        <f t="shared" ca="1" si="16"/>
        <v/>
      </c>
      <c r="AR19" t="str">
        <f t="shared" ca="1" si="16"/>
        <v/>
      </c>
      <c r="AS19" t="str">
        <f t="shared" ca="1" si="16"/>
        <v/>
      </c>
      <c r="AT19" t="str">
        <f t="shared" ca="1" si="16"/>
        <v/>
      </c>
      <c r="AU19" t="str">
        <f t="shared" ca="1" si="16"/>
        <v/>
      </c>
      <c r="AV19" t="str">
        <f t="shared" ca="1" si="16"/>
        <v/>
      </c>
      <c r="AW19" t="str">
        <f t="shared" ca="1" si="16"/>
        <v/>
      </c>
      <c r="AX19" t="str">
        <f t="shared" ca="1" si="16"/>
        <v/>
      </c>
      <c r="AY19" t="str">
        <f t="shared" ca="1" si="16"/>
        <v/>
      </c>
      <c r="AZ19" t="str">
        <f t="shared" ca="1" si="16"/>
        <v/>
      </c>
      <c r="BA19" t="str">
        <f t="shared" ca="1" si="16"/>
        <v/>
      </c>
      <c r="BB19" t="str">
        <f t="shared" ca="1" si="16"/>
        <v/>
      </c>
      <c r="BC19" t="str">
        <f t="shared" ca="1" si="16"/>
        <v/>
      </c>
      <c r="BD19" t="str">
        <f t="shared" ca="1" si="16"/>
        <v/>
      </c>
      <c r="BE19" t="str">
        <f t="shared" ca="1" si="16"/>
        <v/>
      </c>
      <c r="BF19" t="str">
        <f t="shared" ca="1" si="16"/>
        <v/>
      </c>
      <c r="BG19" t="str">
        <f t="shared" ca="1" si="16"/>
        <v/>
      </c>
      <c r="BH19" t="str">
        <f t="shared" ca="1" si="16"/>
        <v/>
      </c>
      <c r="BI19" t="str">
        <f t="shared" ca="1" si="16"/>
        <v/>
      </c>
      <c r="BJ19" t="str">
        <f t="shared" ca="1" si="16"/>
        <v/>
      </c>
      <c r="BK19" t="str">
        <f t="shared" ca="1" si="16"/>
        <v/>
      </c>
      <c r="BL19" t="str">
        <f t="shared" ca="1" si="16"/>
        <v/>
      </c>
      <c r="BM19" t="str">
        <f t="shared" ca="1" si="16"/>
        <v/>
      </c>
      <c r="BN19" t="str">
        <f t="shared" ca="1" si="16"/>
        <v/>
      </c>
      <c r="BO19">
        <f t="shared" ca="1" si="16"/>
        <v>0</v>
      </c>
      <c r="BP19">
        <f t="shared" ca="1" si="16"/>
        <v>0</v>
      </c>
    </row>
    <row r="20" spans="1:68" x14ac:dyDescent="0.25">
      <c r="A20" s="7">
        <v>9</v>
      </c>
      <c r="B20" s="8"/>
      <c r="D20" s="2">
        <v>10</v>
      </c>
      <c r="E20" s="3">
        <f t="shared" ca="1" si="6"/>
        <v>6</v>
      </c>
      <c r="F20">
        <f t="shared" si="7"/>
        <v>1</v>
      </c>
      <c r="G20">
        <f ca="1">LOOKUP(E20,[1]Refs!L:L,[1]Refs!M:M)</f>
        <v>1</v>
      </c>
      <c r="H20">
        <f t="shared" ca="1" si="8"/>
        <v>-1</v>
      </c>
      <c r="I20">
        <f t="shared" ca="1" si="1"/>
        <v>6</v>
      </c>
      <c r="J20">
        <f t="shared" ca="1" si="13"/>
        <v>-12</v>
      </c>
      <c r="K20">
        <f t="shared" ca="1" si="14"/>
        <v>-29</v>
      </c>
      <c r="L20">
        <f t="shared" ca="1" si="15"/>
        <v>2</v>
      </c>
      <c r="M20">
        <f t="shared" ca="1" si="9"/>
        <v>0</v>
      </c>
      <c r="P20">
        <f t="shared" ca="1" si="2"/>
        <v>1</v>
      </c>
      <c r="Q20">
        <f t="shared" ca="1" si="3"/>
        <v>6</v>
      </c>
      <c r="R20" s="1">
        <f t="shared" ca="1" si="4"/>
        <v>9</v>
      </c>
      <c r="S20" s="2">
        <f t="shared" ca="1" si="10"/>
        <v>1</v>
      </c>
      <c r="T20">
        <f t="shared" ca="1" si="11"/>
        <v>2</v>
      </c>
      <c r="U20">
        <f t="shared" ca="1" si="12"/>
        <v>2</v>
      </c>
      <c r="V20">
        <f t="shared" ca="1" si="12"/>
        <v>3</v>
      </c>
      <c r="W20">
        <f t="shared" ca="1" si="12"/>
        <v>3</v>
      </c>
      <c r="X20">
        <f t="shared" ca="1" si="12"/>
        <v>4</v>
      </c>
      <c r="Y20">
        <f t="shared" ca="1" si="12"/>
        <v>5</v>
      </c>
      <c r="Z20">
        <f t="shared" ca="1" si="12"/>
        <v>6</v>
      </c>
      <c r="AA20">
        <f t="shared" ca="1" si="12"/>
        <v>6</v>
      </c>
      <c r="AB20" t="str">
        <f t="shared" ca="1" si="12"/>
        <v/>
      </c>
      <c r="AC20" t="str">
        <f t="shared" ca="1" si="12"/>
        <v/>
      </c>
      <c r="AD20" t="str">
        <f t="shared" ca="1" si="12"/>
        <v/>
      </c>
      <c r="AE20" t="str">
        <f t="shared" ca="1" si="12"/>
        <v/>
      </c>
      <c r="AF20" t="str">
        <f t="shared" ca="1" si="12"/>
        <v/>
      </c>
      <c r="AG20" t="str">
        <f t="shared" ca="1" si="12"/>
        <v/>
      </c>
      <c r="AH20" t="str">
        <f t="shared" ca="1" si="12"/>
        <v/>
      </c>
      <c r="AI20" t="str">
        <f t="shared" ca="1" si="12"/>
        <v/>
      </c>
      <c r="AJ20" t="str">
        <f t="shared" ca="1" si="12"/>
        <v/>
      </c>
      <c r="AK20" t="str">
        <f t="shared" ca="1" si="17"/>
        <v/>
      </c>
      <c r="AL20" t="str">
        <f t="shared" ca="1" si="17"/>
        <v/>
      </c>
      <c r="AM20" t="str">
        <f t="shared" ca="1" si="17"/>
        <v/>
      </c>
      <c r="AN20" t="str">
        <f t="shared" ca="1" si="17"/>
        <v/>
      </c>
      <c r="AO20" t="str">
        <f t="shared" ca="1" si="17"/>
        <v/>
      </c>
      <c r="AP20" t="str">
        <f t="shared" ca="1" si="16"/>
        <v/>
      </c>
      <c r="AQ20" t="str">
        <f t="shared" ca="1" si="16"/>
        <v/>
      </c>
      <c r="AR20" t="str">
        <f t="shared" ca="1" si="16"/>
        <v/>
      </c>
      <c r="AS20" t="str">
        <f t="shared" ca="1" si="16"/>
        <v/>
      </c>
      <c r="AT20" t="str">
        <f t="shared" ca="1" si="16"/>
        <v/>
      </c>
      <c r="AU20" t="str">
        <f t="shared" ca="1" si="16"/>
        <v/>
      </c>
      <c r="AV20" t="str">
        <f t="shared" ca="1" si="16"/>
        <v/>
      </c>
      <c r="AW20" t="str">
        <f t="shared" ca="1" si="16"/>
        <v/>
      </c>
      <c r="AX20" t="str">
        <f t="shared" ca="1" si="16"/>
        <v/>
      </c>
      <c r="AY20" t="str">
        <f t="shared" ca="1" si="16"/>
        <v/>
      </c>
      <c r="AZ20" t="str">
        <f t="shared" ca="1" si="16"/>
        <v/>
      </c>
      <c r="BA20" t="str">
        <f t="shared" ca="1" si="16"/>
        <v/>
      </c>
      <c r="BB20" t="str">
        <f t="shared" ca="1" si="16"/>
        <v/>
      </c>
      <c r="BC20" t="str">
        <f t="shared" ca="1" si="16"/>
        <v/>
      </c>
      <c r="BD20" t="str">
        <f t="shared" ca="1" si="16"/>
        <v/>
      </c>
      <c r="BE20" t="str">
        <f t="shared" ca="1" si="16"/>
        <v/>
      </c>
      <c r="BF20" t="str">
        <f t="shared" ca="1" si="16"/>
        <v/>
      </c>
      <c r="BG20" t="str">
        <f t="shared" ca="1" si="16"/>
        <v/>
      </c>
      <c r="BH20" t="str">
        <f t="shared" ca="1" si="16"/>
        <v/>
      </c>
      <c r="BI20" t="str">
        <f t="shared" ca="1" si="16"/>
        <v/>
      </c>
      <c r="BJ20" t="str">
        <f t="shared" ca="1" si="16"/>
        <v/>
      </c>
      <c r="BK20" t="str">
        <f t="shared" ca="1" si="16"/>
        <v/>
      </c>
      <c r="BL20" t="str">
        <f t="shared" ca="1" si="16"/>
        <v/>
      </c>
      <c r="BM20" t="str">
        <f t="shared" ca="1" si="16"/>
        <v/>
      </c>
      <c r="BN20" t="str">
        <f t="shared" ca="1" si="16"/>
        <v/>
      </c>
      <c r="BO20">
        <f t="shared" ca="1" si="16"/>
        <v>0</v>
      </c>
      <c r="BP20">
        <f t="shared" ca="1" si="16"/>
        <v>0</v>
      </c>
    </row>
    <row r="21" spans="1:68" ht="15.75" thickBot="1" x14ac:dyDescent="0.3">
      <c r="A21" s="16">
        <v>10</v>
      </c>
      <c r="B21" s="23"/>
      <c r="D21" s="2">
        <v>11</v>
      </c>
      <c r="E21" s="3">
        <f t="shared" ca="1" si="6"/>
        <v>36</v>
      </c>
      <c r="F21">
        <f t="shared" si="7"/>
        <v>1</v>
      </c>
      <c r="G21">
        <f ca="1">LOOKUP(E21,[1]Refs!L:L,[1]Refs!M:M)</f>
        <v>3</v>
      </c>
      <c r="H21">
        <f t="shared" ca="1" si="8"/>
        <v>1</v>
      </c>
      <c r="I21">
        <f t="shared" ca="1" si="1"/>
        <v>7</v>
      </c>
      <c r="J21">
        <f t="shared" ca="1" si="13"/>
        <v>7</v>
      </c>
      <c r="K21">
        <f t="shared" ca="1" si="14"/>
        <v>-22</v>
      </c>
      <c r="L21">
        <f t="shared" ca="1" si="15"/>
        <v>2</v>
      </c>
      <c r="M21">
        <f t="shared" ca="1" si="9"/>
        <v>0</v>
      </c>
      <c r="P21">
        <f t="shared" ca="1" si="2"/>
        <v>2</v>
      </c>
      <c r="Q21">
        <f t="shared" ca="1" si="3"/>
        <v>6</v>
      </c>
      <c r="R21" s="1">
        <f t="shared" ca="1" si="4"/>
        <v>7</v>
      </c>
      <c r="S21" s="2">
        <f t="shared" ca="1" si="10"/>
        <v>2</v>
      </c>
      <c r="T21">
        <f t="shared" ca="1" si="11"/>
        <v>2</v>
      </c>
      <c r="U21">
        <f t="shared" ca="1" si="12"/>
        <v>3</v>
      </c>
      <c r="V21">
        <f t="shared" ca="1" si="12"/>
        <v>3</v>
      </c>
      <c r="W21">
        <f t="shared" ca="1" si="12"/>
        <v>4</v>
      </c>
      <c r="X21">
        <f t="shared" ca="1" si="12"/>
        <v>5</v>
      </c>
      <c r="Y21">
        <f t="shared" ca="1" si="12"/>
        <v>6</v>
      </c>
      <c r="Z21" t="str">
        <f t="shared" ca="1" si="12"/>
        <v/>
      </c>
      <c r="AA21" t="str">
        <f t="shared" ca="1" si="12"/>
        <v/>
      </c>
      <c r="AB21" t="str">
        <f t="shared" ca="1" si="12"/>
        <v/>
      </c>
      <c r="AC21" t="str">
        <f t="shared" ca="1" si="12"/>
        <v/>
      </c>
      <c r="AD21" t="str">
        <f t="shared" ca="1" si="12"/>
        <v/>
      </c>
      <c r="AE21" t="str">
        <f t="shared" ca="1" si="12"/>
        <v/>
      </c>
      <c r="AF21" t="str">
        <f t="shared" ca="1" si="12"/>
        <v/>
      </c>
      <c r="AG21" t="str">
        <f t="shared" ca="1" si="12"/>
        <v/>
      </c>
      <c r="AH21" t="str">
        <f t="shared" ca="1" si="12"/>
        <v/>
      </c>
      <c r="AI21" t="str">
        <f t="shared" ca="1" si="12"/>
        <v/>
      </c>
      <c r="AJ21" t="str">
        <f t="shared" ca="1" si="12"/>
        <v/>
      </c>
      <c r="AK21" t="str">
        <f t="shared" ca="1" si="17"/>
        <v/>
      </c>
      <c r="AL21" t="str">
        <f t="shared" ca="1" si="17"/>
        <v/>
      </c>
      <c r="AM21" t="str">
        <f t="shared" ca="1" si="17"/>
        <v/>
      </c>
      <c r="AN21" t="str">
        <f t="shared" ca="1" si="17"/>
        <v/>
      </c>
      <c r="AO21" t="str">
        <f t="shared" ca="1" si="17"/>
        <v/>
      </c>
      <c r="AP21" t="str">
        <f t="shared" ca="1" si="16"/>
        <v/>
      </c>
      <c r="AQ21" t="str">
        <f t="shared" ca="1" si="16"/>
        <v/>
      </c>
      <c r="AR21" t="str">
        <f t="shared" ca="1" si="16"/>
        <v/>
      </c>
      <c r="AS21" t="str">
        <f t="shared" ca="1" si="16"/>
        <v/>
      </c>
      <c r="AT21" t="str">
        <f t="shared" ca="1" si="16"/>
        <v/>
      </c>
      <c r="AU21" t="str">
        <f t="shared" ca="1" si="16"/>
        <v/>
      </c>
      <c r="AV21" t="str">
        <f t="shared" ca="1" si="16"/>
        <v/>
      </c>
      <c r="AW21" t="str">
        <f t="shared" ca="1" si="16"/>
        <v/>
      </c>
      <c r="AX21" t="str">
        <f t="shared" ca="1" si="16"/>
        <v/>
      </c>
      <c r="AY21" t="str">
        <f t="shared" ca="1" si="16"/>
        <v/>
      </c>
      <c r="AZ21" t="str">
        <f t="shared" ca="1" si="16"/>
        <v/>
      </c>
      <c r="BA21" t="str">
        <f t="shared" ca="1" si="16"/>
        <v/>
      </c>
      <c r="BB21" t="str">
        <f t="shared" ca="1" si="16"/>
        <v/>
      </c>
      <c r="BC21" t="str">
        <f t="shared" ca="1" si="16"/>
        <v/>
      </c>
      <c r="BD21" t="str">
        <f t="shared" ca="1" si="16"/>
        <v/>
      </c>
      <c r="BE21" t="str">
        <f t="shared" ca="1" si="16"/>
        <v/>
      </c>
      <c r="BF21" t="str">
        <f t="shared" ca="1" si="16"/>
        <v/>
      </c>
      <c r="BG21" t="str">
        <f t="shared" ca="1" si="16"/>
        <v/>
      </c>
      <c r="BH21" t="str">
        <f t="shared" ca="1" si="16"/>
        <v/>
      </c>
      <c r="BI21" t="str">
        <f t="shared" ca="1" si="16"/>
        <v/>
      </c>
      <c r="BJ21" t="str">
        <f t="shared" ca="1" si="16"/>
        <v/>
      </c>
      <c r="BK21" t="str">
        <f t="shared" ca="1" si="16"/>
        <v/>
      </c>
      <c r="BL21" t="str">
        <f t="shared" ca="1" si="16"/>
        <v/>
      </c>
      <c r="BM21" t="str">
        <f t="shared" ca="1" si="16"/>
        <v/>
      </c>
      <c r="BN21">
        <f t="shared" ca="1" si="16"/>
        <v>0</v>
      </c>
      <c r="BO21">
        <f t="shared" ca="1" si="16"/>
        <v>0</v>
      </c>
      <c r="BP21">
        <f t="shared" ca="1" si="16"/>
        <v>0</v>
      </c>
    </row>
    <row r="22" spans="1:68" x14ac:dyDescent="0.25">
      <c r="D22" s="2">
        <v>12</v>
      </c>
      <c r="E22" s="3">
        <f t="shared" ca="1" si="6"/>
        <v>31</v>
      </c>
      <c r="F22">
        <f t="shared" si="7"/>
        <v>1</v>
      </c>
      <c r="G22">
        <f ca="1">LOOKUP(E22,[1]Refs!L:L,[1]Refs!M:M)</f>
        <v>3</v>
      </c>
      <c r="H22">
        <f t="shared" ca="1" si="8"/>
        <v>1</v>
      </c>
      <c r="I22">
        <f t="shared" ca="1" si="1"/>
        <v>8</v>
      </c>
      <c r="J22">
        <f t="shared" ca="1" si="13"/>
        <v>8</v>
      </c>
      <c r="K22">
        <f t="shared" ca="1" si="14"/>
        <v>-14</v>
      </c>
      <c r="L22">
        <f t="shared" ca="1" si="15"/>
        <v>2</v>
      </c>
      <c r="M22">
        <f t="shared" ca="1" si="9"/>
        <v>0</v>
      </c>
      <c r="P22">
        <f t="shared" ca="1" si="2"/>
        <v>2</v>
      </c>
      <c r="Q22">
        <f t="shared" ca="1" si="3"/>
        <v>5</v>
      </c>
      <c r="R22" s="1">
        <f t="shared" ca="1" si="4"/>
        <v>5</v>
      </c>
      <c r="S22" s="2">
        <f t="shared" ca="1" si="10"/>
        <v>2</v>
      </c>
      <c r="T22">
        <f t="shared" ca="1" si="11"/>
        <v>3</v>
      </c>
      <c r="U22">
        <f t="shared" ca="1" si="12"/>
        <v>3</v>
      </c>
      <c r="V22">
        <f t="shared" ca="1" si="12"/>
        <v>4</v>
      </c>
      <c r="W22">
        <f t="shared" ca="1" si="12"/>
        <v>5</v>
      </c>
      <c r="X22" t="str">
        <f t="shared" ca="1" si="12"/>
        <v/>
      </c>
      <c r="Y22" t="str">
        <f t="shared" ca="1" si="12"/>
        <v/>
      </c>
      <c r="Z22" t="str">
        <f t="shared" ca="1" si="12"/>
        <v/>
      </c>
      <c r="AA22" t="str">
        <f t="shared" ca="1" si="12"/>
        <v/>
      </c>
      <c r="AB22" t="str">
        <f t="shared" ca="1" si="12"/>
        <v/>
      </c>
      <c r="AC22" t="str">
        <f t="shared" ca="1" si="12"/>
        <v/>
      </c>
      <c r="AD22" t="str">
        <f t="shared" ca="1" si="12"/>
        <v/>
      </c>
      <c r="AE22" t="str">
        <f t="shared" ca="1" si="12"/>
        <v/>
      </c>
      <c r="AF22" t="str">
        <f t="shared" ca="1" si="12"/>
        <v/>
      </c>
      <c r="AG22" t="str">
        <f t="shared" ca="1" si="12"/>
        <v/>
      </c>
      <c r="AH22" t="str">
        <f t="shared" ca="1" si="12"/>
        <v/>
      </c>
      <c r="AI22" t="str">
        <f t="shared" ca="1" si="12"/>
        <v/>
      </c>
      <c r="AJ22" t="str">
        <f t="shared" ca="1" si="12"/>
        <v/>
      </c>
      <c r="AK22" t="str">
        <f t="shared" ca="1" si="17"/>
        <v/>
      </c>
      <c r="AL22" t="str">
        <f t="shared" ca="1" si="17"/>
        <v/>
      </c>
      <c r="AM22" t="str">
        <f t="shared" ca="1" si="17"/>
        <v/>
      </c>
      <c r="AN22" t="str">
        <f t="shared" ca="1" si="17"/>
        <v/>
      </c>
      <c r="AO22" t="str">
        <f t="shared" ca="1" si="17"/>
        <v/>
      </c>
      <c r="AP22" t="str">
        <f t="shared" ca="1" si="16"/>
        <v/>
      </c>
      <c r="AQ22" t="str">
        <f t="shared" ca="1" si="16"/>
        <v/>
      </c>
      <c r="AR22" t="str">
        <f t="shared" ca="1" si="16"/>
        <v/>
      </c>
      <c r="AS22" t="str">
        <f t="shared" ca="1" si="16"/>
        <v/>
      </c>
      <c r="AT22" t="str">
        <f t="shared" ca="1" si="16"/>
        <v/>
      </c>
      <c r="AU22" t="str">
        <f t="shared" ca="1" si="16"/>
        <v/>
      </c>
      <c r="AV22" t="str">
        <f t="shared" ca="1" si="16"/>
        <v/>
      </c>
      <c r="AW22" t="str">
        <f t="shared" ca="1" si="16"/>
        <v/>
      </c>
      <c r="AX22" t="str">
        <f t="shared" ca="1" si="16"/>
        <v/>
      </c>
      <c r="AY22" t="str">
        <f t="shared" ca="1" si="16"/>
        <v/>
      </c>
      <c r="AZ22" t="str">
        <f t="shared" ca="1" si="16"/>
        <v/>
      </c>
      <c r="BA22" t="str">
        <f t="shared" ca="1" si="16"/>
        <v/>
      </c>
      <c r="BB22" t="str">
        <f t="shared" ca="1" si="16"/>
        <v/>
      </c>
      <c r="BC22" t="str">
        <f t="shared" ca="1" si="16"/>
        <v/>
      </c>
      <c r="BD22" t="str">
        <f t="shared" ca="1" si="16"/>
        <v/>
      </c>
      <c r="BE22" t="str">
        <f t="shared" ca="1" si="16"/>
        <v/>
      </c>
      <c r="BF22" t="str">
        <f t="shared" ca="1" si="16"/>
        <v/>
      </c>
      <c r="BG22" t="str">
        <f t="shared" ca="1" si="16"/>
        <v/>
      </c>
      <c r="BH22" t="str">
        <f t="shared" ca="1" si="16"/>
        <v/>
      </c>
      <c r="BI22" t="str">
        <f t="shared" ca="1" si="16"/>
        <v/>
      </c>
      <c r="BJ22" t="str">
        <f t="shared" ca="1" si="16"/>
        <v/>
      </c>
      <c r="BK22" t="str">
        <f t="shared" ca="1" si="16"/>
        <v/>
      </c>
      <c r="BL22" t="str">
        <f t="shared" ca="1" si="16"/>
        <v/>
      </c>
      <c r="BM22">
        <f t="shared" ca="1" si="16"/>
        <v>0</v>
      </c>
      <c r="BN22">
        <f t="shared" ca="1" si="16"/>
        <v>0</v>
      </c>
      <c r="BO22">
        <f t="shared" ca="1" si="16"/>
        <v>0</v>
      </c>
      <c r="BP22">
        <f t="shared" ca="1" si="16"/>
        <v>0</v>
      </c>
    </row>
    <row r="23" spans="1:68" x14ac:dyDescent="0.25">
      <c r="D23" s="2">
        <v>13</v>
      </c>
      <c r="E23" s="3">
        <f t="shared" ca="1" si="6"/>
        <v>2</v>
      </c>
      <c r="F23">
        <f t="shared" si="7"/>
        <v>1</v>
      </c>
      <c r="G23">
        <f ca="1">LOOKUP(E23,[1]Refs!L:L,[1]Refs!M:M)</f>
        <v>1</v>
      </c>
      <c r="H23">
        <f t="shared" ca="1" si="8"/>
        <v>-1</v>
      </c>
      <c r="I23">
        <f t="shared" ca="1" si="1"/>
        <v>7</v>
      </c>
      <c r="J23">
        <f t="shared" ca="1" si="13"/>
        <v>-14</v>
      </c>
      <c r="K23">
        <f t="shared" ca="1" si="14"/>
        <v>-28</v>
      </c>
      <c r="L23">
        <f t="shared" ca="1" si="15"/>
        <v>2</v>
      </c>
      <c r="M23">
        <f t="shared" ca="1" si="9"/>
        <v>0</v>
      </c>
      <c r="P23">
        <f t="shared" ca="1" si="2"/>
        <v>2</v>
      </c>
      <c r="Q23">
        <f t="shared" ca="1" si="3"/>
        <v>7</v>
      </c>
      <c r="R23" s="1">
        <f t="shared" ca="1" si="4"/>
        <v>7</v>
      </c>
      <c r="S23" s="2">
        <f t="shared" ca="1" si="10"/>
        <v>2</v>
      </c>
      <c r="T23">
        <f t="shared" ca="1" si="11"/>
        <v>3</v>
      </c>
      <c r="U23">
        <f t="shared" ca="1" si="12"/>
        <v>3</v>
      </c>
      <c r="V23">
        <f t="shared" ca="1" si="12"/>
        <v>4</v>
      </c>
      <c r="W23">
        <f t="shared" ca="1" si="12"/>
        <v>5</v>
      </c>
      <c r="X23">
        <f t="shared" ca="1" si="12"/>
        <v>7</v>
      </c>
      <c r="Y23">
        <f t="shared" ca="1" si="12"/>
        <v>7</v>
      </c>
      <c r="Z23" t="str">
        <f t="shared" ca="1" si="12"/>
        <v/>
      </c>
      <c r="AA23" t="str">
        <f t="shared" ca="1" si="12"/>
        <v/>
      </c>
      <c r="AB23" t="str">
        <f t="shared" ca="1" si="12"/>
        <v/>
      </c>
      <c r="AC23" t="str">
        <f t="shared" ca="1" si="12"/>
        <v/>
      </c>
      <c r="AD23" t="str">
        <f t="shared" ca="1" si="12"/>
        <v/>
      </c>
      <c r="AE23" t="str">
        <f t="shared" ca="1" si="12"/>
        <v/>
      </c>
      <c r="AF23" t="str">
        <f t="shared" ca="1" si="12"/>
        <v/>
      </c>
      <c r="AG23" t="str">
        <f t="shared" ca="1" si="12"/>
        <v/>
      </c>
      <c r="AH23" t="str">
        <f t="shared" ca="1" si="12"/>
        <v/>
      </c>
      <c r="AI23" t="str">
        <f t="shared" ca="1" si="12"/>
        <v/>
      </c>
      <c r="AJ23" t="str">
        <f t="shared" ca="1" si="12"/>
        <v/>
      </c>
      <c r="AK23" t="str">
        <f t="shared" ca="1" si="17"/>
        <v/>
      </c>
      <c r="AL23" t="str">
        <f t="shared" ca="1" si="17"/>
        <v/>
      </c>
      <c r="AM23" t="str">
        <f t="shared" ca="1" si="17"/>
        <v/>
      </c>
      <c r="AN23" t="str">
        <f t="shared" ca="1" si="17"/>
        <v/>
      </c>
      <c r="AO23" t="str">
        <f t="shared" ca="1" si="17"/>
        <v/>
      </c>
      <c r="AP23" t="str">
        <f t="shared" ca="1" si="16"/>
        <v/>
      </c>
      <c r="AQ23" t="str">
        <f t="shared" ca="1" si="16"/>
        <v/>
      </c>
      <c r="AR23" t="str">
        <f t="shared" ca="1" si="16"/>
        <v/>
      </c>
      <c r="AS23" t="str">
        <f t="shared" ca="1" si="16"/>
        <v/>
      </c>
      <c r="AT23" t="str">
        <f t="shared" ca="1" si="16"/>
        <v/>
      </c>
      <c r="AU23" t="str">
        <f t="shared" ca="1" si="16"/>
        <v/>
      </c>
      <c r="AV23" t="str">
        <f t="shared" ca="1" si="16"/>
        <v/>
      </c>
      <c r="AW23" t="str">
        <f t="shared" ca="1" si="16"/>
        <v/>
      </c>
      <c r="AX23" t="str">
        <f t="shared" ca="1" si="16"/>
        <v/>
      </c>
      <c r="AY23" t="str">
        <f t="shared" ca="1" si="16"/>
        <v/>
      </c>
      <c r="AZ23" t="str">
        <f t="shared" ca="1" si="16"/>
        <v/>
      </c>
      <c r="BA23" t="str">
        <f t="shared" ca="1" si="16"/>
        <v/>
      </c>
      <c r="BB23" t="str">
        <f t="shared" ca="1" si="16"/>
        <v/>
      </c>
      <c r="BC23" t="str">
        <f t="shared" ca="1" si="16"/>
        <v/>
      </c>
      <c r="BD23" t="str">
        <f t="shared" ca="1" si="16"/>
        <v/>
      </c>
      <c r="BE23" t="str">
        <f t="shared" ca="1" si="16"/>
        <v/>
      </c>
      <c r="BF23" t="str">
        <f t="shared" ca="1" si="16"/>
        <v/>
      </c>
      <c r="BG23" t="str">
        <f t="shared" ca="1" si="16"/>
        <v/>
      </c>
      <c r="BH23" t="str">
        <f t="shared" ca="1" si="16"/>
        <v/>
      </c>
      <c r="BI23" t="str">
        <f t="shared" ca="1" si="16"/>
        <v/>
      </c>
      <c r="BJ23" t="str">
        <f t="shared" ca="1" si="16"/>
        <v/>
      </c>
      <c r="BK23" t="str">
        <f t="shared" ca="1" si="16"/>
        <v/>
      </c>
      <c r="BL23" t="str">
        <f t="shared" ca="1" si="16"/>
        <v/>
      </c>
      <c r="BM23">
        <f t="shared" ca="1" si="16"/>
        <v>0</v>
      </c>
      <c r="BN23">
        <f t="shared" ca="1" si="16"/>
        <v>0</v>
      </c>
      <c r="BO23">
        <f t="shared" ca="1" si="16"/>
        <v>0</v>
      </c>
      <c r="BP23">
        <f t="shared" ca="1" si="16"/>
        <v>0</v>
      </c>
    </row>
    <row r="24" spans="1:68" x14ac:dyDescent="0.25">
      <c r="D24" s="2">
        <v>14</v>
      </c>
      <c r="E24" s="3">
        <f t="shared" ca="1" si="6"/>
        <v>36</v>
      </c>
      <c r="F24">
        <f t="shared" si="7"/>
        <v>1</v>
      </c>
      <c r="G24">
        <f ca="1">LOOKUP(E24,[1]Refs!L:L,[1]Refs!M:M)</f>
        <v>3</v>
      </c>
      <c r="H24">
        <f t="shared" ca="1" si="8"/>
        <v>1</v>
      </c>
      <c r="I24">
        <f t="shared" ca="1" si="1"/>
        <v>9</v>
      </c>
      <c r="J24">
        <f t="shared" ca="1" si="13"/>
        <v>9</v>
      </c>
      <c r="K24">
        <f t="shared" ca="1" si="14"/>
        <v>-19</v>
      </c>
      <c r="L24">
        <f t="shared" ca="1" si="15"/>
        <v>2</v>
      </c>
      <c r="M24">
        <f t="shared" ca="1" si="9"/>
        <v>0</v>
      </c>
      <c r="P24">
        <f t="shared" ca="1" si="2"/>
        <v>3</v>
      </c>
      <c r="Q24">
        <f t="shared" ca="1" si="3"/>
        <v>7</v>
      </c>
      <c r="R24" s="1">
        <f t="shared" ca="1" si="4"/>
        <v>5</v>
      </c>
      <c r="S24" s="2">
        <f t="shared" ca="1" si="10"/>
        <v>3</v>
      </c>
      <c r="T24">
        <f t="shared" ca="1" si="11"/>
        <v>3</v>
      </c>
      <c r="U24">
        <f t="shared" ca="1" si="12"/>
        <v>4</v>
      </c>
      <c r="V24">
        <f t="shared" ca="1" si="12"/>
        <v>5</v>
      </c>
      <c r="W24">
        <f t="shared" ca="1" si="12"/>
        <v>7</v>
      </c>
      <c r="X24" t="str">
        <f t="shared" ca="1" si="12"/>
        <v/>
      </c>
      <c r="Y24" t="str">
        <f t="shared" ca="1" si="12"/>
        <v/>
      </c>
      <c r="Z24" t="str">
        <f t="shared" ca="1" si="12"/>
        <v/>
      </c>
      <c r="AA24" t="str">
        <f t="shared" ca="1" si="12"/>
        <v/>
      </c>
      <c r="AB24" t="str">
        <f t="shared" ca="1" si="12"/>
        <v/>
      </c>
      <c r="AC24" t="str">
        <f t="shared" ca="1" si="12"/>
        <v/>
      </c>
      <c r="AD24" t="str">
        <f t="shared" ca="1" si="12"/>
        <v/>
      </c>
      <c r="AE24" t="str">
        <f t="shared" ca="1" si="12"/>
        <v/>
      </c>
      <c r="AF24" t="str">
        <f t="shared" ca="1" si="12"/>
        <v/>
      </c>
      <c r="AG24" t="str">
        <f t="shared" ca="1" si="12"/>
        <v/>
      </c>
      <c r="AH24" t="str">
        <f t="shared" ca="1" si="12"/>
        <v/>
      </c>
      <c r="AI24" t="str">
        <f t="shared" ca="1" si="12"/>
        <v/>
      </c>
      <c r="AJ24" t="str">
        <f t="shared" ca="1" si="12"/>
        <v/>
      </c>
      <c r="AK24" t="str">
        <f t="shared" ca="1" si="17"/>
        <v/>
      </c>
      <c r="AL24" t="str">
        <f t="shared" ca="1" si="17"/>
        <v/>
      </c>
      <c r="AM24" t="str">
        <f t="shared" ca="1" si="17"/>
        <v/>
      </c>
      <c r="AN24" t="str">
        <f t="shared" ca="1" si="17"/>
        <v/>
      </c>
      <c r="AO24" t="str">
        <f t="shared" ca="1" si="17"/>
        <v/>
      </c>
      <c r="AP24" t="str">
        <f t="shared" ca="1" si="16"/>
        <v/>
      </c>
      <c r="AQ24" t="str">
        <f t="shared" ca="1" si="16"/>
        <v/>
      </c>
      <c r="AR24" t="str">
        <f t="shared" ca="1" si="16"/>
        <v/>
      </c>
      <c r="AS24" t="str">
        <f t="shared" ca="1" si="16"/>
        <v/>
      </c>
      <c r="AT24" t="str">
        <f t="shared" ca="1" si="16"/>
        <v/>
      </c>
      <c r="AU24" t="str">
        <f t="shared" ca="1" si="16"/>
        <v/>
      </c>
      <c r="AV24" t="str">
        <f t="shared" ca="1" si="16"/>
        <v/>
      </c>
      <c r="AW24" t="str">
        <f t="shared" ca="1" si="16"/>
        <v/>
      </c>
      <c r="AX24" t="str">
        <f t="shared" ca="1" si="16"/>
        <v/>
      </c>
      <c r="AY24" t="str">
        <f t="shared" ca="1" si="16"/>
        <v/>
      </c>
      <c r="AZ24" t="str">
        <f t="shared" ca="1" si="16"/>
        <v/>
      </c>
      <c r="BA24" t="str">
        <f t="shared" ca="1" si="16"/>
        <v/>
      </c>
      <c r="BB24" t="str">
        <f t="shared" ca="1" si="16"/>
        <v/>
      </c>
      <c r="BC24" t="str">
        <f t="shared" ca="1" si="16"/>
        <v/>
      </c>
      <c r="BD24" t="str">
        <f t="shared" ca="1" si="16"/>
        <v/>
      </c>
      <c r="BE24" t="str">
        <f t="shared" ca="1" si="16"/>
        <v/>
      </c>
      <c r="BF24" t="str">
        <f t="shared" ca="1" si="16"/>
        <v/>
      </c>
      <c r="BG24" t="str">
        <f t="shared" ca="1" si="16"/>
        <v/>
      </c>
      <c r="BH24" t="str">
        <f t="shared" ca="1" si="16"/>
        <v/>
      </c>
      <c r="BI24" t="str">
        <f t="shared" ca="1" si="16"/>
        <v/>
      </c>
      <c r="BJ24" t="str">
        <f t="shared" ca="1" si="16"/>
        <v/>
      </c>
      <c r="BK24" t="str">
        <f t="shared" ca="1" si="16"/>
        <v/>
      </c>
      <c r="BL24">
        <f t="shared" ca="1" si="16"/>
        <v>0</v>
      </c>
      <c r="BM24">
        <f t="shared" ca="1" si="16"/>
        <v>0</v>
      </c>
      <c r="BN24">
        <f t="shared" ca="1" si="16"/>
        <v>0</v>
      </c>
      <c r="BO24">
        <f t="shared" ca="1" si="16"/>
        <v>0</v>
      </c>
      <c r="BP24">
        <f t="shared" ca="1" si="16"/>
        <v>0</v>
      </c>
    </row>
    <row r="25" spans="1:68" x14ac:dyDescent="0.25">
      <c r="D25" s="2">
        <v>15</v>
      </c>
      <c r="E25" s="3">
        <f t="shared" ca="1" si="6"/>
        <v>0</v>
      </c>
      <c r="F25">
        <f t="shared" si="7"/>
        <v>1</v>
      </c>
      <c r="G25">
        <f ca="1">LOOKUP(E25,[1]Refs!L:L,[1]Refs!M:M)</f>
        <v>0</v>
      </c>
      <c r="H25">
        <f t="shared" ca="1" si="8"/>
        <v>-1</v>
      </c>
      <c r="I25">
        <f t="shared" ca="1" si="1"/>
        <v>10</v>
      </c>
      <c r="J25">
        <f t="shared" ca="1" si="13"/>
        <v>-20</v>
      </c>
      <c r="K25">
        <f t="shared" ca="1" si="14"/>
        <v>-39</v>
      </c>
      <c r="L25">
        <f t="shared" ca="1" si="15"/>
        <v>2</v>
      </c>
      <c r="M25">
        <f t="shared" ca="1" si="9"/>
        <v>0</v>
      </c>
      <c r="P25">
        <f t="shared" ca="1" si="2"/>
        <v>3</v>
      </c>
      <c r="Q25">
        <f t="shared" ca="1" si="3"/>
        <v>10</v>
      </c>
      <c r="R25" s="1">
        <f t="shared" ca="1" si="4"/>
        <v>7</v>
      </c>
      <c r="S25" s="2">
        <f t="shared" ca="1" si="10"/>
        <v>3</v>
      </c>
      <c r="T25">
        <f t="shared" ca="1" si="11"/>
        <v>3</v>
      </c>
      <c r="U25">
        <f t="shared" ca="1" si="12"/>
        <v>4</v>
      </c>
      <c r="V25">
        <f t="shared" ca="1" si="12"/>
        <v>5</v>
      </c>
      <c r="W25">
        <f t="shared" ca="1" si="12"/>
        <v>7</v>
      </c>
      <c r="X25">
        <f t="shared" ca="1" si="12"/>
        <v>10</v>
      </c>
      <c r="Y25">
        <f t="shared" ca="1" si="12"/>
        <v>10</v>
      </c>
      <c r="Z25" t="str">
        <f t="shared" ca="1" si="12"/>
        <v/>
      </c>
      <c r="AA25" t="str">
        <f t="shared" ca="1" si="12"/>
        <v/>
      </c>
      <c r="AB25" t="str">
        <f t="shared" ca="1" si="12"/>
        <v/>
      </c>
      <c r="AC25" t="str">
        <f t="shared" ca="1" si="12"/>
        <v/>
      </c>
      <c r="AD25" t="str">
        <f t="shared" ca="1" si="12"/>
        <v/>
      </c>
      <c r="AE25" t="str">
        <f t="shared" ca="1" si="12"/>
        <v/>
      </c>
      <c r="AF25" t="str">
        <f t="shared" ca="1" si="12"/>
        <v/>
      </c>
      <c r="AG25" t="str">
        <f t="shared" ca="1" si="12"/>
        <v/>
      </c>
      <c r="AH25" t="str">
        <f t="shared" ca="1" si="12"/>
        <v/>
      </c>
      <c r="AI25" t="str">
        <f t="shared" ca="1" si="12"/>
        <v/>
      </c>
      <c r="AJ25" t="str">
        <f t="shared" ca="1" si="12"/>
        <v/>
      </c>
      <c r="AK25" t="str">
        <f t="shared" ca="1" si="17"/>
        <v/>
      </c>
      <c r="AL25" t="str">
        <f t="shared" ca="1" si="17"/>
        <v/>
      </c>
      <c r="AM25" t="str">
        <f t="shared" ca="1" si="17"/>
        <v/>
      </c>
      <c r="AN25" t="str">
        <f t="shared" ca="1" si="17"/>
        <v/>
      </c>
      <c r="AO25" t="str">
        <f t="shared" ca="1" si="17"/>
        <v/>
      </c>
      <c r="AP25" t="str">
        <f t="shared" ca="1" si="16"/>
        <v/>
      </c>
      <c r="AQ25" t="str">
        <f t="shared" ca="1" si="16"/>
        <v/>
      </c>
      <c r="AR25" t="str">
        <f t="shared" ca="1" si="16"/>
        <v/>
      </c>
      <c r="AS25" t="str">
        <f t="shared" ca="1" si="16"/>
        <v/>
      </c>
      <c r="AT25" t="str">
        <f t="shared" ca="1" si="16"/>
        <v/>
      </c>
      <c r="AU25" t="str">
        <f t="shared" ca="1" si="16"/>
        <v/>
      </c>
      <c r="AV25" t="str">
        <f t="shared" ca="1" si="16"/>
        <v/>
      </c>
      <c r="AW25" t="str">
        <f t="shared" ca="1" si="16"/>
        <v/>
      </c>
      <c r="AX25" t="str">
        <f t="shared" ca="1" si="16"/>
        <v/>
      </c>
      <c r="AY25" t="str">
        <f t="shared" ca="1" si="16"/>
        <v/>
      </c>
      <c r="AZ25" t="str">
        <f t="shared" ca="1" si="16"/>
        <v/>
      </c>
      <c r="BA25" t="str">
        <f t="shared" ca="1" si="16"/>
        <v/>
      </c>
      <c r="BB25" t="str">
        <f t="shared" ref="BB25:BP40" ca="1" si="18">IF($E24="","",IF($F25="",BB24,IF(AND($M25=1,BB$9&gt;$B$9),"",IF(AND($M25=1,BB$9&lt;=$B$9),LOOKUP(BB$9,$A$12:$A$111,$B$12:$B$111),IF(AND($H25=1,BC$9=$R24),"",IF($H25=1,BC24,IF(AND($H25=-1,OR(AZ$9=$R24,BA$9=$R24)),$I25,IF($H25=-1,BB24,""))))))))</f>
        <v/>
      </c>
      <c r="BC25" t="str">
        <f t="shared" ca="1" si="18"/>
        <v/>
      </c>
      <c r="BD25" t="str">
        <f t="shared" ca="1" si="18"/>
        <v/>
      </c>
      <c r="BE25" t="str">
        <f t="shared" ca="1" si="18"/>
        <v/>
      </c>
      <c r="BF25" t="str">
        <f t="shared" ca="1" si="18"/>
        <v/>
      </c>
      <c r="BG25" t="str">
        <f t="shared" ca="1" si="18"/>
        <v/>
      </c>
      <c r="BH25" t="str">
        <f t="shared" ca="1" si="18"/>
        <v/>
      </c>
      <c r="BI25" t="str">
        <f t="shared" ca="1" si="18"/>
        <v/>
      </c>
      <c r="BJ25" t="str">
        <f t="shared" ca="1" si="18"/>
        <v/>
      </c>
      <c r="BK25" t="str">
        <f t="shared" ca="1" si="18"/>
        <v/>
      </c>
      <c r="BL25">
        <f t="shared" ca="1" si="18"/>
        <v>0</v>
      </c>
      <c r="BM25">
        <f t="shared" ca="1" si="18"/>
        <v>0</v>
      </c>
      <c r="BN25">
        <f t="shared" ca="1" si="18"/>
        <v>0</v>
      </c>
      <c r="BO25">
        <f t="shared" ca="1" si="18"/>
        <v>0</v>
      </c>
      <c r="BP25">
        <f t="shared" ca="1" si="18"/>
        <v>0</v>
      </c>
    </row>
    <row r="26" spans="1:68" x14ac:dyDescent="0.25">
      <c r="D26" s="2">
        <v>16</v>
      </c>
      <c r="E26" s="3">
        <f t="shared" ca="1" si="6"/>
        <v>6</v>
      </c>
      <c r="F26">
        <f t="shared" si="7"/>
        <v>1</v>
      </c>
      <c r="G26">
        <f ca="1">LOOKUP(E26,[1]Refs!L:L,[1]Refs!M:M)</f>
        <v>1</v>
      </c>
      <c r="H26">
        <f t="shared" ca="1" si="8"/>
        <v>-1</v>
      </c>
      <c r="I26">
        <f t="shared" ca="1" si="1"/>
        <v>13</v>
      </c>
      <c r="J26">
        <f t="shared" ca="1" si="13"/>
        <v>-26</v>
      </c>
      <c r="K26">
        <f t="shared" ca="1" si="14"/>
        <v>-65</v>
      </c>
      <c r="L26">
        <f t="shared" ca="1" si="15"/>
        <v>2</v>
      </c>
      <c r="M26">
        <f t="shared" ca="1" si="9"/>
        <v>0</v>
      </c>
      <c r="P26">
        <f t="shared" ca="1" si="2"/>
        <v>3</v>
      </c>
      <c r="Q26">
        <f t="shared" ca="1" si="3"/>
        <v>13</v>
      </c>
      <c r="R26" s="1">
        <f t="shared" ca="1" si="4"/>
        <v>9</v>
      </c>
      <c r="S26" s="2">
        <f t="shared" ca="1" si="10"/>
        <v>3</v>
      </c>
      <c r="T26">
        <f t="shared" ca="1" si="11"/>
        <v>3</v>
      </c>
      <c r="U26">
        <f t="shared" ca="1" si="12"/>
        <v>4</v>
      </c>
      <c r="V26">
        <f t="shared" ca="1" si="12"/>
        <v>5</v>
      </c>
      <c r="W26">
        <f t="shared" ca="1" si="12"/>
        <v>7</v>
      </c>
      <c r="X26">
        <f t="shared" ca="1" si="12"/>
        <v>10</v>
      </c>
      <c r="Y26">
        <f t="shared" ca="1" si="12"/>
        <v>10</v>
      </c>
      <c r="Z26">
        <f t="shared" ca="1" si="12"/>
        <v>13</v>
      </c>
      <c r="AA26">
        <f t="shared" ca="1" si="12"/>
        <v>13</v>
      </c>
      <c r="AB26" t="str">
        <f t="shared" ca="1" si="12"/>
        <v/>
      </c>
      <c r="AC26" t="str">
        <f t="shared" ca="1" si="12"/>
        <v/>
      </c>
      <c r="AD26" t="str">
        <f t="shared" ca="1" si="12"/>
        <v/>
      </c>
      <c r="AE26" t="str">
        <f t="shared" ca="1" si="12"/>
        <v/>
      </c>
      <c r="AF26" t="str">
        <f t="shared" ca="1" si="12"/>
        <v/>
      </c>
      <c r="AG26" t="str">
        <f t="shared" ca="1" si="12"/>
        <v/>
      </c>
      <c r="AH26" t="str">
        <f t="shared" ca="1" si="12"/>
        <v/>
      </c>
      <c r="AI26" t="str">
        <f t="shared" ca="1" si="12"/>
        <v/>
      </c>
      <c r="AJ26" t="str">
        <f t="shared" ca="1" si="12"/>
        <v/>
      </c>
      <c r="AK26" t="str">
        <f t="shared" ca="1" si="17"/>
        <v/>
      </c>
      <c r="AL26" t="str">
        <f t="shared" ca="1" si="17"/>
        <v/>
      </c>
      <c r="AM26" t="str">
        <f t="shared" ca="1" si="17"/>
        <v/>
      </c>
      <c r="AN26" t="str">
        <f t="shared" ca="1" si="17"/>
        <v/>
      </c>
      <c r="AO26" t="str">
        <f t="shared" ca="1" si="17"/>
        <v/>
      </c>
      <c r="AP26" t="str">
        <f t="shared" ca="1" si="17"/>
        <v/>
      </c>
      <c r="AQ26" t="str">
        <f t="shared" ca="1" si="17"/>
        <v/>
      </c>
      <c r="AR26" t="str">
        <f t="shared" ca="1" si="17"/>
        <v/>
      </c>
      <c r="AS26" t="str">
        <f t="shared" ca="1" si="17"/>
        <v/>
      </c>
      <c r="AT26" t="str">
        <f t="shared" ca="1" si="17"/>
        <v/>
      </c>
      <c r="AU26" t="str">
        <f t="shared" ca="1" si="17"/>
        <v/>
      </c>
      <c r="AV26" t="str">
        <f t="shared" ca="1" si="17"/>
        <v/>
      </c>
      <c r="AW26" t="str">
        <f t="shared" ca="1" si="17"/>
        <v/>
      </c>
      <c r="AX26" t="str">
        <f t="shared" ca="1" si="17"/>
        <v/>
      </c>
      <c r="AY26" t="str">
        <f t="shared" ca="1" si="17"/>
        <v/>
      </c>
      <c r="AZ26" t="str">
        <f t="shared" ca="1" si="17"/>
        <v/>
      </c>
      <c r="BA26" t="str">
        <f t="shared" ref="BA26:BP41" ca="1" si="19">IF($E25="","",IF($F26="",BA25,IF(AND($M26=1,BA$9&gt;$B$9),"",IF(AND($M26=1,BA$9&lt;=$B$9),LOOKUP(BA$9,$A$12:$A$111,$B$12:$B$111),IF(AND($H26=1,BB$9=$R25),"",IF($H26=1,BB25,IF(AND($H26=-1,OR(AY$9=$R25,AZ$9=$R25)),$I26,IF($H26=-1,BA25,""))))))))</f>
        <v/>
      </c>
      <c r="BB26" t="str">
        <f t="shared" ca="1" si="18"/>
        <v/>
      </c>
      <c r="BC26" t="str">
        <f t="shared" ca="1" si="18"/>
        <v/>
      </c>
      <c r="BD26" t="str">
        <f t="shared" ca="1" si="18"/>
        <v/>
      </c>
      <c r="BE26" t="str">
        <f t="shared" ca="1" si="18"/>
        <v/>
      </c>
      <c r="BF26" t="str">
        <f t="shared" ca="1" si="18"/>
        <v/>
      </c>
      <c r="BG26" t="str">
        <f t="shared" ca="1" si="18"/>
        <v/>
      </c>
      <c r="BH26" t="str">
        <f t="shared" ca="1" si="18"/>
        <v/>
      </c>
      <c r="BI26" t="str">
        <f t="shared" ca="1" si="18"/>
        <v/>
      </c>
      <c r="BJ26" t="str">
        <f t="shared" ca="1" si="18"/>
        <v/>
      </c>
      <c r="BK26" t="str">
        <f t="shared" ca="1" si="18"/>
        <v/>
      </c>
      <c r="BL26">
        <f t="shared" ca="1" si="18"/>
        <v>0</v>
      </c>
      <c r="BM26">
        <f t="shared" ca="1" si="18"/>
        <v>0</v>
      </c>
      <c r="BN26">
        <f t="shared" ca="1" si="18"/>
        <v>0</v>
      </c>
      <c r="BO26">
        <f t="shared" ca="1" si="18"/>
        <v>0</v>
      </c>
      <c r="BP26">
        <f t="shared" ca="1" si="18"/>
        <v>0</v>
      </c>
    </row>
    <row r="27" spans="1:68" x14ac:dyDescent="0.25">
      <c r="D27" s="2">
        <v>17</v>
      </c>
      <c r="E27" s="3">
        <f t="shared" ca="1" si="6"/>
        <v>36</v>
      </c>
      <c r="F27">
        <f t="shared" si="7"/>
        <v>1</v>
      </c>
      <c r="G27">
        <f ca="1">LOOKUP(E27,[1]Refs!L:L,[1]Refs!M:M)</f>
        <v>3</v>
      </c>
      <c r="H27">
        <f t="shared" ca="1" si="8"/>
        <v>1</v>
      </c>
      <c r="I27">
        <f t="shared" ca="1" si="1"/>
        <v>16</v>
      </c>
      <c r="J27">
        <f t="shared" ca="1" si="13"/>
        <v>16</v>
      </c>
      <c r="K27">
        <f t="shared" ca="1" si="14"/>
        <v>-49</v>
      </c>
      <c r="L27">
        <f t="shared" ca="1" si="15"/>
        <v>2</v>
      </c>
      <c r="M27">
        <f t="shared" ca="1" si="9"/>
        <v>0</v>
      </c>
      <c r="P27">
        <f t="shared" ca="1" si="2"/>
        <v>3</v>
      </c>
      <c r="Q27">
        <f t="shared" ca="1" si="3"/>
        <v>13</v>
      </c>
      <c r="R27" s="1">
        <f t="shared" ca="1" si="4"/>
        <v>7</v>
      </c>
      <c r="S27" s="2">
        <f t="shared" ca="1" si="10"/>
        <v>3</v>
      </c>
      <c r="T27">
        <f t="shared" ca="1" si="11"/>
        <v>4</v>
      </c>
      <c r="U27">
        <f t="shared" ca="1" si="12"/>
        <v>5</v>
      </c>
      <c r="V27">
        <f t="shared" ca="1" si="12"/>
        <v>7</v>
      </c>
      <c r="W27">
        <f t="shared" ca="1" si="12"/>
        <v>10</v>
      </c>
      <c r="X27">
        <f t="shared" ca="1" si="12"/>
        <v>10</v>
      </c>
      <c r="Y27">
        <f t="shared" ca="1" si="12"/>
        <v>13</v>
      </c>
      <c r="Z27" t="str">
        <f t="shared" ca="1" si="12"/>
        <v/>
      </c>
      <c r="AA27" t="str">
        <f t="shared" ca="1" si="12"/>
        <v/>
      </c>
      <c r="AB27" t="str">
        <f t="shared" ca="1" si="12"/>
        <v/>
      </c>
      <c r="AC27" t="str">
        <f t="shared" ca="1" si="12"/>
        <v/>
      </c>
      <c r="AD27" t="str">
        <f t="shared" ca="1" si="12"/>
        <v/>
      </c>
      <c r="AE27" t="str">
        <f t="shared" ca="1" si="12"/>
        <v/>
      </c>
      <c r="AF27" t="str">
        <f t="shared" ca="1" si="12"/>
        <v/>
      </c>
      <c r="AG27" t="str">
        <f t="shared" ca="1" si="12"/>
        <v/>
      </c>
      <c r="AH27" t="str">
        <f t="shared" ca="1" si="12"/>
        <v/>
      </c>
      <c r="AI27" t="str">
        <f t="shared" ca="1" si="12"/>
        <v/>
      </c>
      <c r="AJ27" t="str">
        <f t="shared" ca="1" si="12"/>
        <v/>
      </c>
      <c r="AK27" t="str">
        <f t="shared" ca="1" si="17"/>
        <v/>
      </c>
      <c r="AL27" t="str">
        <f t="shared" ca="1" si="17"/>
        <v/>
      </c>
      <c r="AM27" t="str">
        <f t="shared" ca="1" si="17"/>
        <v/>
      </c>
      <c r="AN27" t="str">
        <f t="shared" ca="1" si="17"/>
        <v/>
      </c>
      <c r="AO27" t="str">
        <f t="shared" ca="1" si="17"/>
        <v/>
      </c>
      <c r="AP27" t="str">
        <f t="shared" ca="1" si="17"/>
        <v/>
      </c>
      <c r="AQ27" t="str">
        <f t="shared" ca="1" si="17"/>
        <v/>
      </c>
      <c r="AR27" t="str">
        <f t="shared" ca="1" si="17"/>
        <v/>
      </c>
      <c r="AS27" t="str">
        <f t="shared" ca="1" si="17"/>
        <v/>
      </c>
      <c r="AT27" t="str">
        <f t="shared" ca="1" si="17"/>
        <v/>
      </c>
      <c r="AU27" t="str">
        <f t="shared" ca="1" si="17"/>
        <v/>
      </c>
      <c r="AV27" t="str">
        <f t="shared" ca="1" si="17"/>
        <v/>
      </c>
      <c r="AW27" t="str">
        <f t="shared" ca="1" si="17"/>
        <v/>
      </c>
      <c r="AX27" t="str">
        <f t="shared" ca="1" si="17"/>
        <v/>
      </c>
      <c r="AY27" t="str">
        <f t="shared" ca="1" si="17"/>
        <v/>
      </c>
      <c r="AZ27" t="str">
        <f t="shared" ca="1" si="17"/>
        <v/>
      </c>
      <c r="BA27" t="str">
        <f t="shared" ca="1" si="19"/>
        <v/>
      </c>
      <c r="BB27" t="str">
        <f t="shared" ca="1" si="18"/>
        <v/>
      </c>
      <c r="BC27" t="str">
        <f t="shared" ca="1" si="18"/>
        <v/>
      </c>
      <c r="BD27" t="str">
        <f t="shared" ca="1" si="18"/>
        <v/>
      </c>
      <c r="BE27" t="str">
        <f t="shared" ca="1" si="18"/>
        <v/>
      </c>
      <c r="BF27" t="str">
        <f t="shared" ca="1" si="18"/>
        <v/>
      </c>
      <c r="BG27" t="str">
        <f t="shared" ca="1" si="18"/>
        <v/>
      </c>
      <c r="BH27" t="str">
        <f t="shared" ca="1" si="18"/>
        <v/>
      </c>
      <c r="BI27" t="str">
        <f t="shared" ca="1" si="18"/>
        <v/>
      </c>
      <c r="BJ27" t="str">
        <f t="shared" ca="1" si="18"/>
        <v/>
      </c>
      <c r="BK27">
        <f t="shared" ca="1" si="18"/>
        <v>0</v>
      </c>
      <c r="BL27">
        <f t="shared" ca="1" si="18"/>
        <v>0</v>
      </c>
      <c r="BM27">
        <f t="shared" ca="1" si="18"/>
        <v>0</v>
      </c>
      <c r="BN27">
        <f t="shared" ca="1" si="18"/>
        <v>0</v>
      </c>
      <c r="BO27">
        <f t="shared" ca="1" si="18"/>
        <v>0</v>
      </c>
      <c r="BP27">
        <f t="shared" ca="1" si="18"/>
        <v>0</v>
      </c>
    </row>
    <row r="28" spans="1:68" x14ac:dyDescent="0.25">
      <c r="D28" s="2">
        <v>18</v>
      </c>
      <c r="E28" s="3">
        <f t="shared" ca="1" si="6"/>
        <v>1</v>
      </c>
      <c r="F28">
        <f t="shared" si="7"/>
        <v>1</v>
      </c>
      <c r="G28">
        <f ca="1">LOOKUP(E28,[1]Refs!L:L,[1]Refs!M:M)</f>
        <v>1</v>
      </c>
      <c r="H28">
        <f t="shared" ca="1" si="8"/>
        <v>-1</v>
      </c>
      <c r="I28">
        <f t="shared" ca="1" si="1"/>
        <v>16</v>
      </c>
      <c r="J28">
        <f t="shared" ca="1" si="13"/>
        <v>-32</v>
      </c>
      <c r="K28">
        <f t="shared" ca="1" si="14"/>
        <v>-81</v>
      </c>
      <c r="L28">
        <f t="shared" ca="1" si="15"/>
        <v>2</v>
      </c>
      <c r="M28">
        <f t="shared" ca="1" si="9"/>
        <v>0</v>
      </c>
      <c r="P28">
        <f t="shared" ca="1" si="2"/>
        <v>3</v>
      </c>
      <c r="Q28">
        <f t="shared" ca="1" si="3"/>
        <v>16</v>
      </c>
      <c r="R28" s="1">
        <f t="shared" ca="1" si="4"/>
        <v>9</v>
      </c>
      <c r="S28" s="2">
        <f t="shared" ca="1" si="10"/>
        <v>3</v>
      </c>
      <c r="T28">
        <f t="shared" ca="1" si="11"/>
        <v>4</v>
      </c>
      <c r="U28">
        <f t="shared" ref="U28:AJ43" ca="1" si="20">IF($E27="","",IF($F28="",U27,IF(AND($M28=1,U$9&gt;$B$9),"",IF(AND($M28=1,U$9&lt;=$B$9),LOOKUP(U$9,$A$12:$A$111,$B$12:$B$111),IF(AND($H28=1,V$9=$R27),"",IF($H28=1,V27,IF(AND($H28=-1,OR(S$9=$R27,T$9=$R27)),$I28,IF($H28=-1,U27,""))))))))</f>
        <v>5</v>
      </c>
      <c r="V28">
        <f t="shared" ca="1" si="20"/>
        <v>7</v>
      </c>
      <c r="W28">
        <f t="shared" ca="1" si="20"/>
        <v>10</v>
      </c>
      <c r="X28">
        <f t="shared" ca="1" si="20"/>
        <v>10</v>
      </c>
      <c r="Y28">
        <f t="shared" ca="1" si="20"/>
        <v>13</v>
      </c>
      <c r="Z28">
        <f t="shared" ca="1" si="20"/>
        <v>16</v>
      </c>
      <c r="AA28">
        <f t="shared" ca="1" si="20"/>
        <v>16</v>
      </c>
      <c r="AB28" t="str">
        <f t="shared" ca="1" si="20"/>
        <v/>
      </c>
      <c r="AC28" t="str">
        <f t="shared" ca="1" si="20"/>
        <v/>
      </c>
      <c r="AD28" t="str">
        <f t="shared" ca="1" si="20"/>
        <v/>
      </c>
      <c r="AE28" t="str">
        <f t="shared" ca="1" si="20"/>
        <v/>
      </c>
      <c r="AF28" t="str">
        <f t="shared" ca="1" si="20"/>
        <v/>
      </c>
      <c r="AG28" t="str">
        <f t="shared" ca="1" si="20"/>
        <v/>
      </c>
      <c r="AH28" t="str">
        <f t="shared" ca="1" si="20"/>
        <v/>
      </c>
      <c r="AI28" t="str">
        <f t="shared" ca="1" si="20"/>
        <v/>
      </c>
      <c r="AJ28" t="str">
        <f t="shared" ca="1" si="20"/>
        <v/>
      </c>
      <c r="AK28" t="str">
        <f t="shared" ca="1" si="17"/>
        <v/>
      </c>
      <c r="AL28" t="str">
        <f t="shared" ca="1" si="17"/>
        <v/>
      </c>
      <c r="AM28" t="str">
        <f t="shared" ca="1" si="17"/>
        <v/>
      </c>
      <c r="AN28" t="str">
        <f t="shared" ca="1" si="17"/>
        <v/>
      </c>
      <c r="AO28" t="str">
        <f t="shared" ca="1" si="17"/>
        <v/>
      </c>
      <c r="AP28" t="str">
        <f t="shared" ca="1" si="17"/>
        <v/>
      </c>
      <c r="AQ28" t="str">
        <f t="shared" ca="1" si="17"/>
        <v/>
      </c>
      <c r="AR28" t="str">
        <f t="shared" ca="1" si="17"/>
        <v/>
      </c>
      <c r="AS28" t="str">
        <f t="shared" ca="1" si="17"/>
        <v/>
      </c>
      <c r="AT28" t="str">
        <f t="shared" ca="1" si="17"/>
        <v/>
      </c>
      <c r="AU28" t="str">
        <f t="shared" ca="1" si="17"/>
        <v/>
      </c>
      <c r="AV28" t="str">
        <f t="shared" ca="1" si="17"/>
        <v/>
      </c>
      <c r="AW28" t="str">
        <f t="shared" ca="1" si="17"/>
        <v/>
      </c>
      <c r="AX28" t="str">
        <f t="shared" ca="1" si="17"/>
        <v/>
      </c>
      <c r="AY28" t="str">
        <f t="shared" ca="1" si="17"/>
        <v/>
      </c>
      <c r="AZ28" t="str">
        <f t="shared" ca="1" si="17"/>
        <v/>
      </c>
      <c r="BA28" t="str">
        <f t="shared" ca="1" si="19"/>
        <v/>
      </c>
      <c r="BB28" t="str">
        <f t="shared" ca="1" si="18"/>
        <v/>
      </c>
      <c r="BC28" t="str">
        <f t="shared" ca="1" si="18"/>
        <v/>
      </c>
      <c r="BD28" t="str">
        <f t="shared" ca="1" si="18"/>
        <v/>
      </c>
      <c r="BE28" t="str">
        <f t="shared" ca="1" si="18"/>
        <v/>
      </c>
      <c r="BF28" t="str">
        <f t="shared" ca="1" si="18"/>
        <v/>
      </c>
      <c r="BG28" t="str">
        <f t="shared" ca="1" si="18"/>
        <v/>
      </c>
      <c r="BH28" t="str">
        <f t="shared" ca="1" si="18"/>
        <v/>
      </c>
      <c r="BI28" t="str">
        <f t="shared" ca="1" si="18"/>
        <v/>
      </c>
      <c r="BJ28" t="str">
        <f t="shared" ca="1" si="18"/>
        <v/>
      </c>
      <c r="BK28">
        <f t="shared" ca="1" si="18"/>
        <v>0</v>
      </c>
      <c r="BL28">
        <f t="shared" ca="1" si="18"/>
        <v>0</v>
      </c>
      <c r="BM28">
        <f t="shared" ca="1" si="18"/>
        <v>0</v>
      </c>
      <c r="BN28">
        <f t="shared" ca="1" si="18"/>
        <v>0</v>
      </c>
      <c r="BO28">
        <f t="shared" ca="1" si="18"/>
        <v>0</v>
      </c>
      <c r="BP28">
        <f t="shared" ca="1" si="18"/>
        <v>0</v>
      </c>
    </row>
    <row r="29" spans="1:68" x14ac:dyDescent="0.25">
      <c r="D29" s="2">
        <v>19</v>
      </c>
      <c r="E29" s="3">
        <f t="shared" ca="1" si="6"/>
        <v>2</v>
      </c>
      <c r="F29">
        <f t="shared" si="7"/>
        <v>1</v>
      </c>
      <c r="G29">
        <f ca="1">LOOKUP(E29,[1]Refs!L:L,[1]Refs!M:M)</f>
        <v>1</v>
      </c>
      <c r="H29">
        <f t="shared" ca="1" si="8"/>
        <v>-1</v>
      </c>
      <c r="I29">
        <f t="shared" ca="1" si="1"/>
        <v>19</v>
      </c>
      <c r="J29">
        <f t="shared" ca="1" si="13"/>
        <v>-38</v>
      </c>
      <c r="K29">
        <f t="shared" ca="1" si="14"/>
        <v>-119</v>
      </c>
      <c r="L29">
        <f t="shared" ca="1" si="15"/>
        <v>2</v>
      </c>
      <c r="M29">
        <f t="shared" ca="1" si="9"/>
        <v>0</v>
      </c>
      <c r="P29">
        <f t="shared" ca="1" si="2"/>
        <v>3</v>
      </c>
      <c r="Q29">
        <f t="shared" ca="1" si="3"/>
        <v>19</v>
      </c>
      <c r="R29" s="1">
        <f t="shared" ca="1" si="4"/>
        <v>11</v>
      </c>
      <c r="S29" s="2">
        <f t="shared" ca="1" si="10"/>
        <v>3</v>
      </c>
      <c r="T29">
        <f t="shared" ca="1" si="11"/>
        <v>4</v>
      </c>
      <c r="U29">
        <f t="shared" ca="1" si="20"/>
        <v>5</v>
      </c>
      <c r="V29">
        <f t="shared" ca="1" si="20"/>
        <v>7</v>
      </c>
      <c r="W29">
        <f t="shared" ca="1" si="20"/>
        <v>10</v>
      </c>
      <c r="X29">
        <f t="shared" ca="1" si="20"/>
        <v>10</v>
      </c>
      <c r="Y29">
        <f t="shared" ca="1" si="20"/>
        <v>13</v>
      </c>
      <c r="Z29">
        <f t="shared" ca="1" si="20"/>
        <v>16</v>
      </c>
      <c r="AA29">
        <f t="shared" ca="1" si="20"/>
        <v>16</v>
      </c>
      <c r="AB29">
        <f t="shared" ca="1" si="20"/>
        <v>19</v>
      </c>
      <c r="AC29">
        <f t="shared" ca="1" si="20"/>
        <v>19</v>
      </c>
      <c r="AD29" t="str">
        <f t="shared" ca="1" si="20"/>
        <v/>
      </c>
      <c r="AE29" t="str">
        <f t="shared" ca="1" si="20"/>
        <v/>
      </c>
      <c r="AF29" t="str">
        <f t="shared" ca="1" si="20"/>
        <v/>
      </c>
      <c r="AG29" t="str">
        <f t="shared" ca="1" si="20"/>
        <v/>
      </c>
      <c r="AH29" t="str">
        <f t="shared" ca="1" si="20"/>
        <v/>
      </c>
      <c r="AI29" t="str">
        <f t="shared" ca="1" si="20"/>
        <v/>
      </c>
      <c r="AJ29" t="str">
        <f t="shared" ca="1" si="20"/>
        <v/>
      </c>
      <c r="AK29" t="str">
        <f t="shared" ca="1" si="17"/>
        <v/>
      </c>
      <c r="AL29" t="str">
        <f t="shared" ca="1" si="17"/>
        <v/>
      </c>
      <c r="AM29" t="str">
        <f t="shared" ca="1" si="17"/>
        <v/>
      </c>
      <c r="AN29" t="str">
        <f t="shared" ca="1" si="17"/>
        <v/>
      </c>
      <c r="AO29" t="str">
        <f t="shared" ca="1" si="17"/>
        <v/>
      </c>
      <c r="AP29" t="str">
        <f t="shared" ca="1" si="17"/>
        <v/>
      </c>
      <c r="AQ29" t="str">
        <f t="shared" ca="1" si="17"/>
        <v/>
      </c>
      <c r="AR29" t="str">
        <f t="shared" ca="1" si="17"/>
        <v/>
      </c>
      <c r="AS29" t="str">
        <f t="shared" ca="1" si="17"/>
        <v/>
      </c>
      <c r="AT29" t="str">
        <f t="shared" ca="1" si="17"/>
        <v/>
      </c>
      <c r="AU29" t="str">
        <f t="shared" ca="1" si="17"/>
        <v/>
      </c>
      <c r="AV29" t="str">
        <f t="shared" ca="1" si="17"/>
        <v/>
      </c>
      <c r="AW29" t="str">
        <f t="shared" ca="1" si="17"/>
        <v/>
      </c>
      <c r="AX29" t="str">
        <f t="shared" ca="1" si="17"/>
        <v/>
      </c>
      <c r="AY29" t="str">
        <f t="shared" ca="1" si="17"/>
        <v/>
      </c>
      <c r="AZ29" t="str">
        <f t="shared" ca="1" si="17"/>
        <v/>
      </c>
      <c r="BA29" t="str">
        <f t="shared" ca="1" si="19"/>
        <v/>
      </c>
      <c r="BB29" t="str">
        <f t="shared" ca="1" si="18"/>
        <v/>
      </c>
      <c r="BC29" t="str">
        <f t="shared" ca="1" si="18"/>
        <v/>
      </c>
      <c r="BD29" t="str">
        <f t="shared" ca="1" si="18"/>
        <v/>
      </c>
      <c r="BE29" t="str">
        <f t="shared" ca="1" si="18"/>
        <v/>
      </c>
      <c r="BF29" t="str">
        <f t="shared" ca="1" si="18"/>
        <v/>
      </c>
      <c r="BG29" t="str">
        <f t="shared" ca="1" si="18"/>
        <v/>
      </c>
      <c r="BH29" t="str">
        <f t="shared" ca="1" si="18"/>
        <v/>
      </c>
      <c r="BI29" t="str">
        <f t="shared" ca="1" si="18"/>
        <v/>
      </c>
      <c r="BJ29" t="str">
        <f t="shared" ca="1" si="18"/>
        <v/>
      </c>
      <c r="BK29">
        <f t="shared" ca="1" si="18"/>
        <v>0</v>
      </c>
      <c r="BL29">
        <f t="shared" ca="1" si="18"/>
        <v>0</v>
      </c>
      <c r="BM29">
        <f t="shared" ca="1" si="18"/>
        <v>0</v>
      </c>
      <c r="BN29">
        <f t="shared" ca="1" si="18"/>
        <v>0</v>
      </c>
      <c r="BO29">
        <f t="shared" ca="1" si="18"/>
        <v>0</v>
      </c>
      <c r="BP29">
        <f t="shared" ca="1" si="18"/>
        <v>0</v>
      </c>
    </row>
    <row r="30" spans="1:68" x14ac:dyDescent="0.25">
      <c r="D30" s="2">
        <v>20</v>
      </c>
      <c r="E30" s="3">
        <f t="shared" ca="1" si="6"/>
        <v>7</v>
      </c>
      <c r="F30">
        <f t="shared" si="7"/>
        <v>1</v>
      </c>
      <c r="G30">
        <f ca="1">LOOKUP(E30,[1]Refs!L:L,[1]Refs!M:M)</f>
        <v>1</v>
      </c>
      <c r="H30">
        <f t="shared" ca="1" si="8"/>
        <v>-1</v>
      </c>
      <c r="I30">
        <f t="shared" ca="1" si="1"/>
        <v>22</v>
      </c>
      <c r="J30">
        <f t="shared" ca="1" si="13"/>
        <v>-44</v>
      </c>
      <c r="K30">
        <f t="shared" ca="1" si="14"/>
        <v>-163</v>
      </c>
      <c r="L30">
        <f t="shared" ca="1" si="15"/>
        <v>2</v>
      </c>
      <c r="M30">
        <f t="shared" ca="1" si="9"/>
        <v>0</v>
      </c>
      <c r="P30">
        <f t="shared" ca="1" si="2"/>
        <v>3</v>
      </c>
      <c r="Q30">
        <f t="shared" ca="1" si="3"/>
        <v>22</v>
      </c>
      <c r="R30" s="1">
        <f t="shared" ca="1" si="4"/>
        <v>13</v>
      </c>
      <c r="S30" s="2">
        <f t="shared" ca="1" si="10"/>
        <v>3</v>
      </c>
      <c r="T30">
        <f t="shared" ca="1" si="11"/>
        <v>4</v>
      </c>
      <c r="U30">
        <f t="shared" ca="1" si="20"/>
        <v>5</v>
      </c>
      <c r="V30">
        <f t="shared" ca="1" si="20"/>
        <v>7</v>
      </c>
      <c r="W30">
        <f t="shared" ca="1" si="20"/>
        <v>10</v>
      </c>
      <c r="X30">
        <f t="shared" ca="1" si="20"/>
        <v>10</v>
      </c>
      <c r="Y30">
        <f t="shared" ca="1" si="20"/>
        <v>13</v>
      </c>
      <c r="Z30">
        <f t="shared" ca="1" si="20"/>
        <v>16</v>
      </c>
      <c r="AA30">
        <f t="shared" ca="1" si="20"/>
        <v>16</v>
      </c>
      <c r="AB30">
        <f t="shared" ca="1" si="20"/>
        <v>19</v>
      </c>
      <c r="AC30">
        <f t="shared" ca="1" si="20"/>
        <v>19</v>
      </c>
      <c r="AD30">
        <f t="shared" ca="1" si="20"/>
        <v>22</v>
      </c>
      <c r="AE30">
        <f t="shared" ca="1" si="20"/>
        <v>22</v>
      </c>
      <c r="AF30" t="str">
        <f t="shared" ca="1" si="20"/>
        <v/>
      </c>
      <c r="AG30" t="str">
        <f t="shared" ca="1" si="20"/>
        <v/>
      </c>
      <c r="AH30" t="str">
        <f t="shared" ca="1" si="20"/>
        <v/>
      </c>
      <c r="AI30" t="str">
        <f t="shared" ca="1" si="20"/>
        <v/>
      </c>
      <c r="AJ30" t="str">
        <f t="shared" ca="1" si="20"/>
        <v/>
      </c>
      <c r="AK30" t="str">
        <f t="shared" ca="1" si="17"/>
        <v/>
      </c>
      <c r="AL30" t="str">
        <f t="shared" ca="1" si="17"/>
        <v/>
      </c>
      <c r="AM30" t="str">
        <f t="shared" ca="1" si="17"/>
        <v/>
      </c>
      <c r="AN30" t="str">
        <f t="shared" ca="1" si="17"/>
        <v/>
      </c>
      <c r="AO30" t="str">
        <f t="shared" ca="1" si="17"/>
        <v/>
      </c>
      <c r="AP30" t="str">
        <f t="shared" ca="1" si="17"/>
        <v/>
      </c>
      <c r="AQ30" t="str">
        <f t="shared" ca="1" si="17"/>
        <v/>
      </c>
      <c r="AR30" t="str">
        <f t="shared" ca="1" si="17"/>
        <v/>
      </c>
      <c r="AS30" t="str">
        <f t="shared" ca="1" si="17"/>
        <v/>
      </c>
      <c r="AT30" t="str">
        <f t="shared" ca="1" si="17"/>
        <v/>
      </c>
      <c r="AU30" t="str">
        <f t="shared" ca="1" si="17"/>
        <v/>
      </c>
      <c r="AV30" t="str">
        <f t="shared" ca="1" si="17"/>
        <v/>
      </c>
      <c r="AW30" t="str">
        <f t="shared" ca="1" si="17"/>
        <v/>
      </c>
      <c r="AX30" t="str">
        <f t="shared" ca="1" si="17"/>
        <v/>
      </c>
      <c r="AY30" t="str">
        <f t="shared" ca="1" si="17"/>
        <v/>
      </c>
      <c r="AZ30" t="str">
        <f t="shared" ca="1" si="17"/>
        <v/>
      </c>
      <c r="BA30" t="str">
        <f t="shared" ca="1" si="19"/>
        <v/>
      </c>
      <c r="BB30" t="str">
        <f t="shared" ca="1" si="18"/>
        <v/>
      </c>
      <c r="BC30" t="str">
        <f t="shared" ca="1" si="18"/>
        <v/>
      </c>
      <c r="BD30" t="str">
        <f t="shared" ca="1" si="18"/>
        <v/>
      </c>
      <c r="BE30" t="str">
        <f t="shared" ca="1" si="18"/>
        <v/>
      </c>
      <c r="BF30" t="str">
        <f t="shared" ca="1" si="18"/>
        <v/>
      </c>
      <c r="BG30" t="str">
        <f t="shared" ca="1" si="18"/>
        <v/>
      </c>
      <c r="BH30" t="str">
        <f t="shared" ca="1" si="18"/>
        <v/>
      </c>
      <c r="BI30" t="str">
        <f t="shared" ca="1" si="18"/>
        <v/>
      </c>
      <c r="BJ30" t="str">
        <f t="shared" ca="1" si="18"/>
        <v/>
      </c>
      <c r="BK30">
        <f t="shared" ca="1" si="18"/>
        <v>0</v>
      </c>
      <c r="BL30">
        <f t="shared" ca="1" si="18"/>
        <v>0</v>
      </c>
      <c r="BM30">
        <f t="shared" ca="1" si="18"/>
        <v>0</v>
      </c>
      <c r="BN30">
        <f t="shared" ca="1" si="18"/>
        <v>0</v>
      </c>
      <c r="BO30">
        <f t="shared" ca="1" si="18"/>
        <v>0</v>
      </c>
      <c r="BP30">
        <f t="shared" ca="1" si="18"/>
        <v>0</v>
      </c>
    </row>
    <row r="31" spans="1:68" x14ac:dyDescent="0.25">
      <c r="D31" s="2">
        <v>21</v>
      </c>
      <c r="E31" s="3">
        <f t="shared" ca="1" si="6"/>
        <v>2</v>
      </c>
      <c r="F31">
        <f t="shared" si="7"/>
        <v>1</v>
      </c>
      <c r="G31">
        <f ca="1">LOOKUP(E31,[1]Refs!L:L,[1]Refs!M:M)</f>
        <v>1</v>
      </c>
      <c r="H31">
        <f t="shared" ca="1" si="8"/>
        <v>-1</v>
      </c>
      <c r="I31">
        <f t="shared" ca="1" si="1"/>
        <v>25</v>
      </c>
      <c r="J31">
        <f t="shared" ca="1" si="13"/>
        <v>-50</v>
      </c>
      <c r="K31">
        <f t="shared" ca="1" si="14"/>
        <v>-213</v>
      </c>
      <c r="L31">
        <f t="shared" ca="1" si="15"/>
        <v>2</v>
      </c>
      <c r="M31">
        <f t="shared" ca="1" si="9"/>
        <v>0</v>
      </c>
      <c r="P31">
        <f t="shared" ca="1" si="2"/>
        <v>3</v>
      </c>
      <c r="Q31">
        <f t="shared" ca="1" si="3"/>
        <v>25</v>
      </c>
      <c r="R31" s="1">
        <f t="shared" ca="1" si="4"/>
        <v>15</v>
      </c>
      <c r="S31" s="2">
        <f t="shared" ca="1" si="10"/>
        <v>3</v>
      </c>
      <c r="T31">
        <f t="shared" ca="1" si="11"/>
        <v>4</v>
      </c>
      <c r="U31">
        <f t="shared" ca="1" si="20"/>
        <v>5</v>
      </c>
      <c r="V31">
        <f t="shared" ca="1" si="20"/>
        <v>7</v>
      </c>
      <c r="W31">
        <f t="shared" ca="1" si="20"/>
        <v>10</v>
      </c>
      <c r="X31">
        <f t="shared" ca="1" si="20"/>
        <v>10</v>
      </c>
      <c r="Y31">
        <f t="shared" ca="1" si="20"/>
        <v>13</v>
      </c>
      <c r="Z31">
        <f t="shared" ca="1" si="20"/>
        <v>16</v>
      </c>
      <c r="AA31">
        <f t="shared" ca="1" si="20"/>
        <v>16</v>
      </c>
      <c r="AB31">
        <f t="shared" ca="1" si="20"/>
        <v>19</v>
      </c>
      <c r="AC31">
        <f t="shared" ca="1" si="20"/>
        <v>19</v>
      </c>
      <c r="AD31">
        <f t="shared" ca="1" si="20"/>
        <v>22</v>
      </c>
      <c r="AE31">
        <f t="shared" ca="1" si="20"/>
        <v>22</v>
      </c>
      <c r="AF31">
        <f t="shared" ca="1" si="20"/>
        <v>25</v>
      </c>
      <c r="AG31">
        <f t="shared" ca="1" si="20"/>
        <v>25</v>
      </c>
      <c r="AH31" t="str">
        <f t="shared" ca="1" si="20"/>
        <v/>
      </c>
      <c r="AI31" t="str">
        <f t="shared" ca="1" si="20"/>
        <v/>
      </c>
      <c r="AJ31" t="str">
        <f t="shared" ca="1" si="20"/>
        <v/>
      </c>
      <c r="AK31" t="str">
        <f t="shared" ca="1" si="17"/>
        <v/>
      </c>
      <c r="AL31" t="str">
        <f t="shared" ca="1" si="17"/>
        <v/>
      </c>
      <c r="AM31" t="str">
        <f t="shared" ca="1" si="17"/>
        <v/>
      </c>
      <c r="AN31" t="str">
        <f t="shared" ca="1" si="17"/>
        <v/>
      </c>
      <c r="AO31" t="str">
        <f t="shared" ca="1" si="17"/>
        <v/>
      </c>
      <c r="AP31" t="str">
        <f t="shared" ca="1" si="17"/>
        <v/>
      </c>
      <c r="AQ31" t="str">
        <f t="shared" ca="1" si="17"/>
        <v/>
      </c>
      <c r="AR31" t="str">
        <f t="shared" ca="1" si="17"/>
        <v/>
      </c>
      <c r="AS31" t="str">
        <f t="shared" ca="1" si="17"/>
        <v/>
      </c>
      <c r="AT31" t="str">
        <f t="shared" ca="1" si="17"/>
        <v/>
      </c>
      <c r="AU31" t="str">
        <f t="shared" ca="1" si="17"/>
        <v/>
      </c>
      <c r="AV31" t="str">
        <f t="shared" ca="1" si="17"/>
        <v/>
      </c>
      <c r="AW31" t="str">
        <f t="shared" ca="1" si="17"/>
        <v/>
      </c>
      <c r="AX31" t="str">
        <f t="shared" ca="1" si="17"/>
        <v/>
      </c>
      <c r="AY31" t="str">
        <f t="shared" ca="1" si="17"/>
        <v/>
      </c>
      <c r="AZ31" t="str">
        <f t="shared" ca="1" si="17"/>
        <v/>
      </c>
      <c r="BA31" t="str">
        <f t="shared" ca="1" si="19"/>
        <v/>
      </c>
      <c r="BB31" t="str">
        <f t="shared" ca="1" si="18"/>
        <v/>
      </c>
      <c r="BC31" t="str">
        <f t="shared" ca="1" si="18"/>
        <v/>
      </c>
      <c r="BD31" t="str">
        <f t="shared" ca="1" si="18"/>
        <v/>
      </c>
      <c r="BE31" t="str">
        <f t="shared" ca="1" si="18"/>
        <v/>
      </c>
      <c r="BF31" t="str">
        <f t="shared" ca="1" si="18"/>
        <v/>
      </c>
      <c r="BG31" t="str">
        <f t="shared" ca="1" si="18"/>
        <v/>
      </c>
      <c r="BH31" t="str">
        <f t="shared" ca="1" si="18"/>
        <v/>
      </c>
      <c r="BI31" t="str">
        <f t="shared" ca="1" si="18"/>
        <v/>
      </c>
      <c r="BJ31" t="str">
        <f t="shared" ca="1" si="18"/>
        <v/>
      </c>
      <c r="BK31">
        <f t="shared" ca="1" si="18"/>
        <v>0</v>
      </c>
      <c r="BL31">
        <f t="shared" ca="1" si="18"/>
        <v>0</v>
      </c>
      <c r="BM31">
        <f t="shared" ca="1" si="18"/>
        <v>0</v>
      </c>
      <c r="BN31">
        <f t="shared" ca="1" si="18"/>
        <v>0</v>
      </c>
      <c r="BO31">
        <f t="shared" ca="1" si="18"/>
        <v>0</v>
      </c>
      <c r="BP31">
        <f t="shared" ca="1" si="18"/>
        <v>0</v>
      </c>
    </row>
    <row r="32" spans="1:68" x14ac:dyDescent="0.25">
      <c r="D32" s="2">
        <v>22</v>
      </c>
      <c r="E32" s="3">
        <f t="shared" ca="1" si="6"/>
        <v>14</v>
      </c>
      <c r="F32">
        <f t="shared" si="7"/>
        <v>1</v>
      </c>
      <c r="G32">
        <f ca="1">LOOKUP(E32,[1]Refs!L:L,[1]Refs!M:M)</f>
        <v>2</v>
      </c>
      <c r="H32">
        <f t="shared" ca="1" si="8"/>
        <v>1</v>
      </c>
      <c r="I32">
        <f t="shared" ca="1" si="1"/>
        <v>28</v>
      </c>
      <c r="J32">
        <f t="shared" ca="1" si="13"/>
        <v>28</v>
      </c>
      <c r="K32">
        <f t="shared" ca="1" si="14"/>
        <v>-185</v>
      </c>
      <c r="L32">
        <f t="shared" ca="1" si="15"/>
        <v>2</v>
      </c>
      <c r="M32">
        <f t="shared" ca="1" si="9"/>
        <v>0</v>
      </c>
      <c r="P32">
        <f t="shared" ca="1" si="2"/>
        <v>4</v>
      </c>
      <c r="Q32">
        <f t="shared" ca="1" si="3"/>
        <v>25</v>
      </c>
      <c r="R32" s="1">
        <f t="shared" ca="1" si="4"/>
        <v>13</v>
      </c>
      <c r="S32" s="2">
        <f t="shared" ca="1" si="10"/>
        <v>4</v>
      </c>
      <c r="T32">
        <f t="shared" ca="1" si="11"/>
        <v>5</v>
      </c>
      <c r="U32">
        <f t="shared" ca="1" si="20"/>
        <v>7</v>
      </c>
      <c r="V32">
        <f t="shared" ca="1" si="20"/>
        <v>10</v>
      </c>
      <c r="W32">
        <f t="shared" ca="1" si="20"/>
        <v>10</v>
      </c>
      <c r="X32">
        <f t="shared" ca="1" si="20"/>
        <v>13</v>
      </c>
      <c r="Y32">
        <f t="shared" ca="1" si="20"/>
        <v>16</v>
      </c>
      <c r="Z32">
        <f t="shared" ca="1" si="20"/>
        <v>16</v>
      </c>
      <c r="AA32">
        <f t="shared" ca="1" si="20"/>
        <v>19</v>
      </c>
      <c r="AB32">
        <f t="shared" ca="1" si="20"/>
        <v>19</v>
      </c>
      <c r="AC32">
        <f t="shared" ca="1" si="20"/>
        <v>22</v>
      </c>
      <c r="AD32">
        <f t="shared" ca="1" si="20"/>
        <v>22</v>
      </c>
      <c r="AE32">
        <f t="shared" ca="1" si="20"/>
        <v>25</v>
      </c>
      <c r="AF32" t="str">
        <f t="shared" ca="1" si="20"/>
        <v/>
      </c>
      <c r="AG32" t="str">
        <f t="shared" ca="1" si="20"/>
        <v/>
      </c>
      <c r="AH32" t="str">
        <f t="shared" ca="1" si="20"/>
        <v/>
      </c>
      <c r="AI32" t="str">
        <f t="shared" ca="1" si="20"/>
        <v/>
      </c>
      <c r="AJ32" t="str">
        <f t="shared" ca="1" si="20"/>
        <v/>
      </c>
      <c r="AK32" t="str">
        <f t="shared" ca="1" si="17"/>
        <v/>
      </c>
      <c r="AL32" t="str">
        <f t="shared" ca="1" si="17"/>
        <v/>
      </c>
      <c r="AM32" t="str">
        <f t="shared" ca="1" si="17"/>
        <v/>
      </c>
      <c r="AN32" t="str">
        <f t="shared" ca="1" si="17"/>
        <v/>
      </c>
      <c r="AO32" t="str">
        <f t="shared" ca="1" si="17"/>
        <v/>
      </c>
      <c r="AP32" t="str">
        <f t="shared" ca="1" si="17"/>
        <v/>
      </c>
      <c r="AQ32" t="str">
        <f t="shared" ca="1" si="17"/>
        <v/>
      </c>
      <c r="AR32" t="str">
        <f t="shared" ca="1" si="17"/>
        <v/>
      </c>
      <c r="AS32" t="str">
        <f t="shared" ca="1" si="17"/>
        <v/>
      </c>
      <c r="AT32" t="str">
        <f t="shared" ca="1" si="17"/>
        <v/>
      </c>
      <c r="AU32" t="str">
        <f t="shared" ca="1" si="17"/>
        <v/>
      </c>
      <c r="AV32" t="str">
        <f t="shared" ca="1" si="17"/>
        <v/>
      </c>
      <c r="AW32" t="str">
        <f t="shared" ca="1" si="17"/>
        <v/>
      </c>
      <c r="AX32" t="str">
        <f t="shared" ca="1" si="17"/>
        <v/>
      </c>
      <c r="AY32" t="str">
        <f t="shared" ca="1" si="17"/>
        <v/>
      </c>
      <c r="AZ32" t="str">
        <f t="shared" ca="1" si="17"/>
        <v/>
      </c>
      <c r="BA32" t="str">
        <f t="shared" ca="1" si="19"/>
        <v/>
      </c>
      <c r="BB32" t="str">
        <f t="shared" ca="1" si="18"/>
        <v/>
      </c>
      <c r="BC32" t="str">
        <f t="shared" ca="1" si="18"/>
        <v/>
      </c>
      <c r="BD32" t="str">
        <f t="shared" ca="1" si="18"/>
        <v/>
      </c>
      <c r="BE32" t="str">
        <f t="shared" ca="1" si="18"/>
        <v/>
      </c>
      <c r="BF32" t="str">
        <f t="shared" ca="1" si="18"/>
        <v/>
      </c>
      <c r="BG32" t="str">
        <f t="shared" ca="1" si="18"/>
        <v/>
      </c>
      <c r="BH32" t="str">
        <f t="shared" ca="1" si="18"/>
        <v/>
      </c>
      <c r="BI32" t="str">
        <f t="shared" ca="1" si="18"/>
        <v/>
      </c>
      <c r="BJ32">
        <f t="shared" ca="1" si="18"/>
        <v>0</v>
      </c>
      <c r="BK32">
        <f t="shared" ca="1" si="18"/>
        <v>0</v>
      </c>
      <c r="BL32">
        <f t="shared" ca="1" si="18"/>
        <v>0</v>
      </c>
      <c r="BM32">
        <f t="shared" ca="1" si="18"/>
        <v>0</v>
      </c>
      <c r="BN32">
        <f t="shared" ca="1" si="18"/>
        <v>0</v>
      </c>
      <c r="BO32">
        <f t="shared" ca="1" si="18"/>
        <v>0</v>
      </c>
      <c r="BP32">
        <f t="shared" ca="1" si="18"/>
        <v>0</v>
      </c>
    </row>
    <row r="33" spans="3:68" x14ac:dyDescent="0.25">
      <c r="D33" s="2">
        <v>23</v>
      </c>
      <c r="E33" s="3">
        <f t="shared" ca="1" si="6"/>
        <v>27</v>
      </c>
      <c r="F33">
        <f t="shared" si="7"/>
        <v>1</v>
      </c>
      <c r="G33">
        <f ca="1">LOOKUP(E33,[1]Refs!L:L,[1]Refs!M:M)</f>
        <v>3</v>
      </c>
      <c r="H33">
        <f t="shared" ca="1" si="8"/>
        <v>1</v>
      </c>
      <c r="I33">
        <f t="shared" ca="1" si="1"/>
        <v>29</v>
      </c>
      <c r="J33">
        <f t="shared" ca="1" si="13"/>
        <v>29</v>
      </c>
      <c r="K33">
        <f t="shared" ca="1" si="14"/>
        <v>-156</v>
      </c>
      <c r="L33">
        <f t="shared" ca="1" si="15"/>
        <v>2</v>
      </c>
      <c r="M33">
        <f t="shared" ca="1" si="9"/>
        <v>0</v>
      </c>
      <c r="P33">
        <f t="shared" ca="1" si="2"/>
        <v>5</v>
      </c>
      <c r="Q33">
        <f t="shared" ca="1" si="3"/>
        <v>22</v>
      </c>
      <c r="R33" s="1">
        <f t="shared" ca="1" si="4"/>
        <v>11</v>
      </c>
      <c r="S33" s="2">
        <f t="shared" ca="1" si="10"/>
        <v>5</v>
      </c>
      <c r="T33">
        <f t="shared" ca="1" si="11"/>
        <v>7</v>
      </c>
      <c r="U33">
        <f t="shared" ca="1" si="20"/>
        <v>10</v>
      </c>
      <c r="V33">
        <f t="shared" ca="1" si="20"/>
        <v>10</v>
      </c>
      <c r="W33">
        <f t="shared" ca="1" si="20"/>
        <v>13</v>
      </c>
      <c r="X33">
        <f t="shared" ca="1" si="20"/>
        <v>16</v>
      </c>
      <c r="Y33">
        <f t="shared" ca="1" si="20"/>
        <v>16</v>
      </c>
      <c r="Z33">
        <f t="shared" ca="1" si="20"/>
        <v>19</v>
      </c>
      <c r="AA33">
        <f t="shared" ca="1" si="20"/>
        <v>19</v>
      </c>
      <c r="AB33">
        <f t="shared" ca="1" si="20"/>
        <v>22</v>
      </c>
      <c r="AC33">
        <f t="shared" ca="1" si="20"/>
        <v>22</v>
      </c>
      <c r="AD33" t="str">
        <f t="shared" ca="1" si="20"/>
        <v/>
      </c>
      <c r="AE33" t="str">
        <f t="shared" ca="1" si="20"/>
        <v/>
      </c>
      <c r="AF33" t="str">
        <f t="shared" ca="1" si="20"/>
        <v/>
      </c>
      <c r="AG33" t="str">
        <f t="shared" ca="1" si="20"/>
        <v/>
      </c>
      <c r="AH33" t="str">
        <f t="shared" ca="1" si="20"/>
        <v/>
      </c>
      <c r="AI33" t="str">
        <f t="shared" ca="1" si="20"/>
        <v/>
      </c>
      <c r="AJ33" t="str">
        <f t="shared" ca="1" si="20"/>
        <v/>
      </c>
      <c r="AK33" t="str">
        <f t="shared" ref="AK33:AZ48" ca="1" si="21">IF($E32="","",IF($F33="",AK32,IF(AND($M33=1,AK$9&gt;$B$9),"",IF(AND($M33=1,AK$9&lt;=$B$9),LOOKUP(AK$9,$A$12:$A$111,$B$12:$B$111),IF(AND($H33=1,AL$9=$R32),"",IF($H33=1,AL32,IF(AND($H33=-1,OR(AI$9=$R32,AJ$9=$R32)),$I33,IF($H33=-1,AK32,""))))))))</f>
        <v/>
      </c>
      <c r="AL33" t="str">
        <f t="shared" ca="1" si="21"/>
        <v/>
      </c>
      <c r="AM33" t="str">
        <f t="shared" ca="1" si="21"/>
        <v/>
      </c>
      <c r="AN33" t="str">
        <f t="shared" ca="1" si="21"/>
        <v/>
      </c>
      <c r="AO33" t="str">
        <f t="shared" ca="1" si="21"/>
        <v/>
      </c>
      <c r="AP33" t="str">
        <f t="shared" ca="1" si="21"/>
        <v/>
      </c>
      <c r="AQ33" t="str">
        <f t="shared" ca="1" si="21"/>
        <v/>
      </c>
      <c r="AR33" t="str">
        <f t="shared" ca="1" si="21"/>
        <v/>
      </c>
      <c r="AS33" t="str">
        <f t="shared" ca="1" si="21"/>
        <v/>
      </c>
      <c r="AT33" t="str">
        <f t="shared" ca="1" si="21"/>
        <v/>
      </c>
      <c r="AU33" t="str">
        <f t="shared" ca="1" si="21"/>
        <v/>
      </c>
      <c r="AV33" t="str">
        <f t="shared" ca="1" si="21"/>
        <v/>
      </c>
      <c r="AW33" t="str">
        <f t="shared" ca="1" si="21"/>
        <v/>
      </c>
      <c r="AX33" t="str">
        <f t="shared" ca="1" si="21"/>
        <v/>
      </c>
      <c r="AY33" t="str">
        <f t="shared" ca="1" si="21"/>
        <v/>
      </c>
      <c r="AZ33" t="str">
        <f t="shared" ca="1" si="21"/>
        <v/>
      </c>
      <c r="BA33" t="str">
        <f t="shared" ca="1" si="19"/>
        <v/>
      </c>
      <c r="BB33" t="str">
        <f t="shared" ca="1" si="18"/>
        <v/>
      </c>
      <c r="BC33" t="str">
        <f t="shared" ca="1" si="18"/>
        <v/>
      </c>
      <c r="BD33" t="str">
        <f t="shared" ca="1" si="18"/>
        <v/>
      </c>
      <c r="BE33" t="str">
        <f t="shared" ca="1" si="18"/>
        <v/>
      </c>
      <c r="BF33" t="str">
        <f t="shared" ca="1" si="18"/>
        <v/>
      </c>
      <c r="BG33" t="str">
        <f t="shared" ca="1" si="18"/>
        <v/>
      </c>
      <c r="BH33" t="str">
        <f t="shared" ca="1" si="18"/>
        <v/>
      </c>
      <c r="BI33">
        <f t="shared" ca="1" si="18"/>
        <v>0</v>
      </c>
      <c r="BJ33">
        <f t="shared" ca="1" si="18"/>
        <v>0</v>
      </c>
      <c r="BK33">
        <f t="shared" ca="1" si="18"/>
        <v>0</v>
      </c>
      <c r="BL33">
        <f t="shared" ca="1" si="18"/>
        <v>0</v>
      </c>
      <c r="BM33">
        <f t="shared" ca="1" si="18"/>
        <v>0</v>
      </c>
      <c r="BN33">
        <f t="shared" ca="1" si="18"/>
        <v>0</v>
      </c>
      <c r="BO33">
        <f t="shared" ca="1" si="18"/>
        <v>0</v>
      </c>
      <c r="BP33">
        <f t="shared" ca="1" si="18"/>
        <v>0</v>
      </c>
    </row>
    <row r="34" spans="3:68" x14ac:dyDescent="0.25">
      <c r="D34" s="2">
        <v>24</v>
      </c>
      <c r="E34" s="3">
        <f t="shared" ca="1" si="6"/>
        <v>3</v>
      </c>
      <c r="F34">
        <f t="shared" si="7"/>
        <v>1</v>
      </c>
      <c r="G34">
        <f ca="1">LOOKUP(E34,[1]Refs!L:L,[1]Refs!M:M)</f>
        <v>1</v>
      </c>
      <c r="H34">
        <f t="shared" ca="1" si="8"/>
        <v>-1</v>
      </c>
      <c r="I34">
        <f t="shared" ca="1" si="1"/>
        <v>27</v>
      </c>
      <c r="J34">
        <f t="shared" ca="1" si="13"/>
        <v>-54</v>
      </c>
      <c r="K34">
        <f t="shared" ca="1" si="14"/>
        <v>-210</v>
      </c>
      <c r="L34">
        <f t="shared" ca="1" si="15"/>
        <v>2</v>
      </c>
      <c r="M34">
        <f t="shared" ca="1" si="9"/>
        <v>0</v>
      </c>
      <c r="P34">
        <f t="shared" ca="1" si="2"/>
        <v>5</v>
      </c>
      <c r="Q34">
        <f t="shared" ca="1" si="3"/>
        <v>27</v>
      </c>
      <c r="R34" s="1">
        <f t="shared" ca="1" si="4"/>
        <v>13</v>
      </c>
      <c r="S34" s="2">
        <f t="shared" ca="1" si="10"/>
        <v>5</v>
      </c>
      <c r="T34">
        <f t="shared" ca="1" si="11"/>
        <v>7</v>
      </c>
      <c r="U34">
        <f t="shared" ca="1" si="20"/>
        <v>10</v>
      </c>
      <c r="V34">
        <f t="shared" ca="1" si="20"/>
        <v>10</v>
      </c>
      <c r="W34">
        <f t="shared" ca="1" si="20"/>
        <v>13</v>
      </c>
      <c r="X34">
        <f t="shared" ca="1" si="20"/>
        <v>16</v>
      </c>
      <c r="Y34">
        <f t="shared" ca="1" si="20"/>
        <v>16</v>
      </c>
      <c r="Z34">
        <f t="shared" ca="1" si="20"/>
        <v>19</v>
      </c>
      <c r="AA34">
        <f t="shared" ca="1" si="20"/>
        <v>19</v>
      </c>
      <c r="AB34">
        <f t="shared" ca="1" si="20"/>
        <v>22</v>
      </c>
      <c r="AC34">
        <f t="shared" ca="1" si="20"/>
        <v>22</v>
      </c>
      <c r="AD34">
        <f t="shared" ca="1" si="20"/>
        <v>27</v>
      </c>
      <c r="AE34">
        <f t="shared" ca="1" si="20"/>
        <v>27</v>
      </c>
      <c r="AF34" t="str">
        <f t="shared" ca="1" si="20"/>
        <v/>
      </c>
      <c r="AG34" t="str">
        <f t="shared" ca="1" si="20"/>
        <v/>
      </c>
      <c r="AH34" t="str">
        <f t="shared" ca="1" si="20"/>
        <v/>
      </c>
      <c r="AI34" t="str">
        <f t="shared" ca="1" si="20"/>
        <v/>
      </c>
      <c r="AJ34" t="str">
        <f t="shared" ca="1" si="20"/>
        <v/>
      </c>
      <c r="AK34" t="str">
        <f t="shared" ca="1" si="21"/>
        <v/>
      </c>
      <c r="AL34" t="str">
        <f t="shared" ca="1" si="21"/>
        <v/>
      </c>
      <c r="AM34" t="str">
        <f t="shared" ca="1" si="21"/>
        <v/>
      </c>
      <c r="AN34" t="str">
        <f t="shared" ca="1" si="21"/>
        <v/>
      </c>
      <c r="AO34" t="str">
        <f t="shared" ca="1" si="21"/>
        <v/>
      </c>
      <c r="AP34" t="str">
        <f t="shared" ca="1" si="21"/>
        <v/>
      </c>
      <c r="AQ34" t="str">
        <f t="shared" ca="1" si="21"/>
        <v/>
      </c>
      <c r="AR34" t="str">
        <f t="shared" ca="1" si="21"/>
        <v/>
      </c>
      <c r="AS34" t="str">
        <f t="shared" ca="1" si="21"/>
        <v/>
      </c>
      <c r="AT34" t="str">
        <f t="shared" ca="1" si="21"/>
        <v/>
      </c>
      <c r="AU34" t="str">
        <f t="shared" ca="1" si="21"/>
        <v/>
      </c>
      <c r="AV34" t="str">
        <f t="shared" ca="1" si="21"/>
        <v/>
      </c>
      <c r="AW34" t="str">
        <f t="shared" ca="1" si="21"/>
        <v/>
      </c>
      <c r="AX34" t="str">
        <f t="shared" ca="1" si="21"/>
        <v/>
      </c>
      <c r="AY34" t="str">
        <f t="shared" ca="1" si="21"/>
        <v/>
      </c>
      <c r="AZ34" t="str">
        <f t="shared" ca="1" si="21"/>
        <v/>
      </c>
      <c r="BA34" t="str">
        <f t="shared" ca="1" si="19"/>
        <v/>
      </c>
      <c r="BB34" t="str">
        <f t="shared" ca="1" si="18"/>
        <v/>
      </c>
      <c r="BC34" t="str">
        <f t="shared" ca="1" si="18"/>
        <v/>
      </c>
      <c r="BD34" t="str">
        <f t="shared" ca="1" si="18"/>
        <v/>
      </c>
      <c r="BE34" t="str">
        <f t="shared" ca="1" si="18"/>
        <v/>
      </c>
      <c r="BF34" t="str">
        <f t="shared" ca="1" si="18"/>
        <v/>
      </c>
      <c r="BG34" t="str">
        <f t="shared" ca="1" si="18"/>
        <v/>
      </c>
      <c r="BH34" t="str">
        <f t="shared" ca="1" si="18"/>
        <v/>
      </c>
      <c r="BI34">
        <f t="shared" ca="1" si="18"/>
        <v>0</v>
      </c>
      <c r="BJ34">
        <f t="shared" ca="1" si="18"/>
        <v>0</v>
      </c>
      <c r="BK34">
        <f t="shared" ca="1" si="18"/>
        <v>0</v>
      </c>
      <c r="BL34">
        <f t="shared" ca="1" si="18"/>
        <v>0</v>
      </c>
      <c r="BM34">
        <f t="shared" ca="1" si="18"/>
        <v>0</v>
      </c>
      <c r="BN34">
        <f t="shared" ca="1" si="18"/>
        <v>0</v>
      </c>
      <c r="BO34">
        <f t="shared" ca="1" si="18"/>
        <v>0</v>
      </c>
      <c r="BP34">
        <f t="shared" ca="1" si="18"/>
        <v>0</v>
      </c>
    </row>
    <row r="35" spans="3:68" x14ac:dyDescent="0.25">
      <c r="D35" s="2">
        <v>25</v>
      </c>
      <c r="E35" s="3">
        <f t="shared" ca="1" si="6"/>
        <v>16</v>
      </c>
      <c r="F35">
        <f t="shared" si="7"/>
        <v>1</v>
      </c>
      <c r="G35">
        <f ca="1">LOOKUP(E35,[1]Refs!L:L,[1]Refs!M:M)</f>
        <v>2</v>
      </c>
      <c r="H35">
        <f t="shared" ca="1" si="8"/>
        <v>1</v>
      </c>
      <c r="I35">
        <f t="shared" ca="1" si="1"/>
        <v>32</v>
      </c>
      <c r="J35">
        <f t="shared" ca="1" si="13"/>
        <v>32</v>
      </c>
      <c r="K35">
        <f t="shared" ca="1" si="14"/>
        <v>-178</v>
      </c>
      <c r="L35">
        <f t="shared" ca="1" si="15"/>
        <v>2</v>
      </c>
      <c r="M35">
        <f t="shared" ca="1" si="9"/>
        <v>0</v>
      </c>
      <c r="P35">
        <f t="shared" ca="1" si="2"/>
        <v>7</v>
      </c>
      <c r="Q35">
        <f t="shared" ca="1" si="3"/>
        <v>27</v>
      </c>
      <c r="R35" s="1">
        <f t="shared" ca="1" si="4"/>
        <v>11</v>
      </c>
      <c r="S35" s="2">
        <f t="shared" ca="1" si="10"/>
        <v>7</v>
      </c>
      <c r="T35">
        <f t="shared" ca="1" si="11"/>
        <v>10</v>
      </c>
      <c r="U35">
        <f t="shared" ca="1" si="20"/>
        <v>10</v>
      </c>
      <c r="V35">
        <f t="shared" ca="1" si="20"/>
        <v>13</v>
      </c>
      <c r="W35">
        <f t="shared" ca="1" si="20"/>
        <v>16</v>
      </c>
      <c r="X35">
        <f t="shared" ca="1" si="20"/>
        <v>16</v>
      </c>
      <c r="Y35">
        <f t="shared" ca="1" si="20"/>
        <v>19</v>
      </c>
      <c r="Z35">
        <f t="shared" ca="1" si="20"/>
        <v>19</v>
      </c>
      <c r="AA35">
        <f t="shared" ca="1" si="20"/>
        <v>22</v>
      </c>
      <c r="AB35">
        <f t="shared" ca="1" si="20"/>
        <v>22</v>
      </c>
      <c r="AC35">
        <f t="shared" ca="1" si="20"/>
        <v>27</v>
      </c>
      <c r="AD35" t="str">
        <f t="shared" ca="1" si="20"/>
        <v/>
      </c>
      <c r="AE35" t="str">
        <f t="shared" ca="1" si="20"/>
        <v/>
      </c>
      <c r="AF35" t="str">
        <f t="shared" ca="1" si="20"/>
        <v/>
      </c>
      <c r="AG35" t="str">
        <f t="shared" ca="1" si="20"/>
        <v/>
      </c>
      <c r="AH35" t="str">
        <f t="shared" ca="1" si="20"/>
        <v/>
      </c>
      <c r="AI35" t="str">
        <f t="shared" ca="1" si="20"/>
        <v/>
      </c>
      <c r="AJ35" t="str">
        <f t="shared" ca="1" si="20"/>
        <v/>
      </c>
      <c r="AK35" t="str">
        <f t="shared" ca="1" si="21"/>
        <v/>
      </c>
      <c r="AL35" t="str">
        <f t="shared" ca="1" si="21"/>
        <v/>
      </c>
      <c r="AM35" t="str">
        <f t="shared" ca="1" si="21"/>
        <v/>
      </c>
      <c r="AN35" t="str">
        <f t="shared" ca="1" si="21"/>
        <v/>
      </c>
      <c r="AO35" t="str">
        <f t="shared" ca="1" si="21"/>
        <v/>
      </c>
      <c r="AP35" t="str">
        <f t="shared" ca="1" si="21"/>
        <v/>
      </c>
      <c r="AQ35" t="str">
        <f t="shared" ca="1" si="21"/>
        <v/>
      </c>
      <c r="AR35" t="str">
        <f t="shared" ca="1" si="21"/>
        <v/>
      </c>
      <c r="AS35" t="str">
        <f t="shared" ca="1" si="21"/>
        <v/>
      </c>
      <c r="AT35" t="str">
        <f t="shared" ca="1" si="21"/>
        <v/>
      </c>
      <c r="AU35" t="str">
        <f t="shared" ca="1" si="21"/>
        <v/>
      </c>
      <c r="AV35" t="str">
        <f t="shared" ca="1" si="21"/>
        <v/>
      </c>
      <c r="AW35" t="str">
        <f t="shared" ca="1" si="21"/>
        <v/>
      </c>
      <c r="AX35" t="str">
        <f t="shared" ca="1" si="21"/>
        <v/>
      </c>
      <c r="AY35" t="str">
        <f t="shared" ca="1" si="21"/>
        <v/>
      </c>
      <c r="AZ35" t="str">
        <f t="shared" ca="1" si="21"/>
        <v/>
      </c>
      <c r="BA35" t="str">
        <f t="shared" ca="1" si="19"/>
        <v/>
      </c>
      <c r="BB35" t="str">
        <f t="shared" ca="1" si="18"/>
        <v/>
      </c>
      <c r="BC35" t="str">
        <f t="shared" ca="1" si="18"/>
        <v/>
      </c>
      <c r="BD35" t="str">
        <f t="shared" ca="1" si="18"/>
        <v/>
      </c>
      <c r="BE35" t="str">
        <f t="shared" ca="1" si="18"/>
        <v/>
      </c>
      <c r="BF35" t="str">
        <f t="shared" ca="1" si="18"/>
        <v/>
      </c>
      <c r="BG35" t="str">
        <f t="shared" ca="1" si="18"/>
        <v/>
      </c>
      <c r="BH35">
        <f t="shared" ca="1" si="18"/>
        <v>0</v>
      </c>
      <c r="BI35">
        <f t="shared" ca="1" si="18"/>
        <v>0</v>
      </c>
      <c r="BJ35">
        <f t="shared" ca="1" si="18"/>
        <v>0</v>
      </c>
      <c r="BK35">
        <f t="shared" ca="1" si="18"/>
        <v>0</v>
      </c>
      <c r="BL35">
        <f t="shared" ca="1" si="18"/>
        <v>0</v>
      </c>
      <c r="BM35">
        <f t="shared" ca="1" si="18"/>
        <v>0</v>
      </c>
      <c r="BN35">
        <f t="shared" ca="1" si="18"/>
        <v>0</v>
      </c>
      <c r="BO35">
        <f t="shared" ca="1" si="18"/>
        <v>0</v>
      </c>
      <c r="BP35">
        <f t="shared" ca="1" si="18"/>
        <v>0</v>
      </c>
    </row>
    <row r="36" spans="3:68" x14ac:dyDescent="0.25">
      <c r="D36" s="2">
        <v>26</v>
      </c>
      <c r="E36" s="3">
        <f t="shared" ca="1" si="6"/>
        <v>29</v>
      </c>
      <c r="F36">
        <f t="shared" si="7"/>
        <v>1</v>
      </c>
      <c r="G36">
        <f ca="1">LOOKUP(E36,[1]Refs!L:L,[1]Refs!M:M)</f>
        <v>3</v>
      </c>
      <c r="H36">
        <f t="shared" ca="1" si="8"/>
        <v>1</v>
      </c>
      <c r="I36">
        <f t="shared" ca="1" si="1"/>
        <v>34</v>
      </c>
      <c r="J36">
        <f t="shared" ca="1" si="13"/>
        <v>34</v>
      </c>
      <c r="K36">
        <f t="shared" ca="1" si="14"/>
        <v>-144</v>
      </c>
      <c r="L36">
        <f t="shared" ca="1" si="15"/>
        <v>2</v>
      </c>
      <c r="M36">
        <f t="shared" ca="1" si="9"/>
        <v>0</v>
      </c>
      <c r="P36">
        <f t="shared" ca="1" si="2"/>
        <v>10</v>
      </c>
      <c r="Q36">
        <f t="shared" ca="1" si="3"/>
        <v>22</v>
      </c>
      <c r="R36" s="1">
        <f t="shared" ca="1" si="4"/>
        <v>9</v>
      </c>
      <c r="S36" s="2">
        <f t="shared" ca="1" si="10"/>
        <v>10</v>
      </c>
      <c r="T36">
        <f t="shared" ca="1" si="11"/>
        <v>10</v>
      </c>
      <c r="U36">
        <f t="shared" ca="1" si="20"/>
        <v>13</v>
      </c>
      <c r="V36">
        <f t="shared" ca="1" si="20"/>
        <v>16</v>
      </c>
      <c r="W36">
        <f t="shared" ca="1" si="20"/>
        <v>16</v>
      </c>
      <c r="X36">
        <f t="shared" ca="1" si="20"/>
        <v>19</v>
      </c>
      <c r="Y36">
        <f t="shared" ca="1" si="20"/>
        <v>19</v>
      </c>
      <c r="Z36">
        <f t="shared" ca="1" si="20"/>
        <v>22</v>
      </c>
      <c r="AA36">
        <f t="shared" ca="1" si="20"/>
        <v>22</v>
      </c>
      <c r="AB36" t="str">
        <f t="shared" ca="1" si="20"/>
        <v/>
      </c>
      <c r="AC36" t="str">
        <f t="shared" ca="1" si="20"/>
        <v/>
      </c>
      <c r="AD36" t="str">
        <f t="shared" ca="1" si="20"/>
        <v/>
      </c>
      <c r="AE36" t="str">
        <f t="shared" ca="1" si="20"/>
        <v/>
      </c>
      <c r="AF36" t="str">
        <f t="shared" ca="1" si="20"/>
        <v/>
      </c>
      <c r="AG36" t="str">
        <f t="shared" ca="1" si="20"/>
        <v/>
      </c>
      <c r="AH36" t="str">
        <f t="shared" ca="1" si="20"/>
        <v/>
      </c>
      <c r="AI36" t="str">
        <f t="shared" ca="1" si="20"/>
        <v/>
      </c>
      <c r="AJ36" t="str">
        <f t="shared" ca="1" si="20"/>
        <v/>
      </c>
      <c r="AK36" t="str">
        <f t="shared" ca="1" si="21"/>
        <v/>
      </c>
      <c r="AL36" t="str">
        <f t="shared" ca="1" si="21"/>
        <v/>
      </c>
      <c r="AM36" t="str">
        <f t="shared" ca="1" si="21"/>
        <v/>
      </c>
      <c r="AN36" t="str">
        <f t="shared" ca="1" si="21"/>
        <v/>
      </c>
      <c r="AO36" t="str">
        <f t="shared" ca="1" si="21"/>
        <v/>
      </c>
      <c r="AP36" t="str">
        <f t="shared" ca="1" si="21"/>
        <v/>
      </c>
      <c r="AQ36" t="str">
        <f t="shared" ca="1" si="21"/>
        <v/>
      </c>
      <c r="AR36" t="str">
        <f t="shared" ca="1" si="21"/>
        <v/>
      </c>
      <c r="AS36" t="str">
        <f t="shared" ca="1" si="21"/>
        <v/>
      </c>
      <c r="AT36" t="str">
        <f t="shared" ca="1" si="21"/>
        <v/>
      </c>
      <c r="AU36" t="str">
        <f t="shared" ca="1" si="21"/>
        <v/>
      </c>
      <c r="AV36" t="str">
        <f t="shared" ca="1" si="21"/>
        <v/>
      </c>
      <c r="AW36" t="str">
        <f t="shared" ca="1" si="21"/>
        <v/>
      </c>
      <c r="AX36" t="str">
        <f t="shared" ca="1" si="21"/>
        <v/>
      </c>
      <c r="AY36" t="str">
        <f t="shared" ca="1" si="21"/>
        <v/>
      </c>
      <c r="AZ36" t="str">
        <f t="shared" ca="1" si="21"/>
        <v/>
      </c>
      <c r="BA36" t="str">
        <f t="shared" ca="1" si="19"/>
        <v/>
      </c>
      <c r="BB36" t="str">
        <f t="shared" ca="1" si="18"/>
        <v/>
      </c>
      <c r="BC36" t="str">
        <f t="shared" ca="1" si="18"/>
        <v/>
      </c>
      <c r="BD36" t="str">
        <f t="shared" ca="1" si="18"/>
        <v/>
      </c>
      <c r="BE36" t="str">
        <f t="shared" ca="1" si="18"/>
        <v/>
      </c>
      <c r="BF36" t="str">
        <f t="shared" ca="1" si="18"/>
        <v/>
      </c>
      <c r="BG36">
        <f t="shared" ca="1" si="18"/>
        <v>0</v>
      </c>
      <c r="BH36">
        <f t="shared" ca="1" si="18"/>
        <v>0</v>
      </c>
      <c r="BI36">
        <f t="shared" ca="1" si="18"/>
        <v>0</v>
      </c>
      <c r="BJ36">
        <f t="shared" ca="1" si="18"/>
        <v>0</v>
      </c>
      <c r="BK36">
        <f t="shared" ca="1" si="18"/>
        <v>0</v>
      </c>
      <c r="BL36">
        <f t="shared" ca="1" si="18"/>
        <v>0</v>
      </c>
      <c r="BM36">
        <f t="shared" ca="1" si="18"/>
        <v>0</v>
      </c>
      <c r="BN36">
        <f t="shared" ca="1" si="18"/>
        <v>0</v>
      </c>
      <c r="BO36">
        <f t="shared" ca="1" si="18"/>
        <v>0</v>
      </c>
      <c r="BP36">
        <f t="shared" ca="1" si="18"/>
        <v>0</v>
      </c>
    </row>
    <row r="37" spans="3:68" x14ac:dyDescent="0.25">
      <c r="D37" s="2">
        <v>27</v>
      </c>
      <c r="E37" s="3">
        <f t="shared" ca="1" si="6"/>
        <v>33</v>
      </c>
      <c r="F37">
        <f t="shared" si="7"/>
        <v>1</v>
      </c>
      <c r="G37">
        <f ca="1">LOOKUP(E37,[1]Refs!L:L,[1]Refs!M:M)</f>
        <v>3</v>
      </c>
      <c r="H37">
        <f t="shared" ca="1" si="8"/>
        <v>1</v>
      </c>
      <c r="I37">
        <f t="shared" ca="1" si="1"/>
        <v>32</v>
      </c>
      <c r="J37">
        <f t="shared" ca="1" si="13"/>
        <v>32</v>
      </c>
      <c r="K37">
        <f t="shared" ca="1" si="14"/>
        <v>-112</v>
      </c>
      <c r="L37">
        <f t="shared" ca="1" si="15"/>
        <v>2</v>
      </c>
      <c r="M37">
        <f t="shared" ca="1" si="9"/>
        <v>0</v>
      </c>
      <c r="P37">
        <f t="shared" ca="1" si="2"/>
        <v>10</v>
      </c>
      <c r="Q37">
        <f t="shared" ca="1" si="3"/>
        <v>22</v>
      </c>
      <c r="R37" s="1">
        <f t="shared" ca="1" si="4"/>
        <v>7</v>
      </c>
      <c r="S37" s="2">
        <f t="shared" ca="1" si="10"/>
        <v>10</v>
      </c>
      <c r="T37">
        <f t="shared" ca="1" si="11"/>
        <v>13</v>
      </c>
      <c r="U37">
        <f t="shared" ca="1" si="20"/>
        <v>16</v>
      </c>
      <c r="V37">
        <f t="shared" ca="1" si="20"/>
        <v>16</v>
      </c>
      <c r="W37">
        <f t="shared" ca="1" si="20"/>
        <v>19</v>
      </c>
      <c r="X37">
        <f t="shared" ca="1" si="20"/>
        <v>19</v>
      </c>
      <c r="Y37">
        <f t="shared" ca="1" si="20"/>
        <v>22</v>
      </c>
      <c r="Z37" t="str">
        <f t="shared" ca="1" si="20"/>
        <v/>
      </c>
      <c r="AA37" t="str">
        <f t="shared" ca="1" si="20"/>
        <v/>
      </c>
      <c r="AB37" t="str">
        <f t="shared" ca="1" si="20"/>
        <v/>
      </c>
      <c r="AC37" t="str">
        <f t="shared" ca="1" si="20"/>
        <v/>
      </c>
      <c r="AD37" t="str">
        <f t="shared" ca="1" si="20"/>
        <v/>
      </c>
      <c r="AE37" t="str">
        <f t="shared" ca="1" si="20"/>
        <v/>
      </c>
      <c r="AF37" t="str">
        <f t="shared" ca="1" si="20"/>
        <v/>
      </c>
      <c r="AG37" t="str">
        <f t="shared" ca="1" si="20"/>
        <v/>
      </c>
      <c r="AH37" t="str">
        <f t="shared" ca="1" si="20"/>
        <v/>
      </c>
      <c r="AI37" t="str">
        <f t="shared" ca="1" si="20"/>
        <v/>
      </c>
      <c r="AJ37" t="str">
        <f t="shared" ca="1" si="20"/>
        <v/>
      </c>
      <c r="AK37" t="str">
        <f t="shared" ca="1" si="21"/>
        <v/>
      </c>
      <c r="AL37" t="str">
        <f t="shared" ca="1" si="21"/>
        <v/>
      </c>
      <c r="AM37" t="str">
        <f t="shared" ca="1" si="21"/>
        <v/>
      </c>
      <c r="AN37" t="str">
        <f t="shared" ca="1" si="21"/>
        <v/>
      </c>
      <c r="AO37" t="str">
        <f t="shared" ca="1" si="21"/>
        <v/>
      </c>
      <c r="AP37" t="str">
        <f t="shared" ca="1" si="21"/>
        <v/>
      </c>
      <c r="AQ37" t="str">
        <f t="shared" ca="1" si="21"/>
        <v/>
      </c>
      <c r="AR37" t="str">
        <f t="shared" ca="1" si="21"/>
        <v/>
      </c>
      <c r="AS37" t="str">
        <f t="shared" ca="1" si="21"/>
        <v/>
      </c>
      <c r="AT37" t="str">
        <f t="shared" ca="1" si="21"/>
        <v/>
      </c>
      <c r="AU37" t="str">
        <f t="shared" ca="1" si="21"/>
        <v/>
      </c>
      <c r="AV37" t="str">
        <f t="shared" ca="1" si="21"/>
        <v/>
      </c>
      <c r="AW37" t="str">
        <f t="shared" ca="1" si="21"/>
        <v/>
      </c>
      <c r="AX37" t="str">
        <f t="shared" ca="1" si="21"/>
        <v/>
      </c>
      <c r="AY37" t="str">
        <f t="shared" ca="1" si="21"/>
        <v/>
      </c>
      <c r="AZ37" t="str">
        <f t="shared" ca="1" si="21"/>
        <v/>
      </c>
      <c r="BA37" t="str">
        <f t="shared" ca="1" si="19"/>
        <v/>
      </c>
      <c r="BB37" t="str">
        <f t="shared" ca="1" si="18"/>
        <v/>
      </c>
      <c r="BC37" t="str">
        <f t="shared" ca="1" si="18"/>
        <v/>
      </c>
      <c r="BD37" t="str">
        <f t="shared" ca="1" si="18"/>
        <v/>
      </c>
      <c r="BE37" t="str">
        <f t="shared" ca="1" si="18"/>
        <v/>
      </c>
      <c r="BF37">
        <f t="shared" ca="1" si="18"/>
        <v>0</v>
      </c>
      <c r="BG37">
        <f t="shared" ca="1" si="18"/>
        <v>0</v>
      </c>
      <c r="BH37">
        <f t="shared" ca="1" si="18"/>
        <v>0</v>
      </c>
      <c r="BI37">
        <f t="shared" ca="1" si="18"/>
        <v>0</v>
      </c>
      <c r="BJ37">
        <f t="shared" ca="1" si="18"/>
        <v>0</v>
      </c>
      <c r="BK37">
        <f t="shared" ca="1" si="18"/>
        <v>0</v>
      </c>
      <c r="BL37">
        <f t="shared" ca="1" si="18"/>
        <v>0</v>
      </c>
      <c r="BM37">
        <f t="shared" ca="1" si="18"/>
        <v>0</v>
      </c>
      <c r="BN37">
        <f t="shared" ca="1" si="18"/>
        <v>0</v>
      </c>
      <c r="BO37">
        <f t="shared" ca="1" si="18"/>
        <v>0</v>
      </c>
      <c r="BP37">
        <f t="shared" ca="1" si="18"/>
        <v>0</v>
      </c>
    </row>
    <row r="38" spans="3:68" x14ac:dyDescent="0.25">
      <c r="D38" s="2">
        <v>28</v>
      </c>
      <c r="E38" s="3">
        <f t="shared" ca="1" si="6"/>
        <v>27</v>
      </c>
      <c r="F38">
        <f t="shared" si="7"/>
        <v>1</v>
      </c>
      <c r="G38">
        <f ca="1">LOOKUP(E38,[1]Refs!L:L,[1]Refs!M:M)</f>
        <v>3</v>
      </c>
      <c r="H38">
        <f t="shared" ca="1" si="8"/>
        <v>1</v>
      </c>
      <c r="I38">
        <f t="shared" ca="1" si="1"/>
        <v>32</v>
      </c>
      <c r="J38">
        <f t="shared" ca="1" si="13"/>
        <v>32</v>
      </c>
      <c r="K38">
        <f t="shared" ca="1" si="14"/>
        <v>-80</v>
      </c>
      <c r="L38">
        <f t="shared" ca="1" si="15"/>
        <v>2</v>
      </c>
      <c r="M38">
        <f t="shared" ca="1" si="9"/>
        <v>0</v>
      </c>
      <c r="P38">
        <f t="shared" ca="1" si="2"/>
        <v>13</v>
      </c>
      <c r="Q38">
        <f t="shared" ca="1" si="3"/>
        <v>19</v>
      </c>
      <c r="R38" s="1">
        <f t="shared" ca="1" si="4"/>
        <v>5</v>
      </c>
      <c r="S38" s="2">
        <f t="shared" ca="1" si="10"/>
        <v>13</v>
      </c>
      <c r="T38">
        <f t="shared" ca="1" si="11"/>
        <v>16</v>
      </c>
      <c r="U38">
        <f t="shared" ca="1" si="20"/>
        <v>16</v>
      </c>
      <c r="V38">
        <f t="shared" ca="1" si="20"/>
        <v>19</v>
      </c>
      <c r="W38">
        <f t="shared" ca="1" si="20"/>
        <v>19</v>
      </c>
      <c r="X38" t="str">
        <f t="shared" ca="1" si="20"/>
        <v/>
      </c>
      <c r="Y38" t="str">
        <f t="shared" ca="1" si="20"/>
        <v/>
      </c>
      <c r="Z38" t="str">
        <f t="shared" ca="1" si="20"/>
        <v/>
      </c>
      <c r="AA38" t="str">
        <f t="shared" ca="1" si="20"/>
        <v/>
      </c>
      <c r="AB38" t="str">
        <f t="shared" ca="1" si="20"/>
        <v/>
      </c>
      <c r="AC38" t="str">
        <f t="shared" ca="1" si="20"/>
        <v/>
      </c>
      <c r="AD38" t="str">
        <f t="shared" ca="1" si="20"/>
        <v/>
      </c>
      <c r="AE38" t="str">
        <f t="shared" ca="1" si="20"/>
        <v/>
      </c>
      <c r="AF38" t="str">
        <f t="shared" ca="1" si="20"/>
        <v/>
      </c>
      <c r="AG38" t="str">
        <f t="shared" ca="1" si="20"/>
        <v/>
      </c>
      <c r="AH38" t="str">
        <f t="shared" ca="1" si="20"/>
        <v/>
      </c>
      <c r="AI38" t="str">
        <f t="shared" ca="1" si="20"/>
        <v/>
      </c>
      <c r="AJ38" t="str">
        <f t="shared" ca="1" si="20"/>
        <v/>
      </c>
      <c r="AK38" t="str">
        <f t="shared" ca="1" si="21"/>
        <v/>
      </c>
      <c r="AL38" t="str">
        <f t="shared" ca="1" si="21"/>
        <v/>
      </c>
      <c r="AM38" t="str">
        <f t="shared" ca="1" si="21"/>
        <v/>
      </c>
      <c r="AN38" t="str">
        <f t="shared" ca="1" si="21"/>
        <v/>
      </c>
      <c r="AO38" t="str">
        <f t="shared" ca="1" si="21"/>
        <v/>
      </c>
      <c r="AP38" t="str">
        <f t="shared" ca="1" si="21"/>
        <v/>
      </c>
      <c r="AQ38" t="str">
        <f t="shared" ca="1" si="21"/>
        <v/>
      </c>
      <c r="AR38" t="str">
        <f t="shared" ca="1" si="21"/>
        <v/>
      </c>
      <c r="AS38" t="str">
        <f t="shared" ca="1" si="21"/>
        <v/>
      </c>
      <c r="AT38" t="str">
        <f t="shared" ca="1" si="21"/>
        <v/>
      </c>
      <c r="AU38" t="str">
        <f t="shared" ca="1" si="21"/>
        <v/>
      </c>
      <c r="AV38" t="str">
        <f t="shared" ca="1" si="21"/>
        <v/>
      </c>
      <c r="AW38" t="str">
        <f t="shared" ca="1" si="21"/>
        <v/>
      </c>
      <c r="AX38" t="str">
        <f t="shared" ca="1" si="21"/>
        <v/>
      </c>
      <c r="AY38" t="str">
        <f t="shared" ca="1" si="21"/>
        <v/>
      </c>
      <c r="AZ38" t="str">
        <f t="shared" ca="1" si="21"/>
        <v/>
      </c>
      <c r="BA38" t="str">
        <f t="shared" ca="1" si="19"/>
        <v/>
      </c>
      <c r="BB38" t="str">
        <f t="shared" ca="1" si="18"/>
        <v/>
      </c>
      <c r="BC38" t="str">
        <f t="shared" ca="1" si="18"/>
        <v/>
      </c>
      <c r="BD38" t="str">
        <f t="shared" ca="1" si="18"/>
        <v/>
      </c>
      <c r="BE38">
        <f t="shared" ca="1" si="18"/>
        <v>0</v>
      </c>
      <c r="BF38">
        <f t="shared" ca="1" si="18"/>
        <v>0</v>
      </c>
      <c r="BG38">
        <f t="shared" ca="1" si="18"/>
        <v>0</v>
      </c>
      <c r="BH38">
        <f t="shared" ca="1" si="18"/>
        <v>0</v>
      </c>
      <c r="BI38">
        <f t="shared" ca="1" si="18"/>
        <v>0</v>
      </c>
      <c r="BJ38">
        <f t="shared" ca="1" si="18"/>
        <v>0</v>
      </c>
      <c r="BK38">
        <f t="shared" ca="1" si="18"/>
        <v>0</v>
      </c>
      <c r="BL38">
        <f t="shared" ca="1" si="18"/>
        <v>0</v>
      </c>
      <c r="BM38">
        <f t="shared" ca="1" si="18"/>
        <v>0</v>
      </c>
      <c r="BN38">
        <f t="shared" ca="1" si="18"/>
        <v>0</v>
      </c>
      <c r="BO38">
        <f t="shared" ca="1" si="18"/>
        <v>0</v>
      </c>
      <c r="BP38">
        <f t="shared" ca="1" si="18"/>
        <v>0</v>
      </c>
    </row>
    <row r="39" spans="3:68" x14ac:dyDescent="0.25">
      <c r="D39" s="2">
        <v>29</v>
      </c>
      <c r="E39" s="3">
        <f t="shared" ca="1" si="6"/>
        <v>11</v>
      </c>
      <c r="F39">
        <f t="shared" si="7"/>
        <v>1</v>
      </c>
      <c r="G39">
        <f ca="1">LOOKUP(E39,[1]Refs!L:L,[1]Refs!M:M)</f>
        <v>1</v>
      </c>
      <c r="H39">
        <f t="shared" ca="1" si="8"/>
        <v>-1</v>
      </c>
      <c r="I39">
        <f t="shared" ca="1" si="1"/>
        <v>32</v>
      </c>
      <c r="J39">
        <f t="shared" ca="1" si="13"/>
        <v>-64</v>
      </c>
      <c r="K39">
        <f t="shared" ca="1" si="14"/>
        <v>-144</v>
      </c>
      <c r="L39">
        <f t="shared" ca="1" si="15"/>
        <v>2</v>
      </c>
      <c r="M39">
        <f t="shared" ca="1" si="9"/>
        <v>0</v>
      </c>
      <c r="P39">
        <f t="shared" ca="1" si="2"/>
        <v>13</v>
      </c>
      <c r="Q39">
        <f t="shared" ca="1" si="3"/>
        <v>32</v>
      </c>
      <c r="R39" s="1">
        <f t="shared" ca="1" si="4"/>
        <v>7</v>
      </c>
      <c r="S39" s="2">
        <f t="shared" ca="1" si="10"/>
        <v>13</v>
      </c>
      <c r="T39">
        <f t="shared" ca="1" si="11"/>
        <v>16</v>
      </c>
      <c r="U39">
        <f t="shared" ca="1" si="20"/>
        <v>16</v>
      </c>
      <c r="V39">
        <f t="shared" ca="1" si="20"/>
        <v>19</v>
      </c>
      <c r="W39">
        <f t="shared" ca="1" si="20"/>
        <v>19</v>
      </c>
      <c r="X39">
        <f t="shared" ca="1" si="20"/>
        <v>32</v>
      </c>
      <c r="Y39">
        <f t="shared" ca="1" si="20"/>
        <v>32</v>
      </c>
      <c r="Z39" t="str">
        <f t="shared" ca="1" si="20"/>
        <v/>
      </c>
      <c r="AA39" t="str">
        <f t="shared" ca="1" si="20"/>
        <v/>
      </c>
      <c r="AB39" t="str">
        <f t="shared" ca="1" si="20"/>
        <v/>
      </c>
      <c r="AC39" t="str">
        <f t="shared" ca="1" si="20"/>
        <v/>
      </c>
      <c r="AD39" t="str">
        <f t="shared" ca="1" si="20"/>
        <v/>
      </c>
      <c r="AE39" t="str">
        <f t="shared" ca="1" si="20"/>
        <v/>
      </c>
      <c r="AF39" t="str">
        <f t="shared" ca="1" si="20"/>
        <v/>
      </c>
      <c r="AG39" t="str">
        <f t="shared" ca="1" si="20"/>
        <v/>
      </c>
      <c r="AH39" t="str">
        <f t="shared" ca="1" si="20"/>
        <v/>
      </c>
      <c r="AI39" t="str">
        <f t="shared" ca="1" si="20"/>
        <v/>
      </c>
      <c r="AJ39" t="str">
        <f t="shared" ca="1" si="20"/>
        <v/>
      </c>
      <c r="AK39" t="str">
        <f t="shared" ca="1" si="21"/>
        <v/>
      </c>
      <c r="AL39" t="str">
        <f t="shared" ca="1" si="21"/>
        <v/>
      </c>
      <c r="AM39" t="str">
        <f t="shared" ca="1" si="21"/>
        <v/>
      </c>
      <c r="AN39" t="str">
        <f t="shared" ca="1" si="21"/>
        <v/>
      </c>
      <c r="AO39" t="str">
        <f t="shared" ca="1" si="21"/>
        <v/>
      </c>
      <c r="AP39" t="str">
        <f t="shared" ca="1" si="21"/>
        <v/>
      </c>
      <c r="AQ39" t="str">
        <f t="shared" ca="1" si="21"/>
        <v/>
      </c>
      <c r="AR39" t="str">
        <f t="shared" ca="1" si="21"/>
        <v/>
      </c>
      <c r="AS39" t="str">
        <f t="shared" ca="1" si="21"/>
        <v/>
      </c>
      <c r="AT39" t="str">
        <f t="shared" ca="1" si="21"/>
        <v/>
      </c>
      <c r="AU39" t="str">
        <f t="shared" ca="1" si="21"/>
        <v/>
      </c>
      <c r="AV39" t="str">
        <f t="shared" ca="1" si="21"/>
        <v/>
      </c>
      <c r="AW39" t="str">
        <f t="shared" ca="1" si="21"/>
        <v/>
      </c>
      <c r="AX39" t="str">
        <f t="shared" ca="1" si="21"/>
        <v/>
      </c>
      <c r="AY39" t="str">
        <f t="shared" ca="1" si="21"/>
        <v/>
      </c>
      <c r="AZ39" t="str">
        <f t="shared" ca="1" si="21"/>
        <v/>
      </c>
      <c r="BA39" t="str">
        <f t="shared" ca="1" si="19"/>
        <v/>
      </c>
      <c r="BB39" t="str">
        <f t="shared" ca="1" si="18"/>
        <v/>
      </c>
      <c r="BC39" t="str">
        <f t="shared" ca="1" si="18"/>
        <v/>
      </c>
      <c r="BD39" t="str">
        <f t="shared" ca="1" si="18"/>
        <v/>
      </c>
      <c r="BE39">
        <f t="shared" ca="1" si="18"/>
        <v>0</v>
      </c>
      <c r="BF39">
        <f t="shared" ca="1" si="18"/>
        <v>0</v>
      </c>
      <c r="BG39">
        <f t="shared" ca="1" si="18"/>
        <v>0</v>
      </c>
      <c r="BH39">
        <f t="shared" ca="1" si="18"/>
        <v>0</v>
      </c>
      <c r="BI39">
        <f t="shared" ca="1" si="18"/>
        <v>0</v>
      </c>
      <c r="BJ39">
        <f t="shared" ca="1" si="18"/>
        <v>0</v>
      </c>
      <c r="BK39">
        <f t="shared" ca="1" si="18"/>
        <v>0</v>
      </c>
      <c r="BL39">
        <f t="shared" ca="1" si="18"/>
        <v>0</v>
      </c>
      <c r="BM39">
        <f t="shared" ca="1" si="18"/>
        <v>0</v>
      </c>
      <c r="BN39">
        <f t="shared" ca="1" si="18"/>
        <v>0</v>
      </c>
      <c r="BO39">
        <f t="shared" ca="1" si="18"/>
        <v>0</v>
      </c>
      <c r="BP39">
        <f t="shared" ca="1" si="18"/>
        <v>0</v>
      </c>
    </row>
    <row r="40" spans="3:68" x14ac:dyDescent="0.25">
      <c r="C40" t="s">
        <v>26</v>
      </c>
      <c r="D40" s="2">
        <v>30</v>
      </c>
      <c r="E40" s="3">
        <f t="shared" ca="1" si="6"/>
        <v>34</v>
      </c>
      <c r="F40">
        <f t="shared" si="7"/>
        <v>1</v>
      </c>
      <c r="G40">
        <f ca="1">LOOKUP(E40,[1]Refs!L:L,[1]Refs!M:M)</f>
        <v>3</v>
      </c>
      <c r="H40">
        <f t="shared" ca="1" si="8"/>
        <v>1</v>
      </c>
      <c r="I40">
        <f t="shared" ca="1" si="1"/>
        <v>45</v>
      </c>
      <c r="J40">
        <f t="shared" ca="1" si="13"/>
        <v>45</v>
      </c>
      <c r="K40">
        <f t="shared" ca="1" si="14"/>
        <v>-99</v>
      </c>
      <c r="L40">
        <f t="shared" ca="1" si="15"/>
        <v>2</v>
      </c>
      <c r="M40">
        <f t="shared" ca="1" si="9"/>
        <v>0</v>
      </c>
      <c r="P40">
        <f t="shared" ca="1" si="2"/>
        <v>16</v>
      </c>
      <c r="Q40">
        <f t="shared" ca="1" si="3"/>
        <v>32</v>
      </c>
      <c r="R40" s="1">
        <f t="shared" ca="1" si="4"/>
        <v>5</v>
      </c>
      <c r="S40" s="2">
        <f t="shared" ca="1" si="10"/>
        <v>16</v>
      </c>
      <c r="T40">
        <f t="shared" ca="1" si="11"/>
        <v>16</v>
      </c>
      <c r="U40">
        <f t="shared" ca="1" si="20"/>
        <v>19</v>
      </c>
      <c r="V40">
        <f t="shared" ca="1" si="20"/>
        <v>19</v>
      </c>
      <c r="W40">
        <f t="shared" ca="1" si="20"/>
        <v>32</v>
      </c>
      <c r="X40" t="str">
        <f t="shared" ca="1" si="20"/>
        <v/>
      </c>
      <c r="Y40" t="str">
        <f t="shared" ca="1" si="20"/>
        <v/>
      </c>
      <c r="Z40" t="str">
        <f t="shared" ca="1" si="20"/>
        <v/>
      </c>
      <c r="AA40" t="str">
        <f t="shared" ca="1" si="20"/>
        <v/>
      </c>
      <c r="AB40" t="str">
        <f t="shared" ca="1" si="20"/>
        <v/>
      </c>
      <c r="AC40" t="str">
        <f t="shared" ca="1" si="20"/>
        <v/>
      </c>
      <c r="AD40" t="str">
        <f t="shared" ca="1" si="20"/>
        <v/>
      </c>
      <c r="AE40" t="str">
        <f t="shared" ca="1" si="20"/>
        <v/>
      </c>
      <c r="AF40" t="str">
        <f t="shared" ca="1" si="20"/>
        <v/>
      </c>
      <c r="AG40" t="str">
        <f t="shared" ca="1" si="20"/>
        <v/>
      </c>
      <c r="AH40" t="str">
        <f t="shared" ca="1" si="20"/>
        <v/>
      </c>
      <c r="AI40" t="str">
        <f t="shared" ca="1" si="20"/>
        <v/>
      </c>
      <c r="AJ40" t="str">
        <f t="shared" ca="1" si="20"/>
        <v/>
      </c>
      <c r="AK40" t="str">
        <f t="shared" ca="1" si="21"/>
        <v/>
      </c>
      <c r="AL40" t="str">
        <f t="shared" ca="1" si="21"/>
        <v/>
      </c>
      <c r="AM40" t="str">
        <f t="shared" ca="1" si="21"/>
        <v/>
      </c>
      <c r="AN40" t="str">
        <f t="shared" ca="1" si="21"/>
        <v/>
      </c>
      <c r="AO40" t="str">
        <f t="shared" ca="1" si="21"/>
        <v/>
      </c>
      <c r="AP40" t="str">
        <f t="shared" ca="1" si="21"/>
        <v/>
      </c>
      <c r="AQ40" t="str">
        <f t="shared" ca="1" si="21"/>
        <v/>
      </c>
      <c r="AR40" t="str">
        <f t="shared" ca="1" si="21"/>
        <v/>
      </c>
      <c r="AS40" t="str">
        <f t="shared" ca="1" si="21"/>
        <v/>
      </c>
      <c r="AT40" t="str">
        <f t="shared" ca="1" si="21"/>
        <v/>
      </c>
      <c r="AU40" t="str">
        <f t="shared" ca="1" si="21"/>
        <v/>
      </c>
      <c r="AV40" t="str">
        <f t="shared" ca="1" si="21"/>
        <v/>
      </c>
      <c r="AW40" t="str">
        <f t="shared" ca="1" si="21"/>
        <v/>
      </c>
      <c r="AX40" t="str">
        <f t="shared" ca="1" si="21"/>
        <v/>
      </c>
      <c r="AY40" t="str">
        <f t="shared" ca="1" si="21"/>
        <v/>
      </c>
      <c r="AZ40" t="str">
        <f t="shared" ca="1" si="21"/>
        <v/>
      </c>
      <c r="BA40" t="str">
        <f t="shared" ca="1" si="19"/>
        <v/>
      </c>
      <c r="BB40" t="str">
        <f t="shared" ca="1" si="18"/>
        <v/>
      </c>
      <c r="BC40" t="str">
        <f t="shared" ca="1" si="18"/>
        <v/>
      </c>
      <c r="BD40">
        <f t="shared" ca="1" si="18"/>
        <v>0</v>
      </c>
      <c r="BE40">
        <f t="shared" ca="1" si="18"/>
        <v>0</v>
      </c>
      <c r="BF40">
        <f t="shared" ca="1" si="18"/>
        <v>0</v>
      </c>
      <c r="BG40">
        <f t="shared" ca="1" si="18"/>
        <v>0</v>
      </c>
      <c r="BH40">
        <f t="shared" ca="1" si="18"/>
        <v>0</v>
      </c>
      <c r="BI40">
        <f t="shared" ca="1" si="18"/>
        <v>0</v>
      </c>
      <c r="BJ40">
        <f t="shared" ca="1" si="18"/>
        <v>0</v>
      </c>
      <c r="BK40">
        <f t="shared" ca="1" si="18"/>
        <v>0</v>
      </c>
      <c r="BL40">
        <f t="shared" ca="1" si="18"/>
        <v>0</v>
      </c>
      <c r="BM40">
        <f t="shared" ca="1" si="18"/>
        <v>0</v>
      </c>
      <c r="BN40">
        <f t="shared" ca="1" si="18"/>
        <v>0</v>
      </c>
      <c r="BO40">
        <f t="shared" ca="1" si="18"/>
        <v>0</v>
      </c>
      <c r="BP40">
        <f t="shared" ca="1" si="18"/>
        <v>0</v>
      </c>
    </row>
    <row r="41" spans="3:68" x14ac:dyDescent="0.25">
      <c r="C41" t="s">
        <v>6</v>
      </c>
      <c r="D41" s="2">
        <v>31</v>
      </c>
      <c r="E41" s="3">
        <f t="shared" ca="1" si="6"/>
        <v>32</v>
      </c>
      <c r="F41">
        <f t="shared" si="7"/>
        <v>1</v>
      </c>
      <c r="G41">
        <f ca="1">LOOKUP(E41,[1]Refs!L:L,[1]Refs!M:M)</f>
        <v>3</v>
      </c>
      <c r="H41">
        <f t="shared" ca="1" si="8"/>
        <v>1</v>
      </c>
      <c r="I41">
        <f t="shared" ca="1" si="1"/>
        <v>48</v>
      </c>
      <c r="J41">
        <f t="shared" ca="1" si="13"/>
        <v>48</v>
      </c>
      <c r="K41">
        <f t="shared" ca="1" si="14"/>
        <v>-51</v>
      </c>
      <c r="L41">
        <f t="shared" ca="1" si="15"/>
        <v>2</v>
      </c>
      <c r="M41">
        <f t="shared" ca="1" si="9"/>
        <v>0</v>
      </c>
      <c r="P41">
        <f t="shared" ca="1" si="2"/>
        <v>16</v>
      </c>
      <c r="Q41">
        <f t="shared" ca="1" si="3"/>
        <v>19</v>
      </c>
      <c r="R41" s="1">
        <f t="shared" ca="1" si="4"/>
        <v>3</v>
      </c>
      <c r="S41" s="2">
        <f t="shared" ca="1" si="10"/>
        <v>16</v>
      </c>
      <c r="T41">
        <f t="shared" ca="1" si="11"/>
        <v>19</v>
      </c>
      <c r="U41">
        <f t="shared" ca="1" si="20"/>
        <v>19</v>
      </c>
      <c r="V41" t="str">
        <f t="shared" ca="1" si="20"/>
        <v/>
      </c>
      <c r="W41" t="str">
        <f t="shared" ca="1" si="20"/>
        <v/>
      </c>
      <c r="X41" t="str">
        <f t="shared" ca="1" si="20"/>
        <v/>
      </c>
      <c r="Y41" t="str">
        <f t="shared" ca="1" si="20"/>
        <v/>
      </c>
      <c r="Z41" t="str">
        <f t="shared" ca="1" si="20"/>
        <v/>
      </c>
      <c r="AA41" t="str">
        <f t="shared" ca="1" si="20"/>
        <v/>
      </c>
      <c r="AB41" t="str">
        <f t="shared" ca="1" si="20"/>
        <v/>
      </c>
      <c r="AC41" t="str">
        <f t="shared" ca="1" si="20"/>
        <v/>
      </c>
      <c r="AD41" t="str">
        <f t="shared" ca="1" si="20"/>
        <v/>
      </c>
      <c r="AE41" t="str">
        <f t="shared" ca="1" si="20"/>
        <v/>
      </c>
      <c r="AF41" t="str">
        <f t="shared" ca="1" si="20"/>
        <v/>
      </c>
      <c r="AG41" t="str">
        <f t="shared" ca="1" si="20"/>
        <v/>
      </c>
      <c r="AH41" t="str">
        <f t="shared" ca="1" si="20"/>
        <v/>
      </c>
      <c r="AI41" t="str">
        <f t="shared" ca="1" si="20"/>
        <v/>
      </c>
      <c r="AJ41" t="str">
        <f t="shared" ca="1" si="20"/>
        <v/>
      </c>
      <c r="AK41" t="str">
        <f t="shared" ca="1" si="21"/>
        <v/>
      </c>
      <c r="AL41" t="str">
        <f t="shared" ca="1" si="21"/>
        <v/>
      </c>
      <c r="AM41" t="str">
        <f t="shared" ca="1" si="21"/>
        <v/>
      </c>
      <c r="AN41" t="str">
        <f t="shared" ca="1" si="21"/>
        <v/>
      </c>
      <c r="AO41" t="str">
        <f t="shared" ca="1" si="21"/>
        <v/>
      </c>
      <c r="AP41" t="str">
        <f t="shared" ca="1" si="21"/>
        <v/>
      </c>
      <c r="AQ41" t="str">
        <f t="shared" ca="1" si="21"/>
        <v/>
      </c>
      <c r="AR41" t="str">
        <f t="shared" ca="1" si="21"/>
        <v/>
      </c>
      <c r="AS41" t="str">
        <f t="shared" ca="1" si="21"/>
        <v/>
      </c>
      <c r="AT41" t="str">
        <f t="shared" ca="1" si="21"/>
        <v/>
      </c>
      <c r="AU41" t="str">
        <f t="shared" ca="1" si="21"/>
        <v/>
      </c>
      <c r="AV41" t="str">
        <f t="shared" ca="1" si="21"/>
        <v/>
      </c>
      <c r="AW41" t="str">
        <f t="shared" ca="1" si="21"/>
        <v/>
      </c>
      <c r="AX41" t="str">
        <f t="shared" ca="1" si="21"/>
        <v/>
      </c>
      <c r="AY41" t="str">
        <f t="shared" ca="1" si="21"/>
        <v/>
      </c>
      <c r="AZ41" t="str">
        <f t="shared" ca="1" si="21"/>
        <v/>
      </c>
      <c r="BA41" t="str">
        <f t="shared" ca="1" si="19"/>
        <v/>
      </c>
      <c r="BB41" t="str">
        <f t="shared" ca="1" si="19"/>
        <v/>
      </c>
      <c r="BC41">
        <f t="shared" ca="1" si="19"/>
        <v>0</v>
      </c>
      <c r="BD41">
        <f t="shared" ca="1" si="19"/>
        <v>0</v>
      </c>
      <c r="BE41">
        <f t="shared" ca="1" si="19"/>
        <v>0</v>
      </c>
      <c r="BF41">
        <f t="shared" ca="1" si="19"/>
        <v>0</v>
      </c>
      <c r="BG41">
        <f t="shared" ca="1" si="19"/>
        <v>0</v>
      </c>
      <c r="BH41">
        <f t="shared" ca="1" si="19"/>
        <v>0</v>
      </c>
      <c r="BI41">
        <f t="shared" ca="1" si="19"/>
        <v>0</v>
      </c>
      <c r="BJ41">
        <f t="shared" ca="1" si="19"/>
        <v>0</v>
      </c>
      <c r="BK41">
        <f t="shared" ca="1" si="19"/>
        <v>0</v>
      </c>
      <c r="BL41">
        <f t="shared" ca="1" si="19"/>
        <v>0</v>
      </c>
      <c r="BM41">
        <f t="shared" ca="1" si="19"/>
        <v>0</v>
      </c>
      <c r="BN41">
        <f t="shared" ca="1" si="19"/>
        <v>0</v>
      </c>
      <c r="BO41">
        <f t="shared" ca="1" si="19"/>
        <v>0</v>
      </c>
      <c r="BP41">
        <f t="shared" ca="1" si="19"/>
        <v>0</v>
      </c>
    </row>
    <row r="42" spans="3:68" x14ac:dyDescent="0.25">
      <c r="D42" s="2">
        <v>32</v>
      </c>
      <c r="E42" s="3">
        <f t="shared" ca="1" si="6"/>
        <v>2</v>
      </c>
      <c r="F42">
        <f t="shared" si="7"/>
        <v>1</v>
      </c>
      <c r="G42">
        <f ca="1">LOOKUP(E42,[1]Refs!L:L,[1]Refs!M:M)</f>
        <v>1</v>
      </c>
      <c r="H42">
        <f t="shared" ca="1" si="8"/>
        <v>-1</v>
      </c>
      <c r="I42">
        <f t="shared" ca="1" si="1"/>
        <v>35</v>
      </c>
      <c r="J42">
        <f t="shared" ca="1" si="13"/>
        <v>-70</v>
      </c>
      <c r="K42">
        <f t="shared" ca="1" si="14"/>
        <v>-121</v>
      </c>
      <c r="L42">
        <f t="shared" ca="1" si="15"/>
        <v>2</v>
      </c>
      <c r="M42">
        <f t="shared" ca="1" si="9"/>
        <v>0</v>
      </c>
      <c r="P42">
        <f t="shared" ca="1" si="2"/>
        <v>16</v>
      </c>
      <c r="Q42">
        <f t="shared" ca="1" si="3"/>
        <v>35</v>
      </c>
      <c r="R42" s="1">
        <f t="shared" ca="1" si="4"/>
        <v>5</v>
      </c>
      <c r="S42" s="2">
        <f t="shared" ca="1" si="10"/>
        <v>16</v>
      </c>
      <c r="T42">
        <f t="shared" ca="1" si="11"/>
        <v>19</v>
      </c>
      <c r="U42">
        <f t="shared" ca="1" si="20"/>
        <v>19</v>
      </c>
      <c r="V42">
        <f t="shared" ca="1" si="20"/>
        <v>35</v>
      </c>
      <c r="W42">
        <f t="shared" ca="1" si="20"/>
        <v>35</v>
      </c>
      <c r="X42" t="str">
        <f t="shared" ca="1" si="20"/>
        <v/>
      </c>
      <c r="Y42" t="str">
        <f t="shared" ca="1" si="20"/>
        <v/>
      </c>
      <c r="Z42" t="str">
        <f t="shared" ca="1" si="20"/>
        <v/>
      </c>
      <c r="AA42" t="str">
        <f t="shared" ca="1" si="20"/>
        <v/>
      </c>
      <c r="AB42" t="str">
        <f t="shared" ca="1" si="20"/>
        <v/>
      </c>
      <c r="AC42" t="str">
        <f t="shared" ca="1" si="20"/>
        <v/>
      </c>
      <c r="AD42" t="str">
        <f t="shared" ca="1" si="20"/>
        <v/>
      </c>
      <c r="AE42" t="str">
        <f t="shared" ca="1" si="20"/>
        <v/>
      </c>
      <c r="AF42" t="str">
        <f t="shared" ca="1" si="20"/>
        <v/>
      </c>
      <c r="AG42" t="str">
        <f t="shared" ca="1" si="20"/>
        <v/>
      </c>
      <c r="AH42" t="str">
        <f t="shared" ca="1" si="20"/>
        <v/>
      </c>
      <c r="AI42" t="str">
        <f t="shared" ca="1" si="20"/>
        <v/>
      </c>
      <c r="AJ42" t="str">
        <f t="shared" ca="1" si="20"/>
        <v/>
      </c>
      <c r="AK42" t="str">
        <f t="shared" ca="1" si="21"/>
        <v/>
      </c>
      <c r="AL42" t="str">
        <f t="shared" ca="1" si="21"/>
        <v/>
      </c>
      <c r="AM42" t="str">
        <f t="shared" ca="1" si="21"/>
        <v/>
      </c>
      <c r="AN42" t="str">
        <f t="shared" ca="1" si="21"/>
        <v/>
      </c>
      <c r="AO42" t="str">
        <f t="shared" ca="1" si="21"/>
        <v/>
      </c>
      <c r="AP42" t="str">
        <f t="shared" ca="1" si="21"/>
        <v/>
      </c>
      <c r="AQ42" t="str">
        <f t="shared" ca="1" si="21"/>
        <v/>
      </c>
      <c r="AR42" t="str">
        <f t="shared" ca="1" si="21"/>
        <v/>
      </c>
      <c r="AS42" t="str">
        <f t="shared" ca="1" si="21"/>
        <v/>
      </c>
      <c r="AT42" t="str">
        <f t="shared" ca="1" si="21"/>
        <v/>
      </c>
      <c r="AU42" t="str">
        <f t="shared" ca="1" si="21"/>
        <v/>
      </c>
      <c r="AV42" t="str">
        <f t="shared" ca="1" si="21"/>
        <v/>
      </c>
      <c r="AW42" t="str">
        <f t="shared" ca="1" si="21"/>
        <v/>
      </c>
      <c r="AX42" t="str">
        <f t="shared" ca="1" si="21"/>
        <v/>
      </c>
      <c r="AY42" t="str">
        <f t="shared" ca="1" si="21"/>
        <v/>
      </c>
      <c r="AZ42" t="str">
        <f t="shared" ca="1" si="21"/>
        <v/>
      </c>
      <c r="BA42" t="str">
        <f t="shared" ref="BA42:BP57" ca="1" si="22">IF($E41="","",IF($F42="",BA41,IF(AND($M42=1,BA$9&gt;$B$9),"",IF(AND($M42=1,BA$9&lt;=$B$9),LOOKUP(BA$9,$A$12:$A$111,$B$12:$B$111),IF(AND($H42=1,BB$9=$R41),"",IF($H42=1,BB41,IF(AND($H42=-1,OR(AY$9=$R41,AZ$9=$R41)),$I42,IF($H42=-1,BA41,""))))))))</f>
        <v/>
      </c>
      <c r="BB42" t="str">
        <f t="shared" ca="1" si="22"/>
        <v/>
      </c>
      <c r="BC42">
        <f t="shared" ca="1" si="22"/>
        <v>0</v>
      </c>
      <c r="BD42">
        <f t="shared" ca="1" si="22"/>
        <v>0</v>
      </c>
      <c r="BE42">
        <f t="shared" ca="1" si="22"/>
        <v>0</v>
      </c>
      <c r="BF42">
        <f t="shared" ca="1" si="22"/>
        <v>0</v>
      </c>
      <c r="BG42">
        <f t="shared" ca="1" si="22"/>
        <v>0</v>
      </c>
      <c r="BH42">
        <f t="shared" ca="1" si="22"/>
        <v>0</v>
      </c>
      <c r="BI42">
        <f t="shared" ca="1" si="22"/>
        <v>0</v>
      </c>
      <c r="BJ42">
        <f t="shared" ca="1" si="22"/>
        <v>0</v>
      </c>
      <c r="BK42">
        <f t="shared" ca="1" si="22"/>
        <v>0</v>
      </c>
      <c r="BL42">
        <f t="shared" ca="1" si="22"/>
        <v>0</v>
      </c>
      <c r="BM42">
        <f t="shared" ca="1" si="22"/>
        <v>0</v>
      </c>
      <c r="BN42">
        <f t="shared" ca="1" si="22"/>
        <v>0</v>
      </c>
      <c r="BO42">
        <f t="shared" ca="1" si="22"/>
        <v>0</v>
      </c>
      <c r="BP42">
        <f t="shared" ca="1" si="22"/>
        <v>0</v>
      </c>
    </row>
    <row r="43" spans="3:68" x14ac:dyDescent="0.25">
      <c r="D43" s="2">
        <v>33</v>
      </c>
      <c r="E43" s="3">
        <f t="shared" ca="1" si="6"/>
        <v>29</v>
      </c>
      <c r="F43">
        <f t="shared" si="7"/>
        <v>1</v>
      </c>
      <c r="G43">
        <f ca="1">LOOKUP(E43,[1]Refs!L:L,[1]Refs!M:M)</f>
        <v>3</v>
      </c>
      <c r="H43">
        <f t="shared" ca="1" si="8"/>
        <v>1</v>
      </c>
      <c r="I43">
        <f t="shared" ca="1" si="1"/>
        <v>51</v>
      </c>
      <c r="J43">
        <f t="shared" ca="1" si="13"/>
        <v>51</v>
      </c>
      <c r="K43">
        <f t="shared" ca="1" si="14"/>
        <v>-70</v>
      </c>
      <c r="L43">
        <f t="shared" ca="1" si="15"/>
        <v>2</v>
      </c>
      <c r="M43">
        <f t="shared" ca="1" si="9"/>
        <v>0</v>
      </c>
      <c r="P43">
        <f t="shared" ca="1" si="2"/>
        <v>19</v>
      </c>
      <c r="Q43">
        <f t="shared" ca="1" si="3"/>
        <v>35</v>
      </c>
      <c r="R43" s="1">
        <f t="shared" ca="1" si="4"/>
        <v>3</v>
      </c>
      <c r="S43" s="2">
        <f t="shared" ca="1" si="10"/>
        <v>19</v>
      </c>
      <c r="T43">
        <f t="shared" ca="1" si="11"/>
        <v>19</v>
      </c>
      <c r="U43">
        <f t="shared" ca="1" si="20"/>
        <v>35</v>
      </c>
      <c r="V43" t="str">
        <f t="shared" ca="1" si="20"/>
        <v/>
      </c>
      <c r="W43" t="str">
        <f t="shared" ca="1" si="20"/>
        <v/>
      </c>
      <c r="X43" t="str">
        <f t="shared" ca="1" si="20"/>
        <v/>
      </c>
      <c r="Y43" t="str">
        <f t="shared" ca="1" si="20"/>
        <v/>
      </c>
      <c r="Z43" t="str">
        <f t="shared" ca="1" si="20"/>
        <v/>
      </c>
      <c r="AA43" t="str">
        <f t="shared" ca="1" si="20"/>
        <v/>
      </c>
      <c r="AB43" t="str">
        <f t="shared" ca="1" si="20"/>
        <v/>
      </c>
      <c r="AC43" t="str">
        <f t="shared" ca="1" si="20"/>
        <v/>
      </c>
      <c r="AD43" t="str">
        <f t="shared" ca="1" si="20"/>
        <v/>
      </c>
      <c r="AE43" t="str">
        <f t="shared" ca="1" si="20"/>
        <v/>
      </c>
      <c r="AF43" t="str">
        <f t="shared" ca="1" si="20"/>
        <v/>
      </c>
      <c r="AG43" t="str">
        <f t="shared" ca="1" si="20"/>
        <v/>
      </c>
      <c r="AH43" t="str">
        <f t="shared" ca="1" si="20"/>
        <v/>
      </c>
      <c r="AI43" t="str">
        <f t="shared" ca="1" si="20"/>
        <v/>
      </c>
      <c r="AJ43" t="str">
        <f t="shared" ref="AJ43:AY58" ca="1" si="23">IF($E42="","",IF($F43="",AJ42,IF(AND($M43=1,AJ$9&gt;$B$9),"",IF(AND($M43=1,AJ$9&lt;=$B$9),LOOKUP(AJ$9,$A$12:$A$111,$B$12:$B$111),IF(AND($H43=1,AK$9=$R42),"",IF($H43=1,AK42,IF(AND($H43=-1,OR(AH$9=$R42,AI$9=$R42)),$I43,IF($H43=-1,AJ42,""))))))))</f>
        <v/>
      </c>
      <c r="AK43" t="str">
        <f t="shared" ca="1" si="21"/>
        <v/>
      </c>
      <c r="AL43" t="str">
        <f t="shared" ca="1" si="21"/>
        <v/>
      </c>
      <c r="AM43" t="str">
        <f t="shared" ca="1" si="21"/>
        <v/>
      </c>
      <c r="AN43" t="str">
        <f t="shared" ca="1" si="21"/>
        <v/>
      </c>
      <c r="AO43" t="str">
        <f t="shared" ca="1" si="21"/>
        <v/>
      </c>
      <c r="AP43" t="str">
        <f t="shared" ca="1" si="21"/>
        <v/>
      </c>
      <c r="AQ43" t="str">
        <f t="shared" ca="1" si="21"/>
        <v/>
      </c>
      <c r="AR43" t="str">
        <f t="shared" ca="1" si="21"/>
        <v/>
      </c>
      <c r="AS43" t="str">
        <f t="shared" ca="1" si="21"/>
        <v/>
      </c>
      <c r="AT43" t="str">
        <f t="shared" ca="1" si="21"/>
        <v/>
      </c>
      <c r="AU43" t="str">
        <f t="shared" ca="1" si="21"/>
        <v/>
      </c>
      <c r="AV43" t="str">
        <f t="shared" ca="1" si="21"/>
        <v/>
      </c>
      <c r="AW43" t="str">
        <f t="shared" ca="1" si="21"/>
        <v/>
      </c>
      <c r="AX43" t="str">
        <f t="shared" ca="1" si="21"/>
        <v/>
      </c>
      <c r="AY43" t="str">
        <f t="shared" ca="1" si="21"/>
        <v/>
      </c>
      <c r="AZ43" t="str">
        <f t="shared" ca="1" si="21"/>
        <v/>
      </c>
      <c r="BA43" t="str">
        <f t="shared" ca="1" si="22"/>
        <v/>
      </c>
      <c r="BB43">
        <f t="shared" ca="1" si="22"/>
        <v>0</v>
      </c>
      <c r="BC43">
        <f t="shared" ca="1" si="22"/>
        <v>0</v>
      </c>
      <c r="BD43">
        <f t="shared" ca="1" si="22"/>
        <v>0</v>
      </c>
      <c r="BE43">
        <f t="shared" ca="1" si="22"/>
        <v>0</v>
      </c>
      <c r="BF43">
        <f t="shared" ca="1" si="22"/>
        <v>0</v>
      </c>
      <c r="BG43">
        <f t="shared" ca="1" si="22"/>
        <v>0</v>
      </c>
      <c r="BH43">
        <f t="shared" ca="1" si="22"/>
        <v>0</v>
      </c>
      <c r="BI43">
        <f t="shared" ca="1" si="22"/>
        <v>0</v>
      </c>
      <c r="BJ43">
        <f t="shared" ca="1" si="22"/>
        <v>0</v>
      </c>
      <c r="BK43">
        <f t="shared" ca="1" si="22"/>
        <v>0</v>
      </c>
      <c r="BL43">
        <f t="shared" ca="1" si="22"/>
        <v>0</v>
      </c>
      <c r="BM43">
        <f t="shared" ca="1" si="22"/>
        <v>0</v>
      </c>
      <c r="BN43">
        <f t="shared" ca="1" si="22"/>
        <v>0</v>
      </c>
      <c r="BO43">
        <f t="shared" ca="1" si="22"/>
        <v>0</v>
      </c>
      <c r="BP43">
        <f t="shared" ca="1" si="22"/>
        <v>0</v>
      </c>
    </row>
    <row r="44" spans="3:68" x14ac:dyDescent="0.25">
      <c r="D44" s="2">
        <v>34</v>
      </c>
      <c r="E44" s="3">
        <f t="shared" ca="1" si="6"/>
        <v>36</v>
      </c>
      <c r="F44">
        <f t="shared" si="7"/>
        <v>1</v>
      </c>
      <c r="G44">
        <f ca="1">LOOKUP(E44,[1]Refs!L:L,[1]Refs!M:M)</f>
        <v>3</v>
      </c>
      <c r="H44">
        <f t="shared" ca="1" si="8"/>
        <v>1</v>
      </c>
      <c r="I44">
        <f t="shared" ca="1" si="1"/>
        <v>54</v>
      </c>
      <c r="J44">
        <f t="shared" ca="1" si="13"/>
        <v>54</v>
      </c>
      <c r="K44">
        <f t="shared" ca="1" si="14"/>
        <v>-16</v>
      </c>
      <c r="L44">
        <f t="shared" ca="1" si="15"/>
        <v>2</v>
      </c>
      <c r="M44">
        <f t="shared" ca="1" si="9"/>
        <v>0</v>
      </c>
      <c r="P44">
        <f t="shared" ca="1" si="2"/>
        <v>19</v>
      </c>
      <c r="Q44">
        <f t="shared" ca="1" si="3"/>
        <v>19</v>
      </c>
      <c r="R44" s="1">
        <f t="shared" ca="1" si="4"/>
        <v>1</v>
      </c>
      <c r="S44" s="2">
        <f t="shared" ca="1" si="10"/>
        <v>19</v>
      </c>
      <c r="T44" t="str">
        <f t="shared" ca="1" si="11"/>
        <v/>
      </c>
      <c r="U44" t="str">
        <f t="shared" ref="U44:AJ59" ca="1" si="24">IF($E43="","",IF($F44="",U43,IF(AND($M44=1,U$9&gt;$B$9),"",IF(AND($M44=1,U$9&lt;=$B$9),LOOKUP(U$9,$A$12:$A$111,$B$12:$B$111),IF(AND($H44=1,V$9=$R43),"",IF($H44=1,V43,IF(AND($H44=-1,OR(S$9=$R43,T$9=$R43)),$I44,IF($H44=-1,U43,""))))))))</f>
        <v/>
      </c>
      <c r="V44" t="str">
        <f t="shared" ca="1" si="24"/>
        <v/>
      </c>
      <c r="W44" t="str">
        <f t="shared" ca="1" si="24"/>
        <v/>
      </c>
      <c r="X44" t="str">
        <f t="shared" ca="1" si="24"/>
        <v/>
      </c>
      <c r="Y44" t="str">
        <f t="shared" ca="1" si="24"/>
        <v/>
      </c>
      <c r="Z44" t="str">
        <f t="shared" ca="1" si="24"/>
        <v/>
      </c>
      <c r="AA44" t="str">
        <f t="shared" ca="1" si="24"/>
        <v/>
      </c>
      <c r="AB44" t="str">
        <f t="shared" ca="1" si="24"/>
        <v/>
      </c>
      <c r="AC44" t="str">
        <f t="shared" ca="1" si="24"/>
        <v/>
      </c>
      <c r="AD44" t="str">
        <f t="shared" ca="1" si="24"/>
        <v/>
      </c>
      <c r="AE44" t="str">
        <f t="shared" ca="1" si="24"/>
        <v/>
      </c>
      <c r="AF44" t="str">
        <f t="shared" ca="1" si="24"/>
        <v/>
      </c>
      <c r="AG44" t="str">
        <f t="shared" ca="1" si="24"/>
        <v/>
      </c>
      <c r="AH44" t="str">
        <f t="shared" ca="1" si="24"/>
        <v/>
      </c>
      <c r="AI44" t="str">
        <f t="shared" ca="1" si="24"/>
        <v/>
      </c>
      <c r="AJ44" t="str">
        <f t="shared" ca="1" si="23"/>
        <v/>
      </c>
      <c r="AK44" t="str">
        <f t="shared" ca="1" si="21"/>
        <v/>
      </c>
      <c r="AL44" t="str">
        <f t="shared" ca="1" si="21"/>
        <v/>
      </c>
      <c r="AM44" t="str">
        <f t="shared" ca="1" si="21"/>
        <v/>
      </c>
      <c r="AN44" t="str">
        <f t="shared" ca="1" si="21"/>
        <v/>
      </c>
      <c r="AO44" t="str">
        <f t="shared" ca="1" si="21"/>
        <v/>
      </c>
      <c r="AP44" t="str">
        <f t="shared" ca="1" si="21"/>
        <v/>
      </c>
      <c r="AQ44" t="str">
        <f t="shared" ca="1" si="21"/>
        <v/>
      </c>
      <c r="AR44" t="str">
        <f t="shared" ca="1" si="21"/>
        <v/>
      </c>
      <c r="AS44" t="str">
        <f t="shared" ca="1" si="21"/>
        <v/>
      </c>
      <c r="AT44" t="str">
        <f t="shared" ca="1" si="21"/>
        <v/>
      </c>
      <c r="AU44" t="str">
        <f t="shared" ca="1" si="21"/>
        <v/>
      </c>
      <c r="AV44" t="str">
        <f t="shared" ca="1" si="21"/>
        <v/>
      </c>
      <c r="AW44" t="str">
        <f t="shared" ca="1" si="21"/>
        <v/>
      </c>
      <c r="AX44" t="str">
        <f t="shared" ca="1" si="21"/>
        <v/>
      </c>
      <c r="AY44" t="str">
        <f t="shared" ca="1" si="21"/>
        <v/>
      </c>
      <c r="AZ44" t="str">
        <f t="shared" ca="1" si="21"/>
        <v/>
      </c>
      <c r="BA44">
        <f t="shared" ca="1" si="22"/>
        <v>0</v>
      </c>
      <c r="BB44">
        <f t="shared" ca="1" si="22"/>
        <v>0</v>
      </c>
      <c r="BC44">
        <f t="shared" ca="1" si="22"/>
        <v>0</v>
      </c>
      <c r="BD44">
        <f t="shared" ca="1" si="22"/>
        <v>0</v>
      </c>
      <c r="BE44">
        <f t="shared" ca="1" si="22"/>
        <v>0</v>
      </c>
      <c r="BF44">
        <f t="shared" ca="1" si="22"/>
        <v>0</v>
      </c>
      <c r="BG44">
        <f t="shared" ca="1" si="22"/>
        <v>0</v>
      </c>
      <c r="BH44">
        <f t="shared" ca="1" si="22"/>
        <v>0</v>
      </c>
      <c r="BI44">
        <f t="shared" ca="1" si="22"/>
        <v>0</v>
      </c>
      <c r="BJ44">
        <f t="shared" ca="1" si="22"/>
        <v>0</v>
      </c>
      <c r="BK44">
        <f t="shared" ca="1" si="22"/>
        <v>0</v>
      </c>
      <c r="BL44">
        <f t="shared" ca="1" si="22"/>
        <v>0</v>
      </c>
      <c r="BM44">
        <f t="shared" ca="1" si="22"/>
        <v>0</v>
      </c>
      <c r="BN44">
        <f t="shared" ca="1" si="22"/>
        <v>0</v>
      </c>
      <c r="BO44">
        <f t="shared" ca="1" si="22"/>
        <v>0</v>
      </c>
      <c r="BP44">
        <f t="shared" ca="1" si="22"/>
        <v>0</v>
      </c>
    </row>
    <row r="45" spans="3:68" x14ac:dyDescent="0.25">
      <c r="D45" s="2">
        <v>35</v>
      </c>
      <c r="E45" s="3">
        <f t="shared" ca="1" si="6"/>
        <v>35</v>
      </c>
      <c r="F45">
        <f t="shared" si="7"/>
        <v>1</v>
      </c>
      <c r="G45">
        <f ca="1">LOOKUP(E45,[1]Refs!L:L,[1]Refs!M:M)</f>
        <v>3</v>
      </c>
      <c r="H45">
        <f t="shared" ca="1" si="8"/>
        <v>1</v>
      </c>
      <c r="I45">
        <f t="shared" ca="1" si="1"/>
        <v>19</v>
      </c>
      <c r="J45">
        <f t="shared" ca="1" si="13"/>
        <v>19</v>
      </c>
      <c r="K45">
        <f t="shared" ca="1" si="14"/>
        <v>3</v>
      </c>
      <c r="L45">
        <f t="shared" ca="1" si="15"/>
        <v>3</v>
      </c>
      <c r="M45">
        <f t="shared" ca="1" si="9"/>
        <v>1</v>
      </c>
      <c r="P45">
        <f t="shared" ca="1" si="2"/>
        <v>1</v>
      </c>
      <c r="Q45">
        <f t="shared" ca="1" si="3"/>
        <v>1</v>
      </c>
      <c r="R45" s="1">
        <f t="shared" ca="1" si="4"/>
        <v>1</v>
      </c>
      <c r="S45" s="2">
        <f t="shared" ca="1" si="10"/>
        <v>1</v>
      </c>
      <c r="T45" t="str">
        <f t="shared" ca="1" si="11"/>
        <v/>
      </c>
      <c r="U45" t="str">
        <f t="shared" ca="1" si="24"/>
        <v/>
      </c>
      <c r="V45" t="str">
        <f t="shared" ca="1" si="24"/>
        <v/>
      </c>
      <c r="W45" t="str">
        <f t="shared" ca="1" si="24"/>
        <v/>
      </c>
      <c r="X45" t="str">
        <f t="shared" ca="1" si="24"/>
        <v/>
      </c>
      <c r="Y45" t="str">
        <f t="shared" ca="1" si="24"/>
        <v/>
      </c>
      <c r="Z45" t="str">
        <f t="shared" ca="1" si="24"/>
        <v/>
      </c>
      <c r="AA45" t="str">
        <f t="shared" ca="1" si="24"/>
        <v/>
      </c>
      <c r="AB45" t="str">
        <f t="shared" ca="1" si="24"/>
        <v/>
      </c>
      <c r="AC45" t="str">
        <f t="shared" ca="1" si="24"/>
        <v/>
      </c>
      <c r="AD45" t="str">
        <f t="shared" ca="1" si="24"/>
        <v/>
      </c>
      <c r="AE45" t="str">
        <f t="shared" ca="1" si="24"/>
        <v/>
      </c>
      <c r="AF45" t="str">
        <f t="shared" ca="1" si="24"/>
        <v/>
      </c>
      <c r="AG45" t="str">
        <f t="shared" ca="1" si="24"/>
        <v/>
      </c>
      <c r="AH45" t="str">
        <f t="shared" ca="1" si="24"/>
        <v/>
      </c>
      <c r="AI45" t="str">
        <f t="shared" ca="1" si="24"/>
        <v/>
      </c>
      <c r="AJ45" t="str">
        <f t="shared" ca="1" si="23"/>
        <v/>
      </c>
      <c r="AK45" t="str">
        <f t="shared" ca="1" si="21"/>
        <v/>
      </c>
      <c r="AL45" t="str">
        <f t="shared" ca="1" si="21"/>
        <v/>
      </c>
      <c r="AM45" t="str">
        <f t="shared" ca="1" si="21"/>
        <v/>
      </c>
      <c r="AN45" t="str">
        <f t="shared" ca="1" si="21"/>
        <v/>
      </c>
      <c r="AO45" t="str">
        <f t="shared" ca="1" si="21"/>
        <v/>
      </c>
      <c r="AP45" t="str">
        <f t="shared" ca="1" si="21"/>
        <v/>
      </c>
      <c r="AQ45" t="str">
        <f t="shared" ca="1" si="21"/>
        <v/>
      </c>
      <c r="AR45" t="str">
        <f t="shared" ca="1" si="21"/>
        <v/>
      </c>
      <c r="AS45" t="str">
        <f t="shared" ca="1" si="21"/>
        <v/>
      </c>
      <c r="AT45" t="str">
        <f t="shared" ca="1" si="21"/>
        <v/>
      </c>
      <c r="AU45" t="str">
        <f t="shared" ca="1" si="21"/>
        <v/>
      </c>
      <c r="AV45" t="str">
        <f t="shared" ca="1" si="21"/>
        <v/>
      </c>
      <c r="AW45" t="str">
        <f t="shared" ca="1" si="21"/>
        <v/>
      </c>
      <c r="AX45" t="str">
        <f t="shared" ca="1" si="21"/>
        <v/>
      </c>
      <c r="AY45" t="str">
        <f t="shared" ca="1" si="21"/>
        <v/>
      </c>
      <c r="AZ45" t="str">
        <f t="shared" ca="1" si="21"/>
        <v/>
      </c>
      <c r="BA45" t="str">
        <f t="shared" ca="1" si="22"/>
        <v/>
      </c>
      <c r="BB45" t="str">
        <f t="shared" ca="1" si="22"/>
        <v/>
      </c>
      <c r="BC45" t="str">
        <f t="shared" ca="1" si="22"/>
        <v/>
      </c>
      <c r="BD45" t="str">
        <f t="shared" ca="1" si="22"/>
        <v/>
      </c>
      <c r="BE45" t="str">
        <f t="shared" ca="1" si="22"/>
        <v/>
      </c>
      <c r="BF45" t="str">
        <f t="shared" ca="1" si="22"/>
        <v/>
      </c>
      <c r="BG45" t="str">
        <f t="shared" ca="1" si="22"/>
        <v/>
      </c>
      <c r="BH45" t="str">
        <f t="shared" ca="1" si="22"/>
        <v/>
      </c>
      <c r="BI45" t="str">
        <f t="shared" ca="1" si="22"/>
        <v/>
      </c>
      <c r="BJ45" t="str">
        <f t="shared" ca="1" si="22"/>
        <v/>
      </c>
      <c r="BK45" t="str">
        <f t="shared" ca="1" si="22"/>
        <v/>
      </c>
      <c r="BL45" t="str">
        <f t="shared" ca="1" si="22"/>
        <v/>
      </c>
      <c r="BM45" t="str">
        <f t="shared" ca="1" si="22"/>
        <v/>
      </c>
      <c r="BN45" t="str">
        <f t="shared" ca="1" si="22"/>
        <v/>
      </c>
      <c r="BO45" t="str">
        <f t="shared" ca="1" si="22"/>
        <v/>
      </c>
      <c r="BP45" t="str">
        <f t="shared" ca="1" si="22"/>
        <v/>
      </c>
    </row>
    <row r="46" spans="3:68" x14ac:dyDescent="0.25">
      <c r="D46" s="2">
        <v>36</v>
      </c>
      <c r="E46" s="3">
        <f t="shared" ca="1" si="6"/>
        <v>13</v>
      </c>
      <c r="F46">
        <f t="shared" si="7"/>
        <v>1</v>
      </c>
      <c r="G46">
        <f ca="1">LOOKUP(E46,[1]Refs!L:L,[1]Refs!M:M)</f>
        <v>2</v>
      </c>
      <c r="H46">
        <f t="shared" ca="1" si="8"/>
        <v>1</v>
      </c>
      <c r="I46">
        <f t="shared" ca="1" si="1"/>
        <v>1</v>
      </c>
      <c r="J46">
        <f t="shared" ca="1" si="13"/>
        <v>1</v>
      </c>
      <c r="K46">
        <f t="shared" ca="1" si="14"/>
        <v>4</v>
      </c>
      <c r="L46">
        <f t="shared" ca="1" si="15"/>
        <v>4</v>
      </c>
      <c r="M46">
        <f t="shared" ca="1" si="9"/>
        <v>1</v>
      </c>
      <c r="P46">
        <f t="shared" ca="1" si="2"/>
        <v>1</v>
      </c>
      <c r="Q46">
        <f t="shared" ca="1" si="3"/>
        <v>1</v>
      </c>
      <c r="R46" s="1">
        <f t="shared" ca="1" si="4"/>
        <v>1</v>
      </c>
      <c r="S46" s="2">
        <f t="shared" ca="1" si="10"/>
        <v>1</v>
      </c>
      <c r="T46" t="str">
        <f t="shared" ca="1" si="11"/>
        <v/>
      </c>
      <c r="U46" t="str">
        <f t="shared" ca="1" si="24"/>
        <v/>
      </c>
      <c r="V46" t="str">
        <f t="shared" ca="1" si="24"/>
        <v/>
      </c>
      <c r="W46" t="str">
        <f t="shared" ca="1" si="24"/>
        <v/>
      </c>
      <c r="X46" t="str">
        <f t="shared" ca="1" si="24"/>
        <v/>
      </c>
      <c r="Y46" t="str">
        <f t="shared" ca="1" si="24"/>
        <v/>
      </c>
      <c r="Z46" t="str">
        <f t="shared" ca="1" si="24"/>
        <v/>
      </c>
      <c r="AA46" t="str">
        <f t="shared" ca="1" si="24"/>
        <v/>
      </c>
      <c r="AB46" t="str">
        <f t="shared" ca="1" si="24"/>
        <v/>
      </c>
      <c r="AC46" t="str">
        <f t="shared" ca="1" si="24"/>
        <v/>
      </c>
      <c r="AD46" t="str">
        <f t="shared" ca="1" si="24"/>
        <v/>
      </c>
      <c r="AE46" t="str">
        <f t="shared" ca="1" si="24"/>
        <v/>
      </c>
      <c r="AF46" t="str">
        <f t="shared" ca="1" si="24"/>
        <v/>
      </c>
      <c r="AG46" t="str">
        <f t="shared" ca="1" si="24"/>
        <v/>
      </c>
      <c r="AH46" t="str">
        <f t="shared" ca="1" si="24"/>
        <v/>
      </c>
      <c r="AI46" t="str">
        <f t="shared" ca="1" si="24"/>
        <v/>
      </c>
      <c r="AJ46" t="str">
        <f t="shared" ca="1" si="23"/>
        <v/>
      </c>
      <c r="AK46" t="str">
        <f t="shared" ca="1" si="21"/>
        <v/>
      </c>
      <c r="AL46" t="str">
        <f t="shared" ca="1" si="21"/>
        <v/>
      </c>
      <c r="AM46" t="str">
        <f t="shared" ca="1" si="21"/>
        <v/>
      </c>
      <c r="AN46" t="str">
        <f t="shared" ca="1" si="21"/>
        <v/>
      </c>
      <c r="AO46" t="str">
        <f t="shared" ca="1" si="21"/>
        <v/>
      </c>
      <c r="AP46" t="str">
        <f t="shared" ca="1" si="21"/>
        <v/>
      </c>
      <c r="AQ46" t="str">
        <f t="shared" ca="1" si="21"/>
        <v/>
      </c>
      <c r="AR46" t="str">
        <f t="shared" ca="1" si="21"/>
        <v/>
      </c>
      <c r="AS46" t="str">
        <f t="shared" ca="1" si="21"/>
        <v/>
      </c>
      <c r="AT46" t="str">
        <f t="shared" ca="1" si="21"/>
        <v/>
      </c>
      <c r="AU46" t="str">
        <f t="shared" ca="1" si="21"/>
        <v/>
      </c>
      <c r="AV46" t="str">
        <f t="shared" ca="1" si="21"/>
        <v/>
      </c>
      <c r="AW46" t="str">
        <f t="shared" ca="1" si="21"/>
        <v/>
      </c>
      <c r="AX46" t="str">
        <f t="shared" ca="1" si="21"/>
        <v/>
      </c>
      <c r="AY46" t="str">
        <f t="shared" ca="1" si="21"/>
        <v/>
      </c>
      <c r="AZ46" t="str">
        <f t="shared" ca="1" si="21"/>
        <v/>
      </c>
      <c r="BA46" t="str">
        <f t="shared" ca="1" si="22"/>
        <v/>
      </c>
      <c r="BB46" t="str">
        <f t="shared" ca="1" si="22"/>
        <v/>
      </c>
      <c r="BC46" t="str">
        <f t="shared" ca="1" si="22"/>
        <v/>
      </c>
      <c r="BD46" t="str">
        <f t="shared" ca="1" si="22"/>
        <v/>
      </c>
      <c r="BE46" t="str">
        <f t="shared" ca="1" si="22"/>
        <v/>
      </c>
      <c r="BF46" t="str">
        <f t="shared" ca="1" si="22"/>
        <v/>
      </c>
      <c r="BG46" t="str">
        <f t="shared" ca="1" si="22"/>
        <v/>
      </c>
      <c r="BH46" t="str">
        <f t="shared" ca="1" si="22"/>
        <v/>
      </c>
      <c r="BI46" t="str">
        <f t="shared" ca="1" si="22"/>
        <v/>
      </c>
      <c r="BJ46" t="str">
        <f t="shared" ca="1" si="22"/>
        <v/>
      </c>
      <c r="BK46" t="str">
        <f t="shared" ca="1" si="22"/>
        <v/>
      </c>
      <c r="BL46" t="str">
        <f t="shared" ca="1" si="22"/>
        <v/>
      </c>
      <c r="BM46" t="str">
        <f t="shared" ca="1" si="22"/>
        <v/>
      </c>
      <c r="BN46" t="str">
        <f t="shared" ca="1" si="22"/>
        <v/>
      </c>
      <c r="BO46" t="str">
        <f t="shared" ca="1" si="22"/>
        <v/>
      </c>
      <c r="BP46" t="str">
        <f t="shared" ca="1" si="22"/>
        <v/>
      </c>
    </row>
    <row r="47" spans="3:68" x14ac:dyDescent="0.25">
      <c r="D47" s="2">
        <v>37</v>
      </c>
      <c r="E47" s="3">
        <f t="shared" ca="1" si="6"/>
        <v>12</v>
      </c>
      <c r="F47">
        <f t="shared" si="7"/>
        <v>1</v>
      </c>
      <c r="G47">
        <f ca="1">LOOKUP(E47,[1]Refs!L:L,[1]Refs!M:M)</f>
        <v>1</v>
      </c>
      <c r="H47">
        <f t="shared" ca="1" si="8"/>
        <v>-1</v>
      </c>
      <c r="I47">
        <f t="shared" ca="1" si="1"/>
        <v>1</v>
      </c>
      <c r="J47">
        <f t="shared" ca="1" si="13"/>
        <v>-2</v>
      </c>
      <c r="K47">
        <f t="shared" ca="1" si="14"/>
        <v>2</v>
      </c>
      <c r="L47">
        <f t="shared" ca="1" si="15"/>
        <v>4</v>
      </c>
      <c r="M47">
        <f t="shared" ca="1" si="9"/>
        <v>0</v>
      </c>
      <c r="P47">
        <f t="shared" ca="1" si="2"/>
        <v>1</v>
      </c>
      <c r="Q47">
        <f t="shared" ca="1" si="3"/>
        <v>1</v>
      </c>
      <c r="R47" s="1">
        <f t="shared" ca="1" si="4"/>
        <v>3</v>
      </c>
      <c r="S47" s="2">
        <f t="shared" ca="1" si="10"/>
        <v>1</v>
      </c>
      <c r="T47">
        <f t="shared" ca="1" si="11"/>
        <v>1</v>
      </c>
      <c r="U47">
        <f t="shared" ca="1" si="24"/>
        <v>1</v>
      </c>
      <c r="V47" t="str">
        <f t="shared" ca="1" si="24"/>
        <v/>
      </c>
      <c r="W47" t="str">
        <f t="shared" ca="1" si="24"/>
        <v/>
      </c>
      <c r="X47" t="str">
        <f t="shared" ca="1" si="24"/>
        <v/>
      </c>
      <c r="Y47" t="str">
        <f t="shared" ca="1" si="24"/>
        <v/>
      </c>
      <c r="Z47" t="str">
        <f t="shared" ca="1" si="24"/>
        <v/>
      </c>
      <c r="AA47" t="str">
        <f t="shared" ca="1" si="24"/>
        <v/>
      </c>
      <c r="AB47" t="str">
        <f t="shared" ca="1" si="24"/>
        <v/>
      </c>
      <c r="AC47" t="str">
        <f t="shared" ca="1" si="24"/>
        <v/>
      </c>
      <c r="AD47" t="str">
        <f t="shared" ca="1" si="24"/>
        <v/>
      </c>
      <c r="AE47" t="str">
        <f t="shared" ca="1" si="24"/>
        <v/>
      </c>
      <c r="AF47" t="str">
        <f t="shared" ca="1" si="24"/>
        <v/>
      </c>
      <c r="AG47" t="str">
        <f t="shared" ca="1" si="24"/>
        <v/>
      </c>
      <c r="AH47" t="str">
        <f t="shared" ca="1" si="24"/>
        <v/>
      </c>
      <c r="AI47" t="str">
        <f t="shared" ca="1" si="24"/>
        <v/>
      </c>
      <c r="AJ47" t="str">
        <f t="shared" ca="1" si="23"/>
        <v/>
      </c>
      <c r="AK47" t="str">
        <f t="shared" ca="1" si="21"/>
        <v/>
      </c>
      <c r="AL47" t="str">
        <f t="shared" ca="1" si="21"/>
        <v/>
      </c>
      <c r="AM47" t="str">
        <f t="shared" ca="1" si="21"/>
        <v/>
      </c>
      <c r="AN47" t="str">
        <f t="shared" ca="1" si="21"/>
        <v/>
      </c>
      <c r="AO47" t="str">
        <f t="shared" ca="1" si="21"/>
        <v/>
      </c>
      <c r="AP47" t="str">
        <f t="shared" ca="1" si="21"/>
        <v/>
      </c>
      <c r="AQ47" t="str">
        <f t="shared" ca="1" si="21"/>
        <v/>
      </c>
      <c r="AR47" t="str">
        <f t="shared" ca="1" si="21"/>
        <v/>
      </c>
      <c r="AS47" t="str">
        <f t="shared" ca="1" si="21"/>
        <v/>
      </c>
      <c r="AT47" t="str">
        <f t="shared" ca="1" si="21"/>
        <v/>
      </c>
      <c r="AU47" t="str">
        <f t="shared" ca="1" si="21"/>
        <v/>
      </c>
      <c r="AV47" t="str">
        <f t="shared" ca="1" si="21"/>
        <v/>
      </c>
      <c r="AW47" t="str">
        <f t="shared" ca="1" si="21"/>
        <v/>
      </c>
      <c r="AX47" t="str">
        <f t="shared" ca="1" si="21"/>
        <v/>
      </c>
      <c r="AY47" t="str">
        <f t="shared" ca="1" si="21"/>
        <v/>
      </c>
      <c r="AZ47" t="str">
        <f t="shared" ca="1" si="21"/>
        <v/>
      </c>
      <c r="BA47" t="str">
        <f t="shared" ca="1" si="22"/>
        <v/>
      </c>
      <c r="BB47" t="str">
        <f t="shared" ca="1" si="22"/>
        <v/>
      </c>
      <c r="BC47" t="str">
        <f t="shared" ca="1" si="22"/>
        <v/>
      </c>
      <c r="BD47" t="str">
        <f t="shared" ca="1" si="22"/>
        <v/>
      </c>
      <c r="BE47" t="str">
        <f t="shared" ca="1" si="22"/>
        <v/>
      </c>
      <c r="BF47" t="str">
        <f t="shared" ca="1" si="22"/>
        <v/>
      </c>
      <c r="BG47" t="str">
        <f t="shared" ca="1" si="22"/>
        <v/>
      </c>
      <c r="BH47" t="str">
        <f t="shared" ca="1" si="22"/>
        <v/>
      </c>
      <c r="BI47" t="str">
        <f t="shared" ca="1" si="22"/>
        <v/>
      </c>
      <c r="BJ47" t="str">
        <f t="shared" ca="1" si="22"/>
        <v/>
      </c>
      <c r="BK47" t="str">
        <f t="shared" ca="1" si="22"/>
        <v/>
      </c>
      <c r="BL47" t="str">
        <f t="shared" ca="1" si="22"/>
        <v/>
      </c>
      <c r="BM47" t="str">
        <f t="shared" ca="1" si="22"/>
        <v/>
      </c>
      <c r="BN47" t="str">
        <f t="shared" ca="1" si="22"/>
        <v/>
      </c>
      <c r="BO47" t="str">
        <f t="shared" ca="1" si="22"/>
        <v/>
      </c>
      <c r="BP47" t="str">
        <f t="shared" ca="1" si="22"/>
        <v/>
      </c>
    </row>
    <row r="48" spans="3:68" x14ac:dyDescent="0.25">
      <c r="D48" s="2">
        <v>38</v>
      </c>
      <c r="E48" s="3">
        <f t="shared" ca="1" si="6"/>
        <v>14</v>
      </c>
      <c r="F48">
        <f t="shared" si="7"/>
        <v>1</v>
      </c>
      <c r="G48">
        <f ca="1">LOOKUP(E48,[1]Refs!L:L,[1]Refs!M:M)</f>
        <v>2</v>
      </c>
      <c r="H48">
        <f t="shared" ca="1" si="8"/>
        <v>1</v>
      </c>
      <c r="I48">
        <f t="shared" ca="1" si="1"/>
        <v>2</v>
      </c>
      <c r="J48">
        <f t="shared" ca="1" si="13"/>
        <v>2</v>
      </c>
      <c r="K48">
        <f t="shared" ca="1" si="14"/>
        <v>4</v>
      </c>
      <c r="L48">
        <f t="shared" ca="1" si="15"/>
        <v>4</v>
      </c>
      <c r="M48">
        <f t="shared" ca="1" si="9"/>
        <v>0</v>
      </c>
      <c r="P48">
        <f t="shared" ca="1" si="2"/>
        <v>1</v>
      </c>
      <c r="Q48">
        <f t="shared" ca="1" si="3"/>
        <v>1</v>
      </c>
      <c r="R48" s="1">
        <f t="shared" ca="1" si="4"/>
        <v>1</v>
      </c>
      <c r="S48" s="2">
        <f t="shared" ca="1" si="10"/>
        <v>1</v>
      </c>
      <c r="T48" t="str">
        <f t="shared" ca="1" si="11"/>
        <v/>
      </c>
      <c r="U48" t="str">
        <f t="shared" ca="1" si="24"/>
        <v/>
      </c>
      <c r="V48" t="str">
        <f t="shared" ca="1" si="24"/>
        <v/>
      </c>
      <c r="W48" t="str">
        <f t="shared" ca="1" si="24"/>
        <v/>
      </c>
      <c r="X48" t="str">
        <f t="shared" ca="1" si="24"/>
        <v/>
      </c>
      <c r="Y48" t="str">
        <f t="shared" ca="1" si="24"/>
        <v/>
      </c>
      <c r="Z48" t="str">
        <f t="shared" ca="1" si="24"/>
        <v/>
      </c>
      <c r="AA48" t="str">
        <f t="shared" ca="1" si="24"/>
        <v/>
      </c>
      <c r="AB48" t="str">
        <f t="shared" ca="1" si="24"/>
        <v/>
      </c>
      <c r="AC48" t="str">
        <f t="shared" ca="1" si="24"/>
        <v/>
      </c>
      <c r="AD48" t="str">
        <f t="shared" ca="1" si="24"/>
        <v/>
      </c>
      <c r="AE48" t="str">
        <f t="shared" ca="1" si="24"/>
        <v/>
      </c>
      <c r="AF48" t="str">
        <f t="shared" ca="1" si="24"/>
        <v/>
      </c>
      <c r="AG48" t="str">
        <f t="shared" ca="1" si="24"/>
        <v/>
      </c>
      <c r="AH48" t="str">
        <f t="shared" ca="1" si="24"/>
        <v/>
      </c>
      <c r="AI48" t="str">
        <f t="shared" ca="1" si="24"/>
        <v/>
      </c>
      <c r="AJ48" t="str">
        <f t="shared" ca="1" si="23"/>
        <v/>
      </c>
      <c r="AK48" t="str">
        <f t="shared" ca="1" si="21"/>
        <v/>
      </c>
      <c r="AL48" t="str">
        <f t="shared" ca="1" si="21"/>
        <v/>
      </c>
      <c r="AM48" t="str">
        <f t="shared" ca="1" si="21"/>
        <v/>
      </c>
      <c r="AN48" t="str">
        <f t="shared" ca="1" si="21"/>
        <v/>
      </c>
      <c r="AO48" t="str">
        <f t="shared" ca="1" si="21"/>
        <v/>
      </c>
      <c r="AP48" t="str">
        <f t="shared" ca="1" si="21"/>
        <v/>
      </c>
      <c r="AQ48" t="str">
        <f t="shared" ca="1" si="21"/>
        <v/>
      </c>
      <c r="AR48" t="str">
        <f t="shared" ca="1" si="21"/>
        <v/>
      </c>
      <c r="AS48" t="str">
        <f t="shared" ca="1" si="21"/>
        <v/>
      </c>
      <c r="AT48" t="str">
        <f t="shared" ca="1" si="21"/>
        <v/>
      </c>
      <c r="AU48" t="str">
        <f t="shared" ca="1" si="21"/>
        <v/>
      </c>
      <c r="AV48" t="str">
        <f t="shared" ca="1" si="21"/>
        <v/>
      </c>
      <c r="AW48" t="str">
        <f t="shared" ca="1" si="21"/>
        <v/>
      </c>
      <c r="AX48" t="str">
        <f t="shared" ca="1" si="21"/>
        <v/>
      </c>
      <c r="AY48" t="str">
        <f t="shared" ca="1" si="21"/>
        <v/>
      </c>
      <c r="AZ48" t="str">
        <f t="shared" ref="AZ48:BO63" ca="1" si="25">IF($E47="","",IF($F48="",AZ47,IF(AND($M48=1,AZ$9&gt;$B$9),"",IF(AND($M48=1,AZ$9&lt;=$B$9),LOOKUP(AZ$9,$A$12:$A$111,$B$12:$B$111),IF(AND($H48=1,BA$9=$R47),"",IF($H48=1,BA47,IF(AND($H48=-1,OR(AX$9=$R47,AY$9=$R47)),$I48,IF($H48=-1,AZ47,""))))))))</f>
        <v/>
      </c>
      <c r="BA48" t="str">
        <f t="shared" ca="1" si="22"/>
        <v/>
      </c>
      <c r="BB48" t="str">
        <f t="shared" ca="1" si="22"/>
        <v/>
      </c>
      <c r="BC48" t="str">
        <f t="shared" ca="1" si="22"/>
        <v/>
      </c>
      <c r="BD48" t="str">
        <f t="shared" ca="1" si="22"/>
        <v/>
      </c>
      <c r="BE48" t="str">
        <f t="shared" ca="1" si="22"/>
        <v/>
      </c>
      <c r="BF48" t="str">
        <f t="shared" ca="1" si="22"/>
        <v/>
      </c>
      <c r="BG48" t="str">
        <f t="shared" ca="1" si="22"/>
        <v/>
      </c>
      <c r="BH48" t="str">
        <f t="shared" ca="1" si="22"/>
        <v/>
      </c>
      <c r="BI48" t="str">
        <f t="shared" ca="1" si="22"/>
        <v/>
      </c>
      <c r="BJ48" t="str">
        <f t="shared" ca="1" si="22"/>
        <v/>
      </c>
      <c r="BK48" t="str">
        <f t="shared" ca="1" si="22"/>
        <v/>
      </c>
      <c r="BL48" t="str">
        <f t="shared" ca="1" si="22"/>
        <v/>
      </c>
      <c r="BM48" t="str">
        <f t="shared" ca="1" si="22"/>
        <v/>
      </c>
      <c r="BN48" t="str">
        <f t="shared" ca="1" si="22"/>
        <v/>
      </c>
      <c r="BO48" t="str">
        <f t="shared" ca="1" si="22"/>
        <v/>
      </c>
      <c r="BP48">
        <f t="shared" ca="1" si="22"/>
        <v>0</v>
      </c>
    </row>
    <row r="49" spans="4:68" x14ac:dyDescent="0.25">
      <c r="D49" s="2">
        <v>39</v>
      </c>
      <c r="E49" s="3">
        <f t="shared" ca="1" si="6"/>
        <v>18</v>
      </c>
      <c r="F49">
        <f t="shared" si="7"/>
        <v>1</v>
      </c>
      <c r="G49">
        <f ca="1">LOOKUP(E49,[1]Refs!L:L,[1]Refs!M:M)</f>
        <v>2</v>
      </c>
      <c r="H49">
        <f t="shared" ca="1" si="8"/>
        <v>1</v>
      </c>
      <c r="I49">
        <f t="shared" ca="1" si="1"/>
        <v>1</v>
      </c>
      <c r="J49">
        <f t="shared" ca="1" si="13"/>
        <v>1</v>
      </c>
      <c r="K49">
        <f t="shared" ca="1" si="14"/>
        <v>5</v>
      </c>
      <c r="L49">
        <f t="shared" ca="1" si="15"/>
        <v>5</v>
      </c>
      <c r="M49">
        <f t="shared" ca="1" si="9"/>
        <v>1</v>
      </c>
      <c r="P49">
        <f t="shared" ca="1" si="2"/>
        <v>1</v>
      </c>
      <c r="Q49">
        <f t="shared" ca="1" si="3"/>
        <v>1</v>
      </c>
      <c r="R49" s="1">
        <f t="shared" ca="1" si="4"/>
        <v>1</v>
      </c>
      <c r="S49" s="2">
        <f t="shared" ca="1" si="10"/>
        <v>1</v>
      </c>
      <c r="T49" t="str">
        <f t="shared" ca="1" si="11"/>
        <v/>
      </c>
      <c r="U49" t="str">
        <f t="shared" ca="1" si="24"/>
        <v/>
      </c>
      <c r="V49" t="str">
        <f t="shared" ca="1" si="24"/>
        <v/>
      </c>
      <c r="W49" t="str">
        <f t="shared" ca="1" si="24"/>
        <v/>
      </c>
      <c r="X49" t="str">
        <f t="shared" ca="1" si="24"/>
        <v/>
      </c>
      <c r="Y49" t="str">
        <f t="shared" ca="1" si="24"/>
        <v/>
      </c>
      <c r="Z49" t="str">
        <f t="shared" ca="1" si="24"/>
        <v/>
      </c>
      <c r="AA49" t="str">
        <f t="shared" ca="1" si="24"/>
        <v/>
      </c>
      <c r="AB49" t="str">
        <f t="shared" ca="1" si="24"/>
        <v/>
      </c>
      <c r="AC49" t="str">
        <f t="shared" ca="1" si="24"/>
        <v/>
      </c>
      <c r="AD49" t="str">
        <f t="shared" ca="1" si="24"/>
        <v/>
      </c>
      <c r="AE49" t="str">
        <f t="shared" ca="1" si="24"/>
        <v/>
      </c>
      <c r="AF49" t="str">
        <f t="shared" ca="1" si="24"/>
        <v/>
      </c>
      <c r="AG49" t="str">
        <f t="shared" ca="1" si="24"/>
        <v/>
      </c>
      <c r="AH49" t="str">
        <f t="shared" ca="1" si="24"/>
        <v/>
      </c>
      <c r="AI49" t="str">
        <f t="shared" ca="1" si="24"/>
        <v/>
      </c>
      <c r="AJ49" t="str">
        <f t="shared" ca="1" si="23"/>
        <v/>
      </c>
      <c r="AK49" t="str">
        <f t="shared" ca="1" si="23"/>
        <v/>
      </c>
      <c r="AL49" t="str">
        <f t="shared" ca="1" si="23"/>
        <v/>
      </c>
      <c r="AM49" t="str">
        <f t="shared" ca="1" si="23"/>
        <v/>
      </c>
      <c r="AN49" t="str">
        <f t="shared" ca="1" si="23"/>
        <v/>
      </c>
      <c r="AO49" t="str">
        <f t="shared" ca="1" si="23"/>
        <v/>
      </c>
      <c r="AP49" t="str">
        <f t="shared" ca="1" si="23"/>
        <v/>
      </c>
      <c r="AQ49" t="str">
        <f t="shared" ca="1" si="23"/>
        <v/>
      </c>
      <c r="AR49" t="str">
        <f t="shared" ca="1" si="23"/>
        <v/>
      </c>
      <c r="AS49" t="str">
        <f t="shared" ca="1" si="23"/>
        <v/>
      </c>
      <c r="AT49" t="str">
        <f t="shared" ca="1" si="23"/>
        <v/>
      </c>
      <c r="AU49" t="str">
        <f t="shared" ca="1" si="23"/>
        <v/>
      </c>
      <c r="AV49" t="str">
        <f t="shared" ca="1" si="23"/>
        <v/>
      </c>
      <c r="AW49" t="str">
        <f t="shared" ca="1" si="23"/>
        <v/>
      </c>
      <c r="AX49" t="str">
        <f t="shared" ca="1" si="23"/>
        <v/>
      </c>
      <c r="AY49" t="str">
        <f t="shared" ca="1" si="23"/>
        <v/>
      </c>
      <c r="AZ49" t="str">
        <f t="shared" ca="1" si="25"/>
        <v/>
      </c>
      <c r="BA49" t="str">
        <f t="shared" ca="1" si="22"/>
        <v/>
      </c>
      <c r="BB49" t="str">
        <f t="shared" ca="1" si="22"/>
        <v/>
      </c>
      <c r="BC49" t="str">
        <f t="shared" ca="1" si="22"/>
        <v/>
      </c>
      <c r="BD49" t="str">
        <f t="shared" ca="1" si="22"/>
        <v/>
      </c>
      <c r="BE49" t="str">
        <f t="shared" ca="1" si="22"/>
        <v/>
      </c>
      <c r="BF49" t="str">
        <f t="shared" ca="1" si="22"/>
        <v/>
      </c>
      <c r="BG49" t="str">
        <f t="shared" ca="1" si="22"/>
        <v/>
      </c>
      <c r="BH49" t="str">
        <f t="shared" ca="1" si="22"/>
        <v/>
      </c>
      <c r="BI49" t="str">
        <f t="shared" ca="1" si="22"/>
        <v/>
      </c>
      <c r="BJ49" t="str">
        <f t="shared" ca="1" si="22"/>
        <v/>
      </c>
      <c r="BK49" t="str">
        <f t="shared" ca="1" si="22"/>
        <v/>
      </c>
      <c r="BL49" t="str">
        <f t="shared" ca="1" si="22"/>
        <v/>
      </c>
      <c r="BM49" t="str">
        <f t="shared" ca="1" si="22"/>
        <v/>
      </c>
      <c r="BN49" t="str">
        <f t="shared" ca="1" si="22"/>
        <v/>
      </c>
      <c r="BO49" t="str">
        <f t="shared" ca="1" si="22"/>
        <v/>
      </c>
      <c r="BP49" t="str">
        <f t="shared" ca="1" si="22"/>
        <v/>
      </c>
    </row>
    <row r="50" spans="4:68" x14ac:dyDescent="0.25">
      <c r="D50" s="2">
        <v>40</v>
      </c>
      <c r="E50" s="3">
        <f t="shared" ca="1" si="6"/>
        <v>6</v>
      </c>
      <c r="F50">
        <f t="shared" si="7"/>
        <v>1</v>
      </c>
      <c r="G50">
        <f ca="1">LOOKUP(E50,[1]Refs!L:L,[1]Refs!M:M)</f>
        <v>1</v>
      </c>
      <c r="H50">
        <f t="shared" ca="1" si="8"/>
        <v>-1</v>
      </c>
      <c r="I50">
        <f t="shared" ca="1" si="1"/>
        <v>1</v>
      </c>
      <c r="J50">
        <f t="shared" ca="1" si="13"/>
        <v>-2</v>
      </c>
      <c r="K50">
        <f t="shared" ca="1" si="14"/>
        <v>3</v>
      </c>
      <c r="L50">
        <f t="shared" ca="1" si="15"/>
        <v>5</v>
      </c>
      <c r="M50">
        <f t="shared" ca="1" si="9"/>
        <v>0</v>
      </c>
      <c r="P50">
        <f t="shared" ca="1" si="2"/>
        <v>1</v>
      </c>
      <c r="Q50">
        <f t="shared" ca="1" si="3"/>
        <v>1</v>
      </c>
      <c r="R50" s="1">
        <f t="shared" ca="1" si="4"/>
        <v>3</v>
      </c>
      <c r="S50" s="2">
        <f t="shared" ca="1" si="10"/>
        <v>1</v>
      </c>
      <c r="T50">
        <f t="shared" ca="1" si="11"/>
        <v>1</v>
      </c>
      <c r="U50">
        <f t="shared" ca="1" si="24"/>
        <v>1</v>
      </c>
      <c r="V50" t="str">
        <f t="shared" ca="1" si="24"/>
        <v/>
      </c>
      <c r="W50" t="str">
        <f t="shared" ca="1" si="24"/>
        <v/>
      </c>
      <c r="X50" t="str">
        <f t="shared" ca="1" si="24"/>
        <v/>
      </c>
      <c r="Y50" t="str">
        <f t="shared" ca="1" si="24"/>
        <v/>
      </c>
      <c r="Z50" t="str">
        <f t="shared" ca="1" si="24"/>
        <v/>
      </c>
      <c r="AA50" t="str">
        <f t="shared" ca="1" si="24"/>
        <v/>
      </c>
      <c r="AB50" t="str">
        <f t="shared" ca="1" si="24"/>
        <v/>
      </c>
      <c r="AC50" t="str">
        <f t="shared" ca="1" si="24"/>
        <v/>
      </c>
      <c r="AD50" t="str">
        <f t="shared" ca="1" si="24"/>
        <v/>
      </c>
      <c r="AE50" t="str">
        <f t="shared" ca="1" si="24"/>
        <v/>
      </c>
      <c r="AF50" t="str">
        <f t="shared" ca="1" si="24"/>
        <v/>
      </c>
      <c r="AG50" t="str">
        <f t="shared" ca="1" si="24"/>
        <v/>
      </c>
      <c r="AH50" t="str">
        <f t="shared" ca="1" si="24"/>
        <v/>
      </c>
      <c r="AI50" t="str">
        <f t="shared" ca="1" si="24"/>
        <v/>
      </c>
      <c r="AJ50" t="str">
        <f t="shared" ca="1" si="23"/>
        <v/>
      </c>
      <c r="AK50" t="str">
        <f t="shared" ca="1" si="23"/>
        <v/>
      </c>
      <c r="AL50" t="str">
        <f t="shared" ca="1" si="23"/>
        <v/>
      </c>
      <c r="AM50" t="str">
        <f t="shared" ca="1" si="23"/>
        <v/>
      </c>
      <c r="AN50" t="str">
        <f t="shared" ca="1" si="23"/>
        <v/>
      </c>
      <c r="AO50" t="str">
        <f t="shared" ca="1" si="23"/>
        <v/>
      </c>
      <c r="AP50" t="str">
        <f t="shared" ca="1" si="23"/>
        <v/>
      </c>
      <c r="AQ50" t="str">
        <f t="shared" ca="1" si="23"/>
        <v/>
      </c>
      <c r="AR50" t="str">
        <f t="shared" ca="1" si="23"/>
        <v/>
      </c>
      <c r="AS50" t="str">
        <f t="shared" ca="1" si="23"/>
        <v/>
      </c>
      <c r="AT50" t="str">
        <f t="shared" ca="1" si="23"/>
        <v/>
      </c>
      <c r="AU50" t="str">
        <f t="shared" ca="1" si="23"/>
        <v/>
      </c>
      <c r="AV50" t="str">
        <f t="shared" ca="1" si="23"/>
        <v/>
      </c>
      <c r="AW50" t="str">
        <f t="shared" ca="1" si="23"/>
        <v/>
      </c>
      <c r="AX50" t="str">
        <f t="shared" ca="1" si="23"/>
        <v/>
      </c>
      <c r="AY50" t="str">
        <f t="shared" ca="1" si="23"/>
        <v/>
      </c>
      <c r="AZ50" t="str">
        <f t="shared" ca="1" si="25"/>
        <v/>
      </c>
      <c r="BA50" t="str">
        <f t="shared" ca="1" si="22"/>
        <v/>
      </c>
      <c r="BB50" t="str">
        <f t="shared" ca="1" si="22"/>
        <v/>
      </c>
      <c r="BC50" t="str">
        <f t="shared" ca="1" si="22"/>
        <v/>
      </c>
      <c r="BD50" t="str">
        <f t="shared" ca="1" si="22"/>
        <v/>
      </c>
      <c r="BE50" t="str">
        <f t="shared" ca="1" si="22"/>
        <v/>
      </c>
      <c r="BF50" t="str">
        <f t="shared" ca="1" si="22"/>
        <v/>
      </c>
      <c r="BG50" t="str">
        <f t="shared" ca="1" si="22"/>
        <v/>
      </c>
      <c r="BH50" t="str">
        <f t="shared" ca="1" si="22"/>
        <v/>
      </c>
      <c r="BI50" t="str">
        <f t="shared" ca="1" si="22"/>
        <v/>
      </c>
      <c r="BJ50" t="str">
        <f t="shared" ca="1" si="22"/>
        <v/>
      </c>
      <c r="BK50" t="str">
        <f t="shared" ca="1" si="22"/>
        <v/>
      </c>
      <c r="BL50" t="str">
        <f t="shared" ca="1" si="22"/>
        <v/>
      </c>
      <c r="BM50" t="str">
        <f t="shared" ca="1" si="22"/>
        <v/>
      </c>
      <c r="BN50" t="str">
        <f t="shared" ca="1" si="22"/>
        <v/>
      </c>
      <c r="BO50" t="str">
        <f t="shared" ca="1" si="22"/>
        <v/>
      </c>
      <c r="BP50" t="str">
        <f t="shared" ca="1" si="22"/>
        <v/>
      </c>
    </row>
    <row r="51" spans="4:68" x14ac:dyDescent="0.25">
      <c r="D51" s="2">
        <v>41</v>
      </c>
      <c r="E51" s="3">
        <f t="shared" ca="1" si="6"/>
        <v>9</v>
      </c>
      <c r="F51">
        <f t="shared" si="7"/>
        <v>1</v>
      </c>
      <c r="G51">
        <f ca="1">LOOKUP(E51,[1]Refs!L:L,[1]Refs!M:M)</f>
        <v>1</v>
      </c>
      <c r="H51">
        <f t="shared" ca="1" si="8"/>
        <v>-1</v>
      </c>
      <c r="I51">
        <f t="shared" ca="1" si="1"/>
        <v>2</v>
      </c>
      <c r="J51">
        <f t="shared" ca="1" si="13"/>
        <v>-4</v>
      </c>
      <c r="K51">
        <f t="shared" ca="1" si="14"/>
        <v>-1</v>
      </c>
      <c r="L51">
        <f t="shared" ca="1" si="15"/>
        <v>5</v>
      </c>
      <c r="M51">
        <f t="shared" ca="1" si="9"/>
        <v>0</v>
      </c>
      <c r="P51">
        <f t="shared" ca="1" si="2"/>
        <v>1</v>
      </c>
      <c r="Q51">
        <f t="shared" ca="1" si="3"/>
        <v>2</v>
      </c>
      <c r="R51" s="1">
        <f t="shared" ca="1" si="4"/>
        <v>5</v>
      </c>
      <c r="S51" s="2">
        <f t="shared" ca="1" si="10"/>
        <v>1</v>
      </c>
      <c r="T51">
        <f t="shared" ca="1" si="11"/>
        <v>1</v>
      </c>
      <c r="U51">
        <f t="shared" ca="1" si="24"/>
        <v>1</v>
      </c>
      <c r="V51">
        <f t="shared" ca="1" si="24"/>
        <v>2</v>
      </c>
      <c r="W51">
        <f t="shared" ca="1" si="24"/>
        <v>2</v>
      </c>
      <c r="X51" t="str">
        <f t="shared" ca="1" si="24"/>
        <v/>
      </c>
      <c r="Y51" t="str">
        <f t="shared" ca="1" si="24"/>
        <v/>
      </c>
      <c r="Z51" t="str">
        <f t="shared" ca="1" si="24"/>
        <v/>
      </c>
      <c r="AA51" t="str">
        <f t="shared" ca="1" si="24"/>
        <v/>
      </c>
      <c r="AB51" t="str">
        <f t="shared" ca="1" si="24"/>
        <v/>
      </c>
      <c r="AC51" t="str">
        <f t="shared" ca="1" si="24"/>
        <v/>
      </c>
      <c r="AD51" t="str">
        <f t="shared" ca="1" si="24"/>
        <v/>
      </c>
      <c r="AE51" t="str">
        <f t="shared" ca="1" si="24"/>
        <v/>
      </c>
      <c r="AF51" t="str">
        <f t="shared" ca="1" si="24"/>
        <v/>
      </c>
      <c r="AG51" t="str">
        <f t="shared" ca="1" si="24"/>
        <v/>
      </c>
      <c r="AH51" t="str">
        <f t="shared" ca="1" si="24"/>
        <v/>
      </c>
      <c r="AI51" t="str">
        <f t="shared" ca="1" si="24"/>
        <v/>
      </c>
      <c r="AJ51" t="str">
        <f t="shared" ca="1" si="23"/>
        <v/>
      </c>
      <c r="AK51" t="str">
        <f t="shared" ca="1" si="23"/>
        <v/>
      </c>
      <c r="AL51" t="str">
        <f t="shared" ca="1" si="23"/>
        <v/>
      </c>
      <c r="AM51" t="str">
        <f t="shared" ca="1" si="23"/>
        <v/>
      </c>
      <c r="AN51" t="str">
        <f t="shared" ca="1" si="23"/>
        <v/>
      </c>
      <c r="AO51" t="str">
        <f t="shared" ca="1" si="23"/>
        <v/>
      </c>
      <c r="AP51" t="str">
        <f t="shared" ca="1" si="23"/>
        <v/>
      </c>
      <c r="AQ51" t="str">
        <f t="shared" ca="1" si="23"/>
        <v/>
      </c>
      <c r="AR51" t="str">
        <f t="shared" ca="1" si="23"/>
        <v/>
      </c>
      <c r="AS51" t="str">
        <f t="shared" ca="1" si="23"/>
        <v/>
      </c>
      <c r="AT51" t="str">
        <f t="shared" ca="1" si="23"/>
        <v/>
      </c>
      <c r="AU51" t="str">
        <f t="shared" ca="1" si="23"/>
        <v/>
      </c>
      <c r="AV51" t="str">
        <f t="shared" ca="1" si="23"/>
        <v/>
      </c>
      <c r="AW51" t="str">
        <f t="shared" ca="1" si="23"/>
        <v/>
      </c>
      <c r="AX51" t="str">
        <f t="shared" ca="1" si="23"/>
        <v/>
      </c>
      <c r="AY51" t="str">
        <f t="shared" ca="1" si="23"/>
        <v/>
      </c>
      <c r="AZ51" t="str">
        <f t="shared" ca="1" si="25"/>
        <v/>
      </c>
      <c r="BA51" t="str">
        <f t="shared" ca="1" si="22"/>
        <v/>
      </c>
      <c r="BB51" t="str">
        <f t="shared" ca="1" si="22"/>
        <v/>
      </c>
      <c r="BC51" t="str">
        <f t="shared" ca="1" si="22"/>
        <v/>
      </c>
      <c r="BD51" t="str">
        <f t="shared" ca="1" si="22"/>
        <v/>
      </c>
      <c r="BE51" t="str">
        <f t="shared" ca="1" si="22"/>
        <v/>
      </c>
      <c r="BF51" t="str">
        <f t="shared" ca="1" si="22"/>
        <v/>
      </c>
      <c r="BG51" t="str">
        <f t="shared" ca="1" si="22"/>
        <v/>
      </c>
      <c r="BH51" t="str">
        <f t="shared" ca="1" si="22"/>
        <v/>
      </c>
      <c r="BI51" t="str">
        <f t="shared" ca="1" si="22"/>
        <v/>
      </c>
      <c r="BJ51" t="str">
        <f t="shared" ca="1" si="22"/>
        <v/>
      </c>
      <c r="BK51" t="str">
        <f t="shared" ca="1" si="22"/>
        <v/>
      </c>
      <c r="BL51" t="str">
        <f t="shared" ca="1" si="22"/>
        <v/>
      </c>
      <c r="BM51" t="str">
        <f t="shared" ca="1" si="22"/>
        <v/>
      </c>
      <c r="BN51" t="str">
        <f t="shared" ca="1" si="22"/>
        <v/>
      </c>
      <c r="BO51" t="str">
        <f t="shared" ca="1" si="22"/>
        <v/>
      </c>
      <c r="BP51" t="str">
        <f t="shared" ca="1" si="22"/>
        <v/>
      </c>
    </row>
    <row r="52" spans="4:68" x14ac:dyDescent="0.25">
      <c r="D52" s="2">
        <v>42</v>
      </c>
      <c r="E52" s="3">
        <f t="shared" ca="1" si="6"/>
        <v>3</v>
      </c>
      <c r="F52">
        <f t="shared" si="7"/>
        <v>1</v>
      </c>
      <c r="G52">
        <f ca="1">LOOKUP(E52,[1]Refs!L:L,[1]Refs!M:M)</f>
        <v>1</v>
      </c>
      <c r="H52">
        <f t="shared" ca="1" si="8"/>
        <v>-1</v>
      </c>
      <c r="I52">
        <f t="shared" ca="1" si="1"/>
        <v>3</v>
      </c>
      <c r="J52">
        <f t="shared" ca="1" si="13"/>
        <v>-6</v>
      </c>
      <c r="K52">
        <f t="shared" ca="1" si="14"/>
        <v>-7</v>
      </c>
      <c r="L52">
        <f t="shared" ca="1" si="15"/>
        <v>5</v>
      </c>
      <c r="M52">
        <f t="shared" ca="1" si="9"/>
        <v>0</v>
      </c>
      <c r="P52">
        <f t="shared" ca="1" si="2"/>
        <v>1</v>
      </c>
      <c r="Q52">
        <f t="shared" ca="1" si="3"/>
        <v>3</v>
      </c>
      <c r="R52" s="1">
        <f t="shared" ca="1" si="4"/>
        <v>7</v>
      </c>
      <c r="S52" s="2">
        <f t="shared" ca="1" si="10"/>
        <v>1</v>
      </c>
      <c r="T52">
        <f t="shared" ca="1" si="11"/>
        <v>1</v>
      </c>
      <c r="U52">
        <f t="shared" ca="1" si="24"/>
        <v>1</v>
      </c>
      <c r="V52">
        <f t="shared" ca="1" si="24"/>
        <v>2</v>
      </c>
      <c r="W52">
        <f t="shared" ca="1" si="24"/>
        <v>2</v>
      </c>
      <c r="X52">
        <f t="shared" ca="1" si="24"/>
        <v>3</v>
      </c>
      <c r="Y52">
        <f t="shared" ca="1" si="24"/>
        <v>3</v>
      </c>
      <c r="Z52" t="str">
        <f t="shared" ca="1" si="24"/>
        <v/>
      </c>
      <c r="AA52" t="str">
        <f t="shared" ca="1" si="24"/>
        <v/>
      </c>
      <c r="AB52" t="str">
        <f t="shared" ca="1" si="24"/>
        <v/>
      </c>
      <c r="AC52" t="str">
        <f t="shared" ca="1" si="24"/>
        <v/>
      </c>
      <c r="AD52" t="str">
        <f t="shared" ca="1" si="24"/>
        <v/>
      </c>
      <c r="AE52" t="str">
        <f t="shared" ca="1" si="24"/>
        <v/>
      </c>
      <c r="AF52" t="str">
        <f t="shared" ca="1" si="24"/>
        <v/>
      </c>
      <c r="AG52" t="str">
        <f t="shared" ca="1" si="24"/>
        <v/>
      </c>
      <c r="AH52" t="str">
        <f t="shared" ca="1" si="24"/>
        <v/>
      </c>
      <c r="AI52" t="str">
        <f t="shared" ca="1" si="24"/>
        <v/>
      </c>
      <c r="AJ52" t="str">
        <f t="shared" ca="1" si="23"/>
        <v/>
      </c>
      <c r="AK52" t="str">
        <f t="shared" ca="1" si="23"/>
        <v/>
      </c>
      <c r="AL52" t="str">
        <f t="shared" ca="1" si="23"/>
        <v/>
      </c>
      <c r="AM52" t="str">
        <f t="shared" ca="1" si="23"/>
        <v/>
      </c>
      <c r="AN52" t="str">
        <f t="shared" ca="1" si="23"/>
        <v/>
      </c>
      <c r="AO52" t="str">
        <f t="shared" ca="1" si="23"/>
        <v/>
      </c>
      <c r="AP52" t="str">
        <f t="shared" ca="1" si="23"/>
        <v/>
      </c>
      <c r="AQ52" t="str">
        <f t="shared" ca="1" si="23"/>
        <v/>
      </c>
      <c r="AR52" t="str">
        <f t="shared" ca="1" si="23"/>
        <v/>
      </c>
      <c r="AS52" t="str">
        <f t="shared" ca="1" si="23"/>
        <v/>
      </c>
      <c r="AT52" t="str">
        <f t="shared" ca="1" si="23"/>
        <v/>
      </c>
      <c r="AU52" t="str">
        <f t="shared" ca="1" si="23"/>
        <v/>
      </c>
      <c r="AV52" t="str">
        <f t="shared" ca="1" si="23"/>
        <v/>
      </c>
      <c r="AW52" t="str">
        <f t="shared" ca="1" si="23"/>
        <v/>
      </c>
      <c r="AX52" t="str">
        <f t="shared" ca="1" si="23"/>
        <v/>
      </c>
      <c r="AY52" t="str">
        <f t="shared" ca="1" si="23"/>
        <v/>
      </c>
      <c r="AZ52" t="str">
        <f t="shared" ca="1" si="25"/>
        <v/>
      </c>
      <c r="BA52" t="str">
        <f t="shared" ca="1" si="22"/>
        <v/>
      </c>
      <c r="BB52" t="str">
        <f t="shared" ca="1" si="22"/>
        <v/>
      </c>
      <c r="BC52" t="str">
        <f t="shared" ca="1" si="22"/>
        <v/>
      </c>
      <c r="BD52" t="str">
        <f t="shared" ca="1" si="22"/>
        <v/>
      </c>
      <c r="BE52" t="str">
        <f t="shared" ca="1" si="22"/>
        <v/>
      </c>
      <c r="BF52" t="str">
        <f t="shared" ca="1" si="22"/>
        <v/>
      </c>
      <c r="BG52" t="str">
        <f t="shared" ca="1" si="22"/>
        <v/>
      </c>
      <c r="BH52" t="str">
        <f t="shared" ca="1" si="22"/>
        <v/>
      </c>
      <c r="BI52" t="str">
        <f t="shared" ca="1" si="22"/>
        <v/>
      </c>
      <c r="BJ52" t="str">
        <f t="shared" ca="1" si="22"/>
        <v/>
      </c>
      <c r="BK52" t="str">
        <f t="shared" ca="1" si="22"/>
        <v/>
      </c>
      <c r="BL52" t="str">
        <f t="shared" ca="1" si="22"/>
        <v/>
      </c>
      <c r="BM52" t="str">
        <f t="shared" ca="1" si="22"/>
        <v/>
      </c>
      <c r="BN52" t="str">
        <f t="shared" ca="1" si="22"/>
        <v/>
      </c>
      <c r="BO52" t="str">
        <f t="shared" ca="1" si="22"/>
        <v/>
      </c>
      <c r="BP52" t="str">
        <f t="shared" ca="1" si="22"/>
        <v/>
      </c>
    </row>
    <row r="53" spans="4:68" x14ac:dyDescent="0.25">
      <c r="D53" s="2">
        <v>43</v>
      </c>
      <c r="E53" s="3">
        <f t="shared" ca="1" si="6"/>
        <v>18</v>
      </c>
      <c r="F53">
        <f t="shared" si="7"/>
        <v>1</v>
      </c>
      <c r="G53">
        <f ca="1">LOOKUP(E53,[1]Refs!L:L,[1]Refs!M:M)</f>
        <v>2</v>
      </c>
      <c r="H53">
        <f t="shared" ca="1" si="8"/>
        <v>1</v>
      </c>
      <c r="I53">
        <f t="shared" ca="1" si="1"/>
        <v>4</v>
      </c>
      <c r="J53">
        <f t="shared" ca="1" si="13"/>
        <v>4</v>
      </c>
      <c r="K53">
        <f t="shared" ca="1" si="14"/>
        <v>-3</v>
      </c>
      <c r="L53">
        <f t="shared" ca="1" si="15"/>
        <v>5</v>
      </c>
      <c r="M53">
        <f t="shared" ca="1" si="9"/>
        <v>0</v>
      </c>
      <c r="P53">
        <f t="shared" ca="1" si="2"/>
        <v>1</v>
      </c>
      <c r="Q53">
        <f t="shared" ca="1" si="3"/>
        <v>3</v>
      </c>
      <c r="R53" s="1">
        <f t="shared" ca="1" si="4"/>
        <v>5</v>
      </c>
      <c r="S53" s="2">
        <f t="shared" ca="1" si="10"/>
        <v>1</v>
      </c>
      <c r="T53">
        <f t="shared" ca="1" si="11"/>
        <v>1</v>
      </c>
      <c r="U53">
        <f t="shared" ca="1" si="24"/>
        <v>2</v>
      </c>
      <c r="V53">
        <f t="shared" ca="1" si="24"/>
        <v>2</v>
      </c>
      <c r="W53">
        <f t="shared" ca="1" si="24"/>
        <v>3</v>
      </c>
      <c r="X53" t="str">
        <f t="shared" ca="1" si="24"/>
        <v/>
      </c>
      <c r="Y53" t="str">
        <f t="shared" ca="1" si="24"/>
        <v/>
      </c>
      <c r="Z53" t="str">
        <f t="shared" ca="1" si="24"/>
        <v/>
      </c>
      <c r="AA53" t="str">
        <f t="shared" ca="1" si="24"/>
        <v/>
      </c>
      <c r="AB53" t="str">
        <f t="shared" ca="1" si="24"/>
        <v/>
      </c>
      <c r="AC53" t="str">
        <f t="shared" ca="1" si="24"/>
        <v/>
      </c>
      <c r="AD53" t="str">
        <f t="shared" ca="1" si="24"/>
        <v/>
      </c>
      <c r="AE53" t="str">
        <f t="shared" ca="1" si="24"/>
        <v/>
      </c>
      <c r="AF53" t="str">
        <f t="shared" ca="1" si="24"/>
        <v/>
      </c>
      <c r="AG53" t="str">
        <f t="shared" ca="1" si="24"/>
        <v/>
      </c>
      <c r="AH53" t="str">
        <f t="shared" ca="1" si="24"/>
        <v/>
      </c>
      <c r="AI53" t="str">
        <f t="shared" ca="1" si="24"/>
        <v/>
      </c>
      <c r="AJ53" t="str">
        <f t="shared" ca="1" si="23"/>
        <v/>
      </c>
      <c r="AK53" t="str">
        <f t="shared" ca="1" si="23"/>
        <v/>
      </c>
      <c r="AL53" t="str">
        <f t="shared" ca="1" si="23"/>
        <v/>
      </c>
      <c r="AM53" t="str">
        <f t="shared" ca="1" si="23"/>
        <v/>
      </c>
      <c r="AN53" t="str">
        <f t="shared" ca="1" si="23"/>
        <v/>
      </c>
      <c r="AO53" t="str">
        <f t="shared" ca="1" si="23"/>
        <v/>
      </c>
      <c r="AP53" t="str">
        <f t="shared" ca="1" si="23"/>
        <v/>
      </c>
      <c r="AQ53" t="str">
        <f t="shared" ca="1" si="23"/>
        <v/>
      </c>
      <c r="AR53" t="str">
        <f t="shared" ca="1" si="23"/>
        <v/>
      </c>
      <c r="AS53" t="str">
        <f t="shared" ca="1" si="23"/>
        <v/>
      </c>
      <c r="AT53" t="str">
        <f t="shared" ca="1" si="23"/>
        <v/>
      </c>
      <c r="AU53" t="str">
        <f t="shared" ca="1" si="23"/>
        <v/>
      </c>
      <c r="AV53" t="str">
        <f t="shared" ca="1" si="23"/>
        <v/>
      </c>
      <c r="AW53" t="str">
        <f t="shared" ca="1" si="23"/>
        <v/>
      </c>
      <c r="AX53" t="str">
        <f t="shared" ca="1" si="23"/>
        <v/>
      </c>
      <c r="AY53" t="str">
        <f t="shared" ca="1" si="23"/>
        <v/>
      </c>
      <c r="AZ53" t="str">
        <f t="shared" ca="1" si="25"/>
        <v/>
      </c>
      <c r="BA53" t="str">
        <f t="shared" ca="1" si="22"/>
        <v/>
      </c>
      <c r="BB53" t="str">
        <f t="shared" ca="1" si="22"/>
        <v/>
      </c>
      <c r="BC53" t="str">
        <f t="shared" ca="1" si="22"/>
        <v/>
      </c>
      <c r="BD53" t="str">
        <f t="shared" ca="1" si="22"/>
        <v/>
      </c>
      <c r="BE53" t="str">
        <f t="shared" ca="1" si="22"/>
        <v/>
      </c>
      <c r="BF53" t="str">
        <f t="shared" ca="1" si="22"/>
        <v/>
      </c>
      <c r="BG53" t="str">
        <f t="shared" ca="1" si="22"/>
        <v/>
      </c>
      <c r="BH53" t="str">
        <f t="shared" ca="1" si="22"/>
        <v/>
      </c>
      <c r="BI53" t="str">
        <f t="shared" ca="1" si="22"/>
        <v/>
      </c>
      <c r="BJ53" t="str">
        <f t="shared" ca="1" si="22"/>
        <v/>
      </c>
      <c r="BK53" t="str">
        <f t="shared" ca="1" si="22"/>
        <v/>
      </c>
      <c r="BL53" t="str">
        <f t="shared" ca="1" si="22"/>
        <v/>
      </c>
      <c r="BM53" t="str">
        <f t="shared" ca="1" si="22"/>
        <v/>
      </c>
      <c r="BN53" t="str">
        <f t="shared" ca="1" si="22"/>
        <v/>
      </c>
      <c r="BO53" t="str">
        <f t="shared" ca="1" si="22"/>
        <v/>
      </c>
      <c r="BP53">
        <f t="shared" ca="1" si="22"/>
        <v>0</v>
      </c>
    </row>
    <row r="54" spans="4:68" x14ac:dyDescent="0.25">
      <c r="D54" s="2">
        <v>44</v>
      </c>
      <c r="E54" s="3">
        <f t="shared" ca="1" si="6"/>
        <v>19</v>
      </c>
      <c r="F54">
        <f t="shared" si="7"/>
        <v>1</v>
      </c>
      <c r="G54">
        <f ca="1">LOOKUP(E54,[1]Refs!L:L,[1]Refs!M:M)</f>
        <v>2</v>
      </c>
      <c r="H54">
        <f t="shared" ca="1" si="8"/>
        <v>1</v>
      </c>
      <c r="I54">
        <f t="shared" ca="1" si="1"/>
        <v>4</v>
      </c>
      <c r="J54">
        <f t="shared" ca="1" si="13"/>
        <v>4</v>
      </c>
      <c r="K54">
        <f t="shared" ca="1" si="14"/>
        <v>1</v>
      </c>
      <c r="L54">
        <f t="shared" ca="1" si="15"/>
        <v>5</v>
      </c>
      <c r="M54">
        <f t="shared" ca="1" si="9"/>
        <v>0</v>
      </c>
      <c r="P54">
        <f t="shared" ca="1" si="2"/>
        <v>1</v>
      </c>
      <c r="Q54">
        <f t="shared" ca="1" si="3"/>
        <v>2</v>
      </c>
      <c r="R54" s="1">
        <f t="shared" ca="1" si="4"/>
        <v>3</v>
      </c>
      <c r="S54" s="2">
        <f t="shared" ca="1" si="10"/>
        <v>1</v>
      </c>
      <c r="T54">
        <f t="shared" ca="1" si="11"/>
        <v>2</v>
      </c>
      <c r="U54">
        <f t="shared" ca="1" si="24"/>
        <v>2</v>
      </c>
      <c r="V54" t="str">
        <f t="shared" ca="1" si="24"/>
        <v/>
      </c>
      <c r="W54" t="str">
        <f t="shared" ca="1" si="24"/>
        <v/>
      </c>
      <c r="X54" t="str">
        <f t="shared" ca="1" si="24"/>
        <v/>
      </c>
      <c r="Y54" t="str">
        <f t="shared" ca="1" si="24"/>
        <v/>
      </c>
      <c r="Z54" t="str">
        <f t="shared" ca="1" si="24"/>
        <v/>
      </c>
      <c r="AA54" t="str">
        <f t="shared" ca="1" si="24"/>
        <v/>
      </c>
      <c r="AB54" t="str">
        <f t="shared" ca="1" si="24"/>
        <v/>
      </c>
      <c r="AC54" t="str">
        <f t="shared" ca="1" si="24"/>
        <v/>
      </c>
      <c r="AD54" t="str">
        <f t="shared" ca="1" si="24"/>
        <v/>
      </c>
      <c r="AE54" t="str">
        <f t="shared" ca="1" si="24"/>
        <v/>
      </c>
      <c r="AF54" t="str">
        <f t="shared" ca="1" si="24"/>
        <v/>
      </c>
      <c r="AG54" t="str">
        <f t="shared" ca="1" si="24"/>
        <v/>
      </c>
      <c r="AH54" t="str">
        <f t="shared" ca="1" si="24"/>
        <v/>
      </c>
      <c r="AI54" t="str">
        <f t="shared" ca="1" si="24"/>
        <v/>
      </c>
      <c r="AJ54" t="str">
        <f t="shared" ca="1" si="23"/>
        <v/>
      </c>
      <c r="AK54" t="str">
        <f t="shared" ca="1" si="23"/>
        <v/>
      </c>
      <c r="AL54" t="str">
        <f t="shared" ca="1" si="23"/>
        <v/>
      </c>
      <c r="AM54" t="str">
        <f t="shared" ca="1" si="23"/>
        <v/>
      </c>
      <c r="AN54" t="str">
        <f t="shared" ca="1" si="23"/>
        <v/>
      </c>
      <c r="AO54" t="str">
        <f t="shared" ca="1" si="23"/>
        <v/>
      </c>
      <c r="AP54" t="str">
        <f t="shared" ca="1" si="23"/>
        <v/>
      </c>
      <c r="AQ54" t="str">
        <f t="shared" ca="1" si="23"/>
        <v/>
      </c>
      <c r="AR54" t="str">
        <f t="shared" ca="1" si="23"/>
        <v/>
      </c>
      <c r="AS54" t="str">
        <f t="shared" ca="1" si="23"/>
        <v/>
      </c>
      <c r="AT54" t="str">
        <f t="shared" ca="1" si="23"/>
        <v/>
      </c>
      <c r="AU54" t="str">
        <f t="shared" ca="1" si="23"/>
        <v/>
      </c>
      <c r="AV54" t="str">
        <f t="shared" ca="1" si="23"/>
        <v/>
      </c>
      <c r="AW54" t="str">
        <f t="shared" ca="1" si="23"/>
        <v/>
      </c>
      <c r="AX54" t="str">
        <f t="shared" ca="1" si="23"/>
        <v/>
      </c>
      <c r="AY54" t="str">
        <f t="shared" ca="1" si="23"/>
        <v/>
      </c>
      <c r="AZ54" t="str">
        <f t="shared" ca="1" si="25"/>
        <v/>
      </c>
      <c r="BA54" t="str">
        <f t="shared" ca="1" si="22"/>
        <v/>
      </c>
      <c r="BB54" t="str">
        <f t="shared" ca="1" si="22"/>
        <v/>
      </c>
      <c r="BC54" t="str">
        <f t="shared" ca="1" si="22"/>
        <v/>
      </c>
      <c r="BD54" t="str">
        <f t="shared" ca="1" si="22"/>
        <v/>
      </c>
      <c r="BE54" t="str">
        <f t="shared" ca="1" si="22"/>
        <v/>
      </c>
      <c r="BF54" t="str">
        <f t="shared" ca="1" si="22"/>
        <v/>
      </c>
      <c r="BG54" t="str">
        <f t="shared" ca="1" si="22"/>
        <v/>
      </c>
      <c r="BH54" t="str">
        <f t="shared" ca="1" si="22"/>
        <v/>
      </c>
      <c r="BI54" t="str">
        <f t="shared" ca="1" si="22"/>
        <v/>
      </c>
      <c r="BJ54" t="str">
        <f t="shared" ca="1" si="22"/>
        <v/>
      </c>
      <c r="BK54" t="str">
        <f t="shared" ca="1" si="22"/>
        <v/>
      </c>
      <c r="BL54" t="str">
        <f t="shared" ca="1" si="22"/>
        <v/>
      </c>
      <c r="BM54" t="str">
        <f t="shared" ca="1" si="22"/>
        <v/>
      </c>
      <c r="BN54" t="str">
        <f t="shared" ca="1" si="22"/>
        <v/>
      </c>
      <c r="BO54">
        <f t="shared" ca="1" si="22"/>
        <v>0</v>
      </c>
      <c r="BP54">
        <f t="shared" ca="1" si="22"/>
        <v>0</v>
      </c>
    </row>
    <row r="55" spans="4:68" x14ac:dyDescent="0.25">
      <c r="D55" s="2">
        <v>45</v>
      </c>
      <c r="E55" s="3">
        <f t="shared" ca="1" si="6"/>
        <v>4</v>
      </c>
      <c r="F55">
        <f t="shared" si="7"/>
        <v>1</v>
      </c>
      <c r="G55">
        <f ca="1">LOOKUP(E55,[1]Refs!L:L,[1]Refs!M:M)</f>
        <v>1</v>
      </c>
      <c r="H55">
        <f t="shared" ca="1" si="8"/>
        <v>-1</v>
      </c>
      <c r="I55">
        <f t="shared" ca="1" si="1"/>
        <v>3</v>
      </c>
      <c r="J55">
        <f t="shared" ca="1" si="13"/>
        <v>-6</v>
      </c>
      <c r="K55">
        <f t="shared" ca="1" si="14"/>
        <v>-5</v>
      </c>
      <c r="L55">
        <f t="shared" ca="1" si="15"/>
        <v>5</v>
      </c>
      <c r="M55">
        <f t="shared" ca="1" si="9"/>
        <v>0</v>
      </c>
      <c r="P55">
        <f t="shared" ca="1" si="2"/>
        <v>1</v>
      </c>
      <c r="Q55">
        <f t="shared" ca="1" si="3"/>
        <v>3</v>
      </c>
      <c r="R55" s="1">
        <f t="shared" ca="1" si="4"/>
        <v>5</v>
      </c>
      <c r="S55" s="2">
        <f t="shared" ca="1" si="10"/>
        <v>1</v>
      </c>
      <c r="T55">
        <f t="shared" ca="1" si="11"/>
        <v>2</v>
      </c>
      <c r="U55">
        <f t="shared" ca="1" si="24"/>
        <v>2</v>
      </c>
      <c r="V55">
        <f t="shared" ca="1" si="24"/>
        <v>3</v>
      </c>
      <c r="W55">
        <f t="shared" ca="1" si="24"/>
        <v>3</v>
      </c>
      <c r="X55" t="str">
        <f t="shared" ca="1" si="24"/>
        <v/>
      </c>
      <c r="Y55" t="str">
        <f t="shared" ca="1" si="24"/>
        <v/>
      </c>
      <c r="Z55" t="str">
        <f t="shared" ca="1" si="24"/>
        <v/>
      </c>
      <c r="AA55" t="str">
        <f t="shared" ca="1" si="24"/>
        <v/>
      </c>
      <c r="AB55" t="str">
        <f t="shared" ca="1" si="24"/>
        <v/>
      </c>
      <c r="AC55" t="str">
        <f t="shared" ca="1" si="24"/>
        <v/>
      </c>
      <c r="AD55" t="str">
        <f t="shared" ca="1" si="24"/>
        <v/>
      </c>
      <c r="AE55" t="str">
        <f t="shared" ca="1" si="24"/>
        <v/>
      </c>
      <c r="AF55" t="str">
        <f t="shared" ca="1" si="24"/>
        <v/>
      </c>
      <c r="AG55" t="str">
        <f t="shared" ca="1" si="24"/>
        <v/>
      </c>
      <c r="AH55" t="str">
        <f t="shared" ca="1" si="24"/>
        <v/>
      </c>
      <c r="AI55" t="str">
        <f t="shared" ca="1" si="24"/>
        <v/>
      </c>
      <c r="AJ55" t="str">
        <f t="shared" ca="1" si="23"/>
        <v/>
      </c>
      <c r="AK55" t="str">
        <f t="shared" ca="1" si="23"/>
        <v/>
      </c>
      <c r="AL55" t="str">
        <f t="shared" ca="1" si="23"/>
        <v/>
      </c>
      <c r="AM55" t="str">
        <f t="shared" ca="1" si="23"/>
        <v/>
      </c>
      <c r="AN55" t="str">
        <f t="shared" ca="1" si="23"/>
        <v/>
      </c>
      <c r="AO55" t="str">
        <f t="shared" ca="1" si="23"/>
        <v/>
      </c>
      <c r="AP55" t="str">
        <f t="shared" ca="1" si="23"/>
        <v/>
      </c>
      <c r="AQ55" t="str">
        <f t="shared" ca="1" si="23"/>
        <v/>
      </c>
      <c r="AR55" t="str">
        <f t="shared" ca="1" si="23"/>
        <v/>
      </c>
      <c r="AS55" t="str">
        <f t="shared" ca="1" si="23"/>
        <v/>
      </c>
      <c r="AT55" t="str">
        <f t="shared" ca="1" si="23"/>
        <v/>
      </c>
      <c r="AU55" t="str">
        <f t="shared" ca="1" si="23"/>
        <v/>
      </c>
      <c r="AV55" t="str">
        <f t="shared" ca="1" si="23"/>
        <v/>
      </c>
      <c r="AW55" t="str">
        <f t="shared" ca="1" si="23"/>
        <v/>
      </c>
      <c r="AX55" t="str">
        <f t="shared" ca="1" si="23"/>
        <v/>
      </c>
      <c r="AY55" t="str">
        <f t="shared" ca="1" si="23"/>
        <v/>
      </c>
      <c r="AZ55" t="str">
        <f t="shared" ca="1" si="25"/>
        <v/>
      </c>
      <c r="BA55" t="str">
        <f t="shared" ca="1" si="22"/>
        <v/>
      </c>
      <c r="BB55" t="str">
        <f t="shared" ca="1" si="22"/>
        <v/>
      </c>
      <c r="BC55" t="str">
        <f t="shared" ca="1" si="22"/>
        <v/>
      </c>
      <c r="BD55" t="str">
        <f t="shared" ca="1" si="22"/>
        <v/>
      </c>
      <c r="BE55" t="str">
        <f t="shared" ca="1" si="22"/>
        <v/>
      </c>
      <c r="BF55" t="str">
        <f t="shared" ca="1" si="22"/>
        <v/>
      </c>
      <c r="BG55" t="str">
        <f t="shared" ca="1" si="22"/>
        <v/>
      </c>
      <c r="BH55" t="str">
        <f t="shared" ca="1" si="22"/>
        <v/>
      </c>
      <c r="BI55" t="str">
        <f t="shared" ca="1" si="22"/>
        <v/>
      </c>
      <c r="BJ55" t="str">
        <f t="shared" ca="1" si="22"/>
        <v/>
      </c>
      <c r="BK55" t="str">
        <f t="shared" ca="1" si="22"/>
        <v/>
      </c>
      <c r="BL55" t="str">
        <f t="shared" ca="1" si="22"/>
        <v/>
      </c>
      <c r="BM55" t="str">
        <f t="shared" ca="1" si="22"/>
        <v/>
      </c>
      <c r="BN55" t="str">
        <f t="shared" ca="1" si="22"/>
        <v/>
      </c>
      <c r="BO55">
        <f t="shared" ca="1" si="22"/>
        <v>0</v>
      </c>
      <c r="BP55">
        <f t="shared" ca="1" si="22"/>
        <v>0</v>
      </c>
    </row>
    <row r="56" spans="4:68" x14ac:dyDescent="0.25">
      <c r="D56" s="2">
        <v>46</v>
      </c>
      <c r="E56" s="3">
        <f t="shared" ca="1" si="6"/>
        <v>19</v>
      </c>
      <c r="F56">
        <f t="shared" si="7"/>
        <v>1</v>
      </c>
      <c r="G56">
        <f ca="1">LOOKUP(E56,[1]Refs!L:L,[1]Refs!M:M)</f>
        <v>2</v>
      </c>
      <c r="H56">
        <f t="shared" ca="1" si="8"/>
        <v>1</v>
      </c>
      <c r="I56">
        <f t="shared" ca="1" si="1"/>
        <v>4</v>
      </c>
      <c r="J56">
        <f t="shared" ca="1" si="13"/>
        <v>4</v>
      </c>
      <c r="K56">
        <f t="shared" ca="1" si="14"/>
        <v>-1</v>
      </c>
      <c r="L56">
        <f t="shared" ca="1" si="15"/>
        <v>5</v>
      </c>
      <c r="M56">
        <f t="shared" ca="1" si="9"/>
        <v>0</v>
      </c>
      <c r="P56">
        <f t="shared" ca="1" si="2"/>
        <v>2</v>
      </c>
      <c r="Q56">
        <f t="shared" ca="1" si="3"/>
        <v>3</v>
      </c>
      <c r="R56" s="1">
        <f t="shared" ca="1" si="4"/>
        <v>3</v>
      </c>
      <c r="S56" s="2">
        <f t="shared" ca="1" si="10"/>
        <v>2</v>
      </c>
      <c r="T56">
        <f t="shared" ca="1" si="11"/>
        <v>2</v>
      </c>
      <c r="U56">
        <f t="shared" ca="1" si="24"/>
        <v>3</v>
      </c>
      <c r="V56" t="str">
        <f t="shared" ca="1" si="24"/>
        <v/>
      </c>
      <c r="W56" t="str">
        <f t="shared" ca="1" si="24"/>
        <v/>
      </c>
      <c r="X56" t="str">
        <f t="shared" ca="1" si="24"/>
        <v/>
      </c>
      <c r="Y56" t="str">
        <f t="shared" ca="1" si="24"/>
        <v/>
      </c>
      <c r="Z56" t="str">
        <f t="shared" ca="1" si="24"/>
        <v/>
      </c>
      <c r="AA56" t="str">
        <f t="shared" ca="1" si="24"/>
        <v/>
      </c>
      <c r="AB56" t="str">
        <f t="shared" ca="1" si="24"/>
        <v/>
      </c>
      <c r="AC56" t="str">
        <f t="shared" ca="1" si="24"/>
        <v/>
      </c>
      <c r="AD56" t="str">
        <f t="shared" ca="1" si="24"/>
        <v/>
      </c>
      <c r="AE56" t="str">
        <f t="shared" ca="1" si="24"/>
        <v/>
      </c>
      <c r="AF56" t="str">
        <f t="shared" ca="1" si="24"/>
        <v/>
      </c>
      <c r="AG56" t="str">
        <f t="shared" ca="1" si="24"/>
        <v/>
      </c>
      <c r="AH56" t="str">
        <f t="shared" ca="1" si="24"/>
        <v/>
      </c>
      <c r="AI56" t="str">
        <f t="shared" ca="1" si="24"/>
        <v/>
      </c>
      <c r="AJ56" t="str">
        <f t="shared" ca="1" si="23"/>
        <v/>
      </c>
      <c r="AK56" t="str">
        <f t="shared" ca="1" si="23"/>
        <v/>
      </c>
      <c r="AL56" t="str">
        <f t="shared" ca="1" si="23"/>
        <v/>
      </c>
      <c r="AM56" t="str">
        <f t="shared" ca="1" si="23"/>
        <v/>
      </c>
      <c r="AN56" t="str">
        <f t="shared" ca="1" si="23"/>
        <v/>
      </c>
      <c r="AO56" t="str">
        <f t="shared" ca="1" si="23"/>
        <v/>
      </c>
      <c r="AP56" t="str">
        <f t="shared" ca="1" si="23"/>
        <v/>
      </c>
      <c r="AQ56" t="str">
        <f t="shared" ca="1" si="23"/>
        <v/>
      </c>
      <c r="AR56" t="str">
        <f t="shared" ca="1" si="23"/>
        <v/>
      </c>
      <c r="AS56" t="str">
        <f t="shared" ca="1" si="23"/>
        <v/>
      </c>
      <c r="AT56" t="str">
        <f t="shared" ca="1" si="23"/>
        <v/>
      </c>
      <c r="AU56" t="str">
        <f t="shared" ca="1" si="23"/>
        <v/>
      </c>
      <c r="AV56" t="str">
        <f t="shared" ca="1" si="23"/>
        <v/>
      </c>
      <c r="AW56" t="str">
        <f t="shared" ca="1" si="23"/>
        <v/>
      </c>
      <c r="AX56" t="str">
        <f t="shared" ca="1" si="23"/>
        <v/>
      </c>
      <c r="AY56" t="str">
        <f t="shared" ca="1" si="23"/>
        <v/>
      </c>
      <c r="AZ56" t="str">
        <f t="shared" ca="1" si="25"/>
        <v/>
      </c>
      <c r="BA56" t="str">
        <f t="shared" ca="1" si="22"/>
        <v/>
      </c>
      <c r="BB56" t="str">
        <f t="shared" ca="1" si="22"/>
        <v/>
      </c>
      <c r="BC56" t="str">
        <f t="shared" ca="1" si="22"/>
        <v/>
      </c>
      <c r="BD56" t="str">
        <f t="shared" ca="1" si="22"/>
        <v/>
      </c>
      <c r="BE56" t="str">
        <f t="shared" ca="1" si="22"/>
        <v/>
      </c>
      <c r="BF56" t="str">
        <f t="shared" ca="1" si="22"/>
        <v/>
      </c>
      <c r="BG56" t="str">
        <f t="shared" ca="1" si="22"/>
        <v/>
      </c>
      <c r="BH56" t="str">
        <f t="shared" ca="1" si="22"/>
        <v/>
      </c>
      <c r="BI56" t="str">
        <f t="shared" ca="1" si="22"/>
        <v/>
      </c>
      <c r="BJ56" t="str">
        <f t="shared" ca="1" si="22"/>
        <v/>
      </c>
      <c r="BK56" t="str">
        <f t="shared" ca="1" si="22"/>
        <v/>
      </c>
      <c r="BL56" t="str">
        <f t="shared" ca="1" si="22"/>
        <v/>
      </c>
      <c r="BM56" t="str">
        <f t="shared" ca="1" si="22"/>
        <v/>
      </c>
      <c r="BN56">
        <f t="shared" ca="1" si="22"/>
        <v>0</v>
      </c>
      <c r="BO56">
        <f t="shared" ca="1" si="22"/>
        <v>0</v>
      </c>
      <c r="BP56">
        <f t="shared" ca="1" si="22"/>
        <v>0</v>
      </c>
    </row>
    <row r="57" spans="4:68" x14ac:dyDescent="0.25">
      <c r="D57" s="2">
        <v>47</v>
      </c>
      <c r="E57" s="3">
        <f t="shared" ca="1" si="6"/>
        <v>31</v>
      </c>
      <c r="F57">
        <f t="shared" si="7"/>
        <v>1</v>
      </c>
      <c r="G57">
        <f ca="1">LOOKUP(E57,[1]Refs!L:L,[1]Refs!M:M)</f>
        <v>3</v>
      </c>
      <c r="H57">
        <f t="shared" ca="1" si="8"/>
        <v>1</v>
      </c>
      <c r="I57">
        <f t="shared" ca="1" si="1"/>
        <v>5</v>
      </c>
      <c r="J57">
        <f t="shared" ca="1" si="13"/>
        <v>5</v>
      </c>
      <c r="K57">
        <f t="shared" ca="1" si="14"/>
        <v>4</v>
      </c>
      <c r="L57">
        <f t="shared" ca="1" si="15"/>
        <v>5</v>
      </c>
      <c r="M57">
        <f t="shared" ca="1" si="9"/>
        <v>0</v>
      </c>
      <c r="P57">
        <f t="shared" ca="1" si="2"/>
        <v>2</v>
      </c>
      <c r="Q57">
        <f t="shared" ca="1" si="3"/>
        <v>2</v>
      </c>
      <c r="R57" s="1">
        <f t="shared" ca="1" si="4"/>
        <v>1</v>
      </c>
      <c r="S57" s="2">
        <f t="shared" ca="1" si="10"/>
        <v>2</v>
      </c>
      <c r="T57" t="str">
        <f t="shared" ca="1" si="11"/>
        <v/>
      </c>
      <c r="U57" t="str">
        <f t="shared" ca="1" si="24"/>
        <v/>
      </c>
      <c r="V57" t="str">
        <f t="shared" ca="1" si="24"/>
        <v/>
      </c>
      <c r="W57" t="str">
        <f t="shared" ca="1" si="24"/>
        <v/>
      </c>
      <c r="X57" t="str">
        <f t="shared" ca="1" si="24"/>
        <v/>
      </c>
      <c r="Y57" t="str">
        <f t="shared" ca="1" si="24"/>
        <v/>
      </c>
      <c r="Z57" t="str">
        <f t="shared" ca="1" si="24"/>
        <v/>
      </c>
      <c r="AA57" t="str">
        <f t="shared" ca="1" si="24"/>
        <v/>
      </c>
      <c r="AB57" t="str">
        <f t="shared" ca="1" si="24"/>
        <v/>
      </c>
      <c r="AC57" t="str">
        <f t="shared" ca="1" si="24"/>
        <v/>
      </c>
      <c r="AD57" t="str">
        <f t="shared" ca="1" si="24"/>
        <v/>
      </c>
      <c r="AE57" t="str">
        <f t="shared" ca="1" si="24"/>
        <v/>
      </c>
      <c r="AF57" t="str">
        <f t="shared" ca="1" si="24"/>
        <v/>
      </c>
      <c r="AG57" t="str">
        <f t="shared" ca="1" si="24"/>
        <v/>
      </c>
      <c r="AH57" t="str">
        <f t="shared" ca="1" si="24"/>
        <v/>
      </c>
      <c r="AI57" t="str">
        <f t="shared" ca="1" si="24"/>
        <v/>
      </c>
      <c r="AJ57" t="str">
        <f t="shared" ca="1" si="23"/>
        <v/>
      </c>
      <c r="AK57" t="str">
        <f t="shared" ca="1" si="23"/>
        <v/>
      </c>
      <c r="AL57" t="str">
        <f t="shared" ca="1" si="23"/>
        <v/>
      </c>
      <c r="AM57" t="str">
        <f t="shared" ca="1" si="23"/>
        <v/>
      </c>
      <c r="AN57" t="str">
        <f t="shared" ca="1" si="23"/>
        <v/>
      </c>
      <c r="AO57" t="str">
        <f t="shared" ca="1" si="23"/>
        <v/>
      </c>
      <c r="AP57" t="str">
        <f t="shared" ca="1" si="23"/>
        <v/>
      </c>
      <c r="AQ57" t="str">
        <f t="shared" ca="1" si="23"/>
        <v/>
      </c>
      <c r="AR57" t="str">
        <f t="shared" ca="1" si="23"/>
        <v/>
      </c>
      <c r="AS57" t="str">
        <f t="shared" ca="1" si="23"/>
        <v/>
      </c>
      <c r="AT57" t="str">
        <f t="shared" ca="1" si="23"/>
        <v/>
      </c>
      <c r="AU57" t="str">
        <f t="shared" ca="1" si="23"/>
        <v/>
      </c>
      <c r="AV57" t="str">
        <f t="shared" ca="1" si="23"/>
        <v/>
      </c>
      <c r="AW57" t="str">
        <f t="shared" ca="1" si="23"/>
        <v/>
      </c>
      <c r="AX57" t="str">
        <f t="shared" ca="1" si="23"/>
        <v/>
      </c>
      <c r="AY57" t="str">
        <f t="shared" ca="1" si="23"/>
        <v/>
      </c>
      <c r="AZ57" t="str">
        <f t="shared" ca="1" si="25"/>
        <v/>
      </c>
      <c r="BA57" t="str">
        <f t="shared" ca="1" si="22"/>
        <v/>
      </c>
      <c r="BB57" t="str">
        <f t="shared" ca="1" si="22"/>
        <v/>
      </c>
      <c r="BC57" t="str">
        <f t="shared" ca="1" si="22"/>
        <v/>
      </c>
      <c r="BD57" t="str">
        <f t="shared" ca="1" si="22"/>
        <v/>
      </c>
      <c r="BE57" t="str">
        <f t="shared" ca="1" si="22"/>
        <v/>
      </c>
      <c r="BF57" t="str">
        <f t="shared" ca="1" si="22"/>
        <v/>
      </c>
      <c r="BG57" t="str">
        <f t="shared" ca="1" si="22"/>
        <v/>
      </c>
      <c r="BH57" t="str">
        <f t="shared" ca="1" si="22"/>
        <v/>
      </c>
      <c r="BI57" t="str">
        <f t="shared" ca="1" si="22"/>
        <v/>
      </c>
      <c r="BJ57" t="str">
        <f t="shared" ca="1" si="22"/>
        <v/>
      </c>
      <c r="BK57" t="str">
        <f t="shared" ca="1" si="22"/>
        <v/>
      </c>
      <c r="BL57" t="str">
        <f t="shared" ca="1" si="22"/>
        <v/>
      </c>
      <c r="BM57">
        <f t="shared" ca="1" si="22"/>
        <v>0</v>
      </c>
      <c r="BN57">
        <f t="shared" ca="1" si="22"/>
        <v>0</v>
      </c>
      <c r="BO57">
        <f t="shared" ca="1" si="22"/>
        <v>0</v>
      </c>
      <c r="BP57">
        <f t="shared" ref="BP57:BP120" ca="1" si="26">IF($E56="","",IF($F57="",BP56,IF(AND($M57=1,BP$9&gt;$B$9),"",IF(AND($M57=1,BP$9&lt;=$B$9),LOOKUP(BP$9,$A$12:$A$111,$B$12:$B$111),IF(AND($H57=1,BQ$9=$R56),"",IF($H57=1,BQ56,IF(AND($H57=-1,OR(BN$9=$R56,BO$9=$R56)),$I57,IF($H57=-1,BP56,""))))))))</f>
        <v>0</v>
      </c>
    </row>
    <row r="58" spans="4:68" x14ac:dyDescent="0.25">
      <c r="D58" s="2">
        <v>48</v>
      </c>
      <c r="E58" s="3">
        <f t="shared" ca="1" si="6"/>
        <v>11</v>
      </c>
      <c r="F58">
        <f t="shared" si="7"/>
        <v>1</v>
      </c>
      <c r="G58">
        <f ca="1">LOOKUP(E58,[1]Refs!L:L,[1]Refs!M:M)</f>
        <v>1</v>
      </c>
      <c r="H58">
        <f t="shared" ca="1" si="8"/>
        <v>-1</v>
      </c>
      <c r="I58">
        <f t="shared" ca="1" si="1"/>
        <v>2</v>
      </c>
      <c r="J58">
        <f t="shared" ca="1" si="13"/>
        <v>-4</v>
      </c>
      <c r="K58">
        <f t="shared" ca="1" si="14"/>
        <v>0</v>
      </c>
      <c r="L58">
        <f t="shared" ca="1" si="15"/>
        <v>5</v>
      </c>
      <c r="M58">
        <f t="shared" ca="1" si="9"/>
        <v>0</v>
      </c>
      <c r="P58">
        <f t="shared" ca="1" si="2"/>
        <v>2</v>
      </c>
      <c r="Q58">
        <f t="shared" ca="1" si="3"/>
        <v>2</v>
      </c>
      <c r="R58" s="1">
        <f t="shared" ca="1" si="4"/>
        <v>3</v>
      </c>
      <c r="S58" s="2">
        <f t="shared" ca="1" si="10"/>
        <v>2</v>
      </c>
      <c r="T58">
        <f t="shared" ca="1" si="11"/>
        <v>2</v>
      </c>
      <c r="U58">
        <f t="shared" ca="1" si="24"/>
        <v>2</v>
      </c>
      <c r="V58" t="str">
        <f t="shared" ca="1" si="24"/>
        <v/>
      </c>
      <c r="W58" t="str">
        <f t="shared" ca="1" si="24"/>
        <v/>
      </c>
      <c r="X58" t="str">
        <f t="shared" ca="1" si="24"/>
        <v/>
      </c>
      <c r="Y58" t="str">
        <f t="shared" ca="1" si="24"/>
        <v/>
      </c>
      <c r="Z58" t="str">
        <f t="shared" ca="1" si="24"/>
        <v/>
      </c>
      <c r="AA58" t="str">
        <f t="shared" ca="1" si="24"/>
        <v/>
      </c>
      <c r="AB58" t="str">
        <f t="shared" ca="1" si="24"/>
        <v/>
      </c>
      <c r="AC58" t="str">
        <f t="shared" ca="1" si="24"/>
        <v/>
      </c>
      <c r="AD58" t="str">
        <f t="shared" ca="1" si="24"/>
        <v/>
      </c>
      <c r="AE58" t="str">
        <f t="shared" ca="1" si="24"/>
        <v/>
      </c>
      <c r="AF58" t="str">
        <f t="shared" ca="1" si="24"/>
        <v/>
      </c>
      <c r="AG58" t="str">
        <f t="shared" ca="1" si="24"/>
        <v/>
      </c>
      <c r="AH58" t="str">
        <f t="shared" ca="1" si="24"/>
        <v/>
      </c>
      <c r="AI58" t="str">
        <f t="shared" ca="1" si="24"/>
        <v/>
      </c>
      <c r="AJ58" t="str">
        <f t="shared" ca="1" si="23"/>
        <v/>
      </c>
      <c r="AK58" t="str">
        <f t="shared" ca="1" si="23"/>
        <v/>
      </c>
      <c r="AL58" t="str">
        <f t="shared" ca="1" si="23"/>
        <v/>
      </c>
      <c r="AM58" t="str">
        <f t="shared" ca="1" si="23"/>
        <v/>
      </c>
      <c r="AN58" t="str">
        <f t="shared" ca="1" si="23"/>
        <v/>
      </c>
      <c r="AO58" t="str">
        <f t="shared" ca="1" si="23"/>
        <v/>
      </c>
      <c r="AP58" t="str">
        <f t="shared" ca="1" si="23"/>
        <v/>
      </c>
      <c r="AQ58" t="str">
        <f t="shared" ca="1" si="23"/>
        <v/>
      </c>
      <c r="AR58" t="str">
        <f t="shared" ca="1" si="23"/>
        <v/>
      </c>
      <c r="AS58" t="str">
        <f t="shared" ca="1" si="23"/>
        <v/>
      </c>
      <c r="AT58" t="str">
        <f t="shared" ca="1" si="23"/>
        <v/>
      </c>
      <c r="AU58" t="str">
        <f t="shared" ca="1" si="23"/>
        <v/>
      </c>
      <c r="AV58" t="str">
        <f t="shared" ca="1" si="23"/>
        <v/>
      </c>
      <c r="AW58" t="str">
        <f t="shared" ca="1" si="23"/>
        <v/>
      </c>
      <c r="AX58" t="str">
        <f t="shared" ca="1" si="23"/>
        <v/>
      </c>
      <c r="AY58" t="str">
        <f t="shared" ca="1" si="23"/>
        <v/>
      </c>
      <c r="AZ58" t="str">
        <f t="shared" ca="1" si="25"/>
        <v/>
      </c>
      <c r="BA58" t="str">
        <f t="shared" ca="1" si="25"/>
        <v/>
      </c>
      <c r="BB58" t="str">
        <f t="shared" ca="1" si="25"/>
        <v/>
      </c>
      <c r="BC58" t="str">
        <f t="shared" ca="1" si="25"/>
        <v/>
      </c>
      <c r="BD58" t="str">
        <f t="shared" ca="1" si="25"/>
        <v/>
      </c>
      <c r="BE58" t="str">
        <f t="shared" ca="1" si="25"/>
        <v/>
      </c>
      <c r="BF58" t="str">
        <f t="shared" ca="1" si="25"/>
        <v/>
      </c>
      <c r="BG58" t="str">
        <f t="shared" ca="1" si="25"/>
        <v/>
      </c>
      <c r="BH58" t="str">
        <f t="shared" ca="1" si="25"/>
        <v/>
      </c>
      <c r="BI58" t="str">
        <f t="shared" ca="1" si="25"/>
        <v/>
      </c>
      <c r="BJ58" t="str">
        <f t="shared" ca="1" si="25"/>
        <v/>
      </c>
      <c r="BK58" t="str">
        <f t="shared" ca="1" si="25"/>
        <v/>
      </c>
      <c r="BL58" t="str">
        <f t="shared" ca="1" si="25"/>
        <v/>
      </c>
      <c r="BM58">
        <f t="shared" ca="1" si="25"/>
        <v>0</v>
      </c>
      <c r="BN58">
        <f t="shared" ca="1" si="25"/>
        <v>0</v>
      </c>
      <c r="BO58">
        <f t="shared" ca="1" si="25"/>
        <v>0</v>
      </c>
      <c r="BP58">
        <f t="shared" ca="1" si="26"/>
        <v>0</v>
      </c>
    </row>
    <row r="59" spans="4:68" x14ac:dyDescent="0.25">
      <c r="D59" s="2">
        <v>49</v>
      </c>
      <c r="E59" s="3">
        <f t="shared" ca="1" si="6"/>
        <v>15</v>
      </c>
      <c r="F59">
        <f t="shared" si="7"/>
        <v>1</v>
      </c>
      <c r="G59">
        <f ca="1">LOOKUP(E59,[1]Refs!L:L,[1]Refs!M:M)</f>
        <v>2</v>
      </c>
      <c r="H59">
        <f t="shared" ca="1" si="8"/>
        <v>1</v>
      </c>
      <c r="I59">
        <f t="shared" ca="1" si="1"/>
        <v>4</v>
      </c>
      <c r="J59">
        <f t="shared" ca="1" si="13"/>
        <v>4</v>
      </c>
      <c r="K59">
        <f t="shared" ca="1" si="14"/>
        <v>4</v>
      </c>
      <c r="L59">
        <f t="shared" ca="1" si="15"/>
        <v>5</v>
      </c>
      <c r="M59">
        <f t="shared" ca="1" si="9"/>
        <v>0</v>
      </c>
      <c r="P59">
        <f t="shared" ca="1" si="2"/>
        <v>2</v>
      </c>
      <c r="Q59">
        <f t="shared" ca="1" si="3"/>
        <v>2</v>
      </c>
      <c r="R59" s="1">
        <f t="shared" ca="1" si="4"/>
        <v>1</v>
      </c>
      <c r="S59" s="2">
        <f t="shared" ca="1" si="10"/>
        <v>2</v>
      </c>
      <c r="T59" t="str">
        <f t="shared" ca="1" si="11"/>
        <v/>
      </c>
      <c r="U59" t="str">
        <f t="shared" ca="1" si="24"/>
        <v/>
      </c>
      <c r="V59" t="str">
        <f t="shared" ca="1" si="24"/>
        <v/>
      </c>
      <c r="W59" t="str">
        <f t="shared" ca="1" si="24"/>
        <v/>
      </c>
      <c r="X59" t="str">
        <f t="shared" ca="1" si="24"/>
        <v/>
      </c>
      <c r="Y59" t="str">
        <f t="shared" ca="1" si="24"/>
        <v/>
      </c>
      <c r="Z59" t="str">
        <f t="shared" ca="1" si="24"/>
        <v/>
      </c>
      <c r="AA59" t="str">
        <f t="shared" ca="1" si="24"/>
        <v/>
      </c>
      <c r="AB59" t="str">
        <f t="shared" ca="1" si="24"/>
        <v/>
      </c>
      <c r="AC59" t="str">
        <f t="shared" ca="1" si="24"/>
        <v/>
      </c>
      <c r="AD59" t="str">
        <f t="shared" ca="1" si="24"/>
        <v/>
      </c>
      <c r="AE59" t="str">
        <f t="shared" ca="1" si="24"/>
        <v/>
      </c>
      <c r="AF59" t="str">
        <f t="shared" ca="1" si="24"/>
        <v/>
      </c>
      <c r="AG59" t="str">
        <f t="shared" ca="1" si="24"/>
        <v/>
      </c>
      <c r="AH59" t="str">
        <f t="shared" ca="1" si="24"/>
        <v/>
      </c>
      <c r="AI59" t="str">
        <f t="shared" ca="1" si="24"/>
        <v/>
      </c>
      <c r="AJ59" t="str">
        <f t="shared" ca="1" si="24"/>
        <v/>
      </c>
      <c r="AK59" t="str">
        <f t="shared" ref="AK59:AZ74" ca="1" si="27">IF($E58="","",IF($F59="",AK58,IF(AND($M59=1,AK$9&gt;$B$9),"",IF(AND($M59=1,AK$9&lt;=$B$9),LOOKUP(AK$9,$A$12:$A$111,$B$12:$B$111),IF(AND($H59=1,AL$9=$R58),"",IF($H59=1,AL58,IF(AND($H59=-1,OR(AI$9=$R58,AJ$9=$R58)),$I59,IF($H59=-1,AK58,""))))))))</f>
        <v/>
      </c>
      <c r="AL59" t="str">
        <f t="shared" ca="1" si="27"/>
        <v/>
      </c>
      <c r="AM59" t="str">
        <f t="shared" ca="1" si="27"/>
        <v/>
      </c>
      <c r="AN59" t="str">
        <f t="shared" ca="1" si="27"/>
        <v/>
      </c>
      <c r="AO59" t="str">
        <f t="shared" ca="1" si="27"/>
        <v/>
      </c>
      <c r="AP59" t="str">
        <f t="shared" ca="1" si="27"/>
        <v/>
      </c>
      <c r="AQ59" t="str">
        <f t="shared" ca="1" si="27"/>
        <v/>
      </c>
      <c r="AR59" t="str">
        <f t="shared" ca="1" si="27"/>
        <v/>
      </c>
      <c r="AS59" t="str">
        <f t="shared" ca="1" si="27"/>
        <v/>
      </c>
      <c r="AT59" t="str">
        <f t="shared" ca="1" si="27"/>
        <v/>
      </c>
      <c r="AU59" t="str">
        <f t="shared" ca="1" si="27"/>
        <v/>
      </c>
      <c r="AV59" t="str">
        <f t="shared" ca="1" si="27"/>
        <v/>
      </c>
      <c r="AW59" t="str">
        <f t="shared" ca="1" si="27"/>
        <v/>
      </c>
      <c r="AX59" t="str">
        <f t="shared" ca="1" si="27"/>
        <v/>
      </c>
      <c r="AY59" t="str">
        <f t="shared" ca="1" si="27"/>
        <v/>
      </c>
      <c r="AZ59" t="str">
        <f t="shared" ca="1" si="25"/>
        <v/>
      </c>
      <c r="BA59" t="str">
        <f t="shared" ca="1" si="25"/>
        <v/>
      </c>
      <c r="BB59" t="str">
        <f t="shared" ca="1" si="25"/>
        <v/>
      </c>
      <c r="BC59" t="str">
        <f t="shared" ca="1" si="25"/>
        <v/>
      </c>
      <c r="BD59" t="str">
        <f t="shared" ca="1" si="25"/>
        <v/>
      </c>
      <c r="BE59" t="str">
        <f t="shared" ca="1" si="25"/>
        <v/>
      </c>
      <c r="BF59" t="str">
        <f t="shared" ca="1" si="25"/>
        <v/>
      </c>
      <c r="BG59" t="str">
        <f t="shared" ca="1" si="25"/>
        <v/>
      </c>
      <c r="BH59" t="str">
        <f t="shared" ca="1" si="25"/>
        <v/>
      </c>
      <c r="BI59" t="str">
        <f t="shared" ca="1" si="25"/>
        <v/>
      </c>
      <c r="BJ59" t="str">
        <f t="shared" ca="1" si="25"/>
        <v/>
      </c>
      <c r="BK59" t="str">
        <f t="shared" ca="1" si="25"/>
        <v/>
      </c>
      <c r="BL59">
        <f t="shared" ca="1" si="25"/>
        <v>0</v>
      </c>
      <c r="BM59">
        <f t="shared" ca="1" si="25"/>
        <v>0</v>
      </c>
      <c r="BN59">
        <f t="shared" ca="1" si="25"/>
        <v>0</v>
      </c>
      <c r="BO59">
        <f t="shared" ca="1" si="25"/>
        <v>0</v>
      </c>
      <c r="BP59">
        <f t="shared" ca="1" si="26"/>
        <v>0</v>
      </c>
    </row>
    <row r="60" spans="4:68" x14ac:dyDescent="0.25">
      <c r="D60" s="2">
        <v>50</v>
      </c>
      <c r="E60" s="3">
        <f t="shared" ca="1" si="6"/>
        <v>20</v>
      </c>
      <c r="F60">
        <f t="shared" si="7"/>
        <v>1</v>
      </c>
      <c r="G60">
        <f ca="1">LOOKUP(E60,[1]Refs!L:L,[1]Refs!M:M)</f>
        <v>2</v>
      </c>
      <c r="H60">
        <f t="shared" ca="1" si="8"/>
        <v>1</v>
      </c>
      <c r="I60">
        <f t="shared" ca="1" si="1"/>
        <v>2</v>
      </c>
      <c r="J60">
        <f t="shared" ca="1" si="13"/>
        <v>2</v>
      </c>
      <c r="K60">
        <f t="shared" ca="1" si="14"/>
        <v>6</v>
      </c>
      <c r="L60">
        <f t="shared" ca="1" si="15"/>
        <v>6</v>
      </c>
      <c r="M60">
        <f t="shared" ca="1" si="9"/>
        <v>1</v>
      </c>
      <c r="P60">
        <f t="shared" ca="1" si="2"/>
        <v>1</v>
      </c>
      <c r="Q60">
        <f t="shared" ca="1" si="3"/>
        <v>1</v>
      </c>
      <c r="R60" s="1">
        <f t="shared" ca="1" si="4"/>
        <v>1</v>
      </c>
      <c r="S60" s="2">
        <f t="shared" ca="1" si="10"/>
        <v>1</v>
      </c>
      <c r="T60" t="str">
        <f t="shared" ca="1" si="11"/>
        <v/>
      </c>
      <c r="U60" t="str">
        <f t="shared" ref="U60:AJ75" ca="1" si="28">IF($E59="","",IF($F60="",U59,IF(AND($M60=1,U$9&gt;$B$9),"",IF(AND($M60=1,U$9&lt;=$B$9),LOOKUP(U$9,$A$12:$A$111,$B$12:$B$111),IF(AND($H60=1,V$9=$R59),"",IF($H60=1,V59,IF(AND($H60=-1,OR(S$9=$R59,T$9=$R59)),$I60,IF($H60=-1,U59,""))))))))</f>
        <v/>
      </c>
      <c r="V60" t="str">
        <f t="shared" ca="1" si="28"/>
        <v/>
      </c>
      <c r="W60" t="str">
        <f t="shared" ca="1" si="28"/>
        <v/>
      </c>
      <c r="X60" t="str">
        <f t="shared" ca="1" si="28"/>
        <v/>
      </c>
      <c r="Y60" t="str">
        <f t="shared" ca="1" si="28"/>
        <v/>
      </c>
      <c r="Z60" t="str">
        <f t="shared" ca="1" si="28"/>
        <v/>
      </c>
      <c r="AA60" t="str">
        <f t="shared" ca="1" si="28"/>
        <v/>
      </c>
      <c r="AB60" t="str">
        <f t="shared" ca="1" si="28"/>
        <v/>
      </c>
      <c r="AC60" t="str">
        <f t="shared" ca="1" si="28"/>
        <v/>
      </c>
      <c r="AD60" t="str">
        <f t="shared" ca="1" si="28"/>
        <v/>
      </c>
      <c r="AE60" t="str">
        <f t="shared" ca="1" si="28"/>
        <v/>
      </c>
      <c r="AF60" t="str">
        <f t="shared" ca="1" si="28"/>
        <v/>
      </c>
      <c r="AG60" t="str">
        <f t="shared" ca="1" si="28"/>
        <v/>
      </c>
      <c r="AH60" t="str">
        <f t="shared" ca="1" si="28"/>
        <v/>
      </c>
      <c r="AI60" t="str">
        <f t="shared" ca="1" si="28"/>
        <v/>
      </c>
      <c r="AJ60" t="str">
        <f t="shared" ca="1" si="28"/>
        <v/>
      </c>
      <c r="AK60" t="str">
        <f t="shared" ca="1" si="27"/>
        <v/>
      </c>
      <c r="AL60" t="str">
        <f t="shared" ca="1" si="27"/>
        <v/>
      </c>
      <c r="AM60" t="str">
        <f t="shared" ca="1" si="27"/>
        <v/>
      </c>
      <c r="AN60" t="str">
        <f t="shared" ca="1" si="27"/>
        <v/>
      </c>
      <c r="AO60" t="str">
        <f t="shared" ca="1" si="27"/>
        <v/>
      </c>
      <c r="AP60" t="str">
        <f t="shared" ca="1" si="27"/>
        <v/>
      </c>
      <c r="AQ60" t="str">
        <f t="shared" ca="1" si="27"/>
        <v/>
      </c>
      <c r="AR60" t="str">
        <f t="shared" ca="1" si="27"/>
        <v/>
      </c>
      <c r="AS60" t="str">
        <f t="shared" ca="1" si="27"/>
        <v/>
      </c>
      <c r="AT60" t="str">
        <f t="shared" ca="1" si="27"/>
        <v/>
      </c>
      <c r="AU60" t="str">
        <f t="shared" ca="1" si="27"/>
        <v/>
      </c>
      <c r="AV60" t="str">
        <f t="shared" ca="1" si="27"/>
        <v/>
      </c>
      <c r="AW60" t="str">
        <f t="shared" ca="1" si="27"/>
        <v/>
      </c>
      <c r="AX60" t="str">
        <f t="shared" ca="1" si="27"/>
        <v/>
      </c>
      <c r="AY60" t="str">
        <f t="shared" ca="1" si="27"/>
        <v/>
      </c>
      <c r="AZ60" t="str">
        <f t="shared" ca="1" si="25"/>
        <v/>
      </c>
      <c r="BA60" t="str">
        <f t="shared" ca="1" si="25"/>
        <v/>
      </c>
      <c r="BB60" t="str">
        <f t="shared" ca="1" si="25"/>
        <v/>
      </c>
      <c r="BC60" t="str">
        <f t="shared" ca="1" si="25"/>
        <v/>
      </c>
      <c r="BD60" t="str">
        <f t="shared" ca="1" si="25"/>
        <v/>
      </c>
      <c r="BE60" t="str">
        <f t="shared" ca="1" si="25"/>
        <v/>
      </c>
      <c r="BF60" t="str">
        <f t="shared" ca="1" si="25"/>
        <v/>
      </c>
      <c r="BG60" t="str">
        <f t="shared" ca="1" si="25"/>
        <v/>
      </c>
      <c r="BH60" t="str">
        <f t="shared" ca="1" si="25"/>
        <v/>
      </c>
      <c r="BI60" t="str">
        <f t="shared" ca="1" si="25"/>
        <v/>
      </c>
      <c r="BJ60" t="str">
        <f t="shared" ca="1" si="25"/>
        <v/>
      </c>
      <c r="BK60" t="str">
        <f t="shared" ca="1" si="25"/>
        <v/>
      </c>
      <c r="BL60" t="str">
        <f t="shared" ca="1" si="25"/>
        <v/>
      </c>
      <c r="BM60" t="str">
        <f t="shared" ca="1" si="25"/>
        <v/>
      </c>
      <c r="BN60" t="str">
        <f t="shared" ca="1" si="25"/>
        <v/>
      </c>
      <c r="BO60" t="str">
        <f t="shared" ca="1" si="25"/>
        <v/>
      </c>
      <c r="BP60" t="str">
        <f t="shared" ca="1" si="26"/>
        <v/>
      </c>
    </row>
    <row r="61" spans="4:68" x14ac:dyDescent="0.25">
      <c r="D61" s="2">
        <v>51</v>
      </c>
      <c r="E61" s="3">
        <f t="shared" ca="1" si="6"/>
        <v>33</v>
      </c>
      <c r="F61">
        <f t="shared" si="7"/>
        <v>1</v>
      </c>
      <c r="G61">
        <f ca="1">LOOKUP(E61,[1]Refs!L:L,[1]Refs!M:M)</f>
        <v>3</v>
      </c>
      <c r="H61">
        <f t="shared" ca="1" si="8"/>
        <v>1</v>
      </c>
      <c r="I61">
        <f t="shared" ca="1" si="1"/>
        <v>1</v>
      </c>
      <c r="J61">
        <f t="shared" ca="1" si="13"/>
        <v>1</v>
      </c>
      <c r="K61">
        <f t="shared" ca="1" si="14"/>
        <v>7</v>
      </c>
      <c r="L61">
        <f t="shared" ca="1" si="15"/>
        <v>7</v>
      </c>
      <c r="M61">
        <f t="shared" ca="1" si="9"/>
        <v>1</v>
      </c>
      <c r="P61">
        <f t="shared" ca="1" si="2"/>
        <v>1</v>
      </c>
      <c r="Q61">
        <f t="shared" ca="1" si="3"/>
        <v>1</v>
      </c>
      <c r="R61" s="1">
        <f t="shared" ca="1" si="4"/>
        <v>1</v>
      </c>
      <c r="S61" s="2">
        <f t="shared" ca="1" si="10"/>
        <v>1</v>
      </c>
      <c r="T61" t="str">
        <f t="shared" ca="1" si="11"/>
        <v/>
      </c>
      <c r="U61" t="str">
        <f t="shared" ca="1" si="28"/>
        <v/>
      </c>
      <c r="V61" t="str">
        <f t="shared" ca="1" si="28"/>
        <v/>
      </c>
      <c r="W61" t="str">
        <f t="shared" ca="1" si="28"/>
        <v/>
      </c>
      <c r="X61" t="str">
        <f t="shared" ca="1" si="28"/>
        <v/>
      </c>
      <c r="Y61" t="str">
        <f t="shared" ca="1" si="28"/>
        <v/>
      </c>
      <c r="Z61" t="str">
        <f t="shared" ca="1" si="28"/>
        <v/>
      </c>
      <c r="AA61" t="str">
        <f t="shared" ca="1" si="28"/>
        <v/>
      </c>
      <c r="AB61" t="str">
        <f t="shared" ca="1" si="28"/>
        <v/>
      </c>
      <c r="AC61" t="str">
        <f t="shared" ca="1" si="28"/>
        <v/>
      </c>
      <c r="AD61" t="str">
        <f t="shared" ca="1" si="28"/>
        <v/>
      </c>
      <c r="AE61" t="str">
        <f t="shared" ca="1" si="28"/>
        <v/>
      </c>
      <c r="AF61" t="str">
        <f t="shared" ca="1" si="28"/>
        <v/>
      </c>
      <c r="AG61" t="str">
        <f t="shared" ca="1" si="28"/>
        <v/>
      </c>
      <c r="AH61" t="str">
        <f t="shared" ca="1" si="28"/>
        <v/>
      </c>
      <c r="AI61" t="str">
        <f t="shared" ca="1" si="28"/>
        <v/>
      </c>
      <c r="AJ61" t="str">
        <f t="shared" ca="1" si="28"/>
        <v/>
      </c>
      <c r="AK61" t="str">
        <f t="shared" ca="1" si="27"/>
        <v/>
      </c>
      <c r="AL61" t="str">
        <f t="shared" ca="1" si="27"/>
        <v/>
      </c>
      <c r="AM61" t="str">
        <f t="shared" ca="1" si="27"/>
        <v/>
      </c>
      <c r="AN61" t="str">
        <f t="shared" ca="1" si="27"/>
        <v/>
      </c>
      <c r="AO61" t="str">
        <f t="shared" ca="1" si="27"/>
        <v/>
      </c>
      <c r="AP61" t="str">
        <f t="shared" ca="1" si="27"/>
        <v/>
      </c>
      <c r="AQ61" t="str">
        <f t="shared" ca="1" si="27"/>
        <v/>
      </c>
      <c r="AR61" t="str">
        <f t="shared" ca="1" si="27"/>
        <v/>
      </c>
      <c r="AS61" t="str">
        <f t="shared" ca="1" si="27"/>
        <v/>
      </c>
      <c r="AT61" t="str">
        <f t="shared" ca="1" si="27"/>
        <v/>
      </c>
      <c r="AU61" t="str">
        <f t="shared" ca="1" si="27"/>
        <v/>
      </c>
      <c r="AV61" t="str">
        <f t="shared" ca="1" si="27"/>
        <v/>
      </c>
      <c r="AW61" t="str">
        <f t="shared" ca="1" si="27"/>
        <v/>
      </c>
      <c r="AX61" t="str">
        <f t="shared" ca="1" si="27"/>
        <v/>
      </c>
      <c r="AY61" t="str">
        <f t="shared" ca="1" si="27"/>
        <v/>
      </c>
      <c r="AZ61" t="str">
        <f t="shared" ca="1" si="25"/>
        <v/>
      </c>
      <c r="BA61" t="str">
        <f t="shared" ca="1" si="25"/>
        <v/>
      </c>
      <c r="BB61" t="str">
        <f t="shared" ca="1" si="25"/>
        <v/>
      </c>
      <c r="BC61" t="str">
        <f t="shared" ca="1" si="25"/>
        <v/>
      </c>
      <c r="BD61" t="str">
        <f t="shared" ca="1" si="25"/>
        <v/>
      </c>
      <c r="BE61" t="str">
        <f t="shared" ca="1" si="25"/>
        <v/>
      </c>
      <c r="BF61" t="str">
        <f t="shared" ca="1" si="25"/>
        <v/>
      </c>
      <c r="BG61" t="str">
        <f t="shared" ca="1" si="25"/>
        <v/>
      </c>
      <c r="BH61" t="str">
        <f t="shared" ca="1" si="25"/>
        <v/>
      </c>
      <c r="BI61" t="str">
        <f t="shared" ca="1" si="25"/>
        <v/>
      </c>
      <c r="BJ61" t="str">
        <f t="shared" ca="1" si="25"/>
        <v/>
      </c>
      <c r="BK61" t="str">
        <f t="shared" ca="1" si="25"/>
        <v/>
      </c>
      <c r="BL61" t="str">
        <f t="shared" ca="1" si="25"/>
        <v/>
      </c>
      <c r="BM61" t="str">
        <f t="shared" ca="1" si="25"/>
        <v/>
      </c>
      <c r="BN61" t="str">
        <f t="shared" ca="1" si="25"/>
        <v/>
      </c>
      <c r="BO61" t="str">
        <f t="shared" ca="1" si="25"/>
        <v/>
      </c>
      <c r="BP61" t="str">
        <f t="shared" ca="1" si="26"/>
        <v/>
      </c>
    </row>
    <row r="62" spans="4:68" x14ac:dyDescent="0.25">
      <c r="D62" s="2">
        <v>52</v>
      </c>
      <c r="E62" s="3">
        <f t="shared" ca="1" si="6"/>
        <v>5</v>
      </c>
      <c r="F62">
        <f t="shared" si="7"/>
        <v>1</v>
      </c>
      <c r="G62">
        <f ca="1">LOOKUP(E62,[1]Refs!L:L,[1]Refs!M:M)</f>
        <v>1</v>
      </c>
      <c r="H62">
        <f t="shared" ca="1" si="8"/>
        <v>-1</v>
      </c>
      <c r="I62">
        <f t="shared" ca="1" si="1"/>
        <v>1</v>
      </c>
      <c r="J62">
        <f t="shared" ca="1" si="13"/>
        <v>-2</v>
      </c>
      <c r="K62">
        <f t="shared" ca="1" si="14"/>
        <v>5</v>
      </c>
      <c r="L62">
        <f t="shared" ca="1" si="15"/>
        <v>7</v>
      </c>
      <c r="M62">
        <f t="shared" ca="1" si="9"/>
        <v>0</v>
      </c>
      <c r="P62">
        <f t="shared" ca="1" si="2"/>
        <v>1</v>
      </c>
      <c r="Q62">
        <f t="shared" ca="1" si="3"/>
        <v>1</v>
      </c>
      <c r="R62" s="1">
        <f t="shared" ca="1" si="4"/>
        <v>3</v>
      </c>
      <c r="S62" s="2">
        <f t="shared" ca="1" si="10"/>
        <v>1</v>
      </c>
      <c r="T62">
        <f t="shared" ca="1" si="11"/>
        <v>1</v>
      </c>
      <c r="U62">
        <f t="shared" ca="1" si="28"/>
        <v>1</v>
      </c>
      <c r="V62" t="str">
        <f t="shared" ca="1" si="28"/>
        <v/>
      </c>
      <c r="W62" t="str">
        <f t="shared" ca="1" si="28"/>
        <v/>
      </c>
      <c r="X62" t="str">
        <f t="shared" ca="1" si="28"/>
        <v/>
      </c>
      <c r="Y62" t="str">
        <f t="shared" ca="1" si="28"/>
        <v/>
      </c>
      <c r="Z62" t="str">
        <f t="shared" ca="1" si="28"/>
        <v/>
      </c>
      <c r="AA62" t="str">
        <f t="shared" ca="1" si="28"/>
        <v/>
      </c>
      <c r="AB62" t="str">
        <f t="shared" ca="1" si="28"/>
        <v/>
      </c>
      <c r="AC62" t="str">
        <f t="shared" ca="1" si="28"/>
        <v/>
      </c>
      <c r="AD62" t="str">
        <f t="shared" ca="1" si="28"/>
        <v/>
      </c>
      <c r="AE62" t="str">
        <f t="shared" ca="1" si="28"/>
        <v/>
      </c>
      <c r="AF62" t="str">
        <f t="shared" ca="1" si="28"/>
        <v/>
      </c>
      <c r="AG62" t="str">
        <f t="shared" ca="1" si="28"/>
        <v/>
      </c>
      <c r="AH62" t="str">
        <f t="shared" ca="1" si="28"/>
        <v/>
      </c>
      <c r="AI62" t="str">
        <f t="shared" ca="1" si="28"/>
        <v/>
      </c>
      <c r="AJ62" t="str">
        <f t="shared" ca="1" si="28"/>
        <v/>
      </c>
      <c r="AK62" t="str">
        <f t="shared" ca="1" si="27"/>
        <v/>
      </c>
      <c r="AL62" t="str">
        <f t="shared" ca="1" si="27"/>
        <v/>
      </c>
      <c r="AM62" t="str">
        <f t="shared" ca="1" si="27"/>
        <v/>
      </c>
      <c r="AN62" t="str">
        <f t="shared" ca="1" si="27"/>
        <v/>
      </c>
      <c r="AO62" t="str">
        <f t="shared" ca="1" si="27"/>
        <v/>
      </c>
      <c r="AP62" t="str">
        <f t="shared" ca="1" si="27"/>
        <v/>
      </c>
      <c r="AQ62" t="str">
        <f t="shared" ca="1" si="27"/>
        <v/>
      </c>
      <c r="AR62" t="str">
        <f t="shared" ca="1" si="27"/>
        <v/>
      </c>
      <c r="AS62" t="str">
        <f t="shared" ca="1" si="27"/>
        <v/>
      </c>
      <c r="AT62" t="str">
        <f t="shared" ca="1" si="27"/>
        <v/>
      </c>
      <c r="AU62" t="str">
        <f t="shared" ca="1" si="27"/>
        <v/>
      </c>
      <c r="AV62" t="str">
        <f t="shared" ca="1" si="27"/>
        <v/>
      </c>
      <c r="AW62" t="str">
        <f t="shared" ca="1" si="27"/>
        <v/>
      </c>
      <c r="AX62" t="str">
        <f t="shared" ca="1" si="27"/>
        <v/>
      </c>
      <c r="AY62" t="str">
        <f t="shared" ca="1" si="27"/>
        <v/>
      </c>
      <c r="AZ62" t="str">
        <f t="shared" ca="1" si="25"/>
        <v/>
      </c>
      <c r="BA62" t="str">
        <f t="shared" ca="1" si="25"/>
        <v/>
      </c>
      <c r="BB62" t="str">
        <f t="shared" ca="1" si="25"/>
        <v/>
      </c>
      <c r="BC62" t="str">
        <f t="shared" ca="1" si="25"/>
        <v/>
      </c>
      <c r="BD62" t="str">
        <f t="shared" ca="1" si="25"/>
        <v/>
      </c>
      <c r="BE62" t="str">
        <f t="shared" ca="1" si="25"/>
        <v/>
      </c>
      <c r="BF62" t="str">
        <f t="shared" ca="1" si="25"/>
        <v/>
      </c>
      <c r="BG62" t="str">
        <f t="shared" ca="1" si="25"/>
        <v/>
      </c>
      <c r="BH62" t="str">
        <f t="shared" ca="1" si="25"/>
        <v/>
      </c>
      <c r="BI62" t="str">
        <f t="shared" ca="1" si="25"/>
        <v/>
      </c>
      <c r="BJ62" t="str">
        <f t="shared" ca="1" si="25"/>
        <v/>
      </c>
      <c r="BK62" t="str">
        <f t="shared" ca="1" si="25"/>
        <v/>
      </c>
      <c r="BL62" t="str">
        <f t="shared" ca="1" si="25"/>
        <v/>
      </c>
      <c r="BM62" t="str">
        <f t="shared" ca="1" si="25"/>
        <v/>
      </c>
      <c r="BN62" t="str">
        <f t="shared" ca="1" si="25"/>
        <v/>
      </c>
      <c r="BO62" t="str">
        <f t="shared" ca="1" si="25"/>
        <v/>
      </c>
      <c r="BP62" t="str">
        <f t="shared" ca="1" si="26"/>
        <v/>
      </c>
    </row>
    <row r="63" spans="4:68" x14ac:dyDescent="0.25">
      <c r="D63" s="2">
        <v>53</v>
      </c>
      <c r="E63" s="3">
        <f t="shared" ca="1" si="6"/>
        <v>19</v>
      </c>
      <c r="F63">
        <f t="shared" si="7"/>
        <v>1</v>
      </c>
      <c r="G63">
        <f ca="1">LOOKUP(E63,[1]Refs!L:L,[1]Refs!M:M)</f>
        <v>2</v>
      </c>
      <c r="H63">
        <f t="shared" ca="1" si="8"/>
        <v>1</v>
      </c>
      <c r="I63">
        <f t="shared" ca="1" si="1"/>
        <v>2</v>
      </c>
      <c r="J63">
        <f t="shared" ca="1" si="13"/>
        <v>2</v>
      </c>
      <c r="K63">
        <f t="shared" ca="1" si="14"/>
        <v>7</v>
      </c>
      <c r="L63">
        <f t="shared" ca="1" si="15"/>
        <v>7</v>
      </c>
      <c r="M63">
        <f t="shared" ca="1" si="9"/>
        <v>0</v>
      </c>
      <c r="P63">
        <f t="shared" ca="1" si="2"/>
        <v>1</v>
      </c>
      <c r="Q63">
        <f t="shared" ca="1" si="3"/>
        <v>1</v>
      </c>
      <c r="R63" s="1">
        <f t="shared" ca="1" si="4"/>
        <v>1</v>
      </c>
      <c r="S63" s="2">
        <f t="shared" ca="1" si="10"/>
        <v>1</v>
      </c>
      <c r="T63" t="str">
        <f t="shared" ca="1" si="11"/>
        <v/>
      </c>
      <c r="U63" t="str">
        <f t="shared" ca="1" si="28"/>
        <v/>
      </c>
      <c r="V63" t="str">
        <f t="shared" ca="1" si="28"/>
        <v/>
      </c>
      <c r="W63" t="str">
        <f t="shared" ca="1" si="28"/>
        <v/>
      </c>
      <c r="X63" t="str">
        <f t="shared" ca="1" si="28"/>
        <v/>
      </c>
      <c r="Y63" t="str">
        <f t="shared" ca="1" si="28"/>
        <v/>
      </c>
      <c r="Z63" t="str">
        <f t="shared" ca="1" si="28"/>
        <v/>
      </c>
      <c r="AA63" t="str">
        <f t="shared" ca="1" si="28"/>
        <v/>
      </c>
      <c r="AB63" t="str">
        <f t="shared" ca="1" si="28"/>
        <v/>
      </c>
      <c r="AC63" t="str">
        <f t="shared" ca="1" si="28"/>
        <v/>
      </c>
      <c r="AD63" t="str">
        <f t="shared" ca="1" si="28"/>
        <v/>
      </c>
      <c r="AE63" t="str">
        <f t="shared" ca="1" si="28"/>
        <v/>
      </c>
      <c r="AF63" t="str">
        <f t="shared" ca="1" si="28"/>
        <v/>
      </c>
      <c r="AG63" t="str">
        <f t="shared" ca="1" si="28"/>
        <v/>
      </c>
      <c r="AH63" t="str">
        <f t="shared" ca="1" si="28"/>
        <v/>
      </c>
      <c r="AI63" t="str">
        <f t="shared" ca="1" si="28"/>
        <v/>
      </c>
      <c r="AJ63" t="str">
        <f t="shared" ca="1" si="28"/>
        <v/>
      </c>
      <c r="AK63" t="str">
        <f t="shared" ca="1" si="27"/>
        <v/>
      </c>
      <c r="AL63" t="str">
        <f t="shared" ca="1" si="27"/>
        <v/>
      </c>
      <c r="AM63" t="str">
        <f t="shared" ca="1" si="27"/>
        <v/>
      </c>
      <c r="AN63" t="str">
        <f t="shared" ca="1" si="27"/>
        <v/>
      </c>
      <c r="AO63" t="str">
        <f t="shared" ca="1" si="27"/>
        <v/>
      </c>
      <c r="AP63" t="str">
        <f t="shared" ca="1" si="27"/>
        <v/>
      </c>
      <c r="AQ63" t="str">
        <f t="shared" ca="1" si="27"/>
        <v/>
      </c>
      <c r="AR63" t="str">
        <f t="shared" ca="1" si="27"/>
        <v/>
      </c>
      <c r="AS63" t="str">
        <f t="shared" ca="1" si="27"/>
        <v/>
      </c>
      <c r="AT63" t="str">
        <f t="shared" ca="1" si="27"/>
        <v/>
      </c>
      <c r="AU63" t="str">
        <f t="shared" ca="1" si="27"/>
        <v/>
      </c>
      <c r="AV63" t="str">
        <f t="shared" ca="1" si="27"/>
        <v/>
      </c>
      <c r="AW63" t="str">
        <f t="shared" ca="1" si="27"/>
        <v/>
      </c>
      <c r="AX63" t="str">
        <f t="shared" ca="1" si="27"/>
        <v/>
      </c>
      <c r="AY63" t="str">
        <f t="shared" ca="1" si="27"/>
        <v/>
      </c>
      <c r="AZ63" t="str">
        <f t="shared" ca="1" si="25"/>
        <v/>
      </c>
      <c r="BA63" t="str">
        <f t="shared" ca="1" si="25"/>
        <v/>
      </c>
      <c r="BB63" t="str">
        <f t="shared" ca="1" si="25"/>
        <v/>
      </c>
      <c r="BC63" t="str">
        <f t="shared" ca="1" si="25"/>
        <v/>
      </c>
      <c r="BD63" t="str">
        <f t="shared" ca="1" si="25"/>
        <v/>
      </c>
      <c r="BE63" t="str">
        <f t="shared" ca="1" si="25"/>
        <v/>
      </c>
      <c r="BF63" t="str">
        <f t="shared" ca="1" si="25"/>
        <v/>
      </c>
      <c r="BG63" t="str">
        <f t="shared" ca="1" si="25"/>
        <v/>
      </c>
      <c r="BH63" t="str">
        <f t="shared" ca="1" si="25"/>
        <v/>
      </c>
      <c r="BI63" t="str">
        <f t="shared" ca="1" si="25"/>
        <v/>
      </c>
      <c r="BJ63" t="str">
        <f t="shared" ca="1" si="25"/>
        <v/>
      </c>
      <c r="BK63" t="str">
        <f t="shared" ca="1" si="25"/>
        <v/>
      </c>
      <c r="BL63" t="str">
        <f t="shared" ca="1" si="25"/>
        <v/>
      </c>
      <c r="BM63" t="str">
        <f t="shared" ca="1" si="25"/>
        <v/>
      </c>
      <c r="BN63" t="str">
        <f t="shared" ca="1" si="25"/>
        <v/>
      </c>
      <c r="BO63" t="str">
        <f t="shared" ca="1" si="25"/>
        <v/>
      </c>
      <c r="BP63">
        <f t="shared" ca="1" si="26"/>
        <v>0</v>
      </c>
    </row>
    <row r="64" spans="4:68" x14ac:dyDescent="0.25">
      <c r="D64" s="2">
        <v>54</v>
      </c>
      <c r="E64" s="3">
        <f t="shared" ca="1" si="6"/>
        <v>24</v>
      </c>
      <c r="F64">
        <f t="shared" si="7"/>
        <v>1</v>
      </c>
      <c r="G64">
        <f ca="1">LOOKUP(E64,[1]Refs!L:L,[1]Refs!M:M)</f>
        <v>2</v>
      </c>
      <c r="H64">
        <f t="shared" ca="1" si="8"/>
        <v>1</v>
      </c>
      <c r="I64">
        <f t="shared" ca="1" si="1"/>
        <v>1</v>
      </c>
      <c r="J64">
        <f t="shared" ca="1" si="13"/>
        <v>1</v>
      </c>
      <c r="K64">
        <f t="shared" ca="1" si="14"/>
        <v>8</v>
      </c>
      <c r="L64">
        <f t="shared" ca="1" si="15"/>
        <v>8</v>
      </c>
      <c r="M64">
        <f t="shared" ca="1" si="9"/>
        <v>1</v>
      </c>
      <c r="P64">
        <f t="shared" ca="1" si="2"/>
        <v>1</v>
      </c>
      <c r="Q64">
        <f t="shared" ca="1" si="3"/>
        <v>1</v>
      </c>
      <c r="R64" s="1">
        <f t="shared" ca="1" si="4"/>
        <v>1</v>
      </c>
      <c r="S64" s="2">
        <f t="shared" ca="1" si="10"/>
        <v>1</v>
      </c>
      <c r="T64" t="str">
        <f t="shared" ca="1" si="11"/>
        <v/>
      </c>
      <c r="U64" t="str">
        <f t="shared" ca="1" si="28"/>
        <v/>
      </c>
      <c r="V64" t="str">
        <f t="shared" ca="1" si="28"/>
        <v/>
      </c>
      <c r="W64" t="str">
        <f t="shared" ca="1" si="28"/>
        <v/>
      </c>
      <c r="X64" t="str">
        <f t="shared" ca="1" si="28"/>
        <v/>
      </c>
      <c r="Y64" t="str">
        <f t="shared" ca="1" si="28"/>
        <v/>
      </c>
      <c r="Z64" t="str">
        <f t="shared" ca="1" si="28"/>
        <v/>
      </c>
      <c r="AA64" t="str">
        <f t="shared" ca="1" si="28"/>
        <v/>
      </c>
      <c r="AB64" t="str">
        <f t="shared" ca="1" si="28"/>
        <v/>
      </c>
      <c r="AC64" t="str">
        <f t="shared" ca="1" si="28"/>
        <v/>
      </c>
      <c r="AD64" t="str">
        <f t="shared" ca="1" si="28"/>
        <v/>
      </c>
      <c r="AE64" t="str">
        <f t="shared" ca="1" si="28"/>
        <v/>
      </c>
      <c r="AF64" t="str">
        <f t="shared" ca="1" si="28"/>
        <v/>
      </c>
      <c r="AG64" t="str">
        <f t="shared" ca="1" si="28"/>
        <v/>
      </c>
      <c r="AH64" t="str">
        <f t="shared" ca="1" si="28"/>
        <v/>
      </c>
      <c r="AI64" t="str">
        <f t="shared" ca="1" si="28"/>
        <v/>
      </c>
      <c r="AJ64" t="str">
        <f t="shared" ca="1" si="28"/>
        <v/>
      </c>
      <c r="AK64" t="str">
        <f t="shared" ca="1" si="27"/>
        <v/>
      </c>
      <c r="AL64" t="str">
        <f t="shared" ca="1" si="27"/>
        <v/>
      </c>
      <c r="AM64" t="str">
        <f t="shared" ca="1" si="27"/>
        <v/>
      </c>
      <c r="AN64" t="str">
        <f t="shared" ca="1" si="27"/>
        <v/>
      </c>
      <c r="AO64" t="str">
        <f t="shared" ca="1" si="27"/>
        <v/>
      </c>
      <c r="AP64" t="str">
        <f t="shared" ca="1" si="27"/>
        <v/>
      </c>
      <c r="AQ64" t="str">
        <f t="shared" ca="1" si="27"/>
        <v/>
      </c>
      <c r="AR64" t="str">
        <f t="shared" ca="1" si="27"/>
        <v/>
      </c>
      <c r="AS64" t="str">
        <f t="shared" ca="1" si="27"/>
        <v/>
      </c>
      <c r="AT64" t="str">
        <f t="shared" ca="1" si="27"/>
        <v/>
      </c>
      <c r="AU64" t="str">
        <f t="shared" ca="1" si="27"/>
        <v/>
      </c>
      <c r="AV64" t="str">
        <f t="shared" ca="1" si="27"/>
        <v/>
      </c>
      <c r="AW64" t="str">
        <f t="shared" ca="1" si="27"/>
        <v/>
      </c>
      <c r="AX64" t="str">
        <f t="shared" ca="1" si="27"/>
        <v/>
      </c>
      <c r="AY64" t="str">
        <f t="shared" ca="1" si="27"/>
        <v/>
      </c>
      <c r="AZ64" t="str">
        <f t="shared" ca="1" si="27"/>
        <v/>
      </c>
      <c r="BA64" t="str">
        <f t="shared" ref="BA64:BO79" ca="1" si="29">IF($E63="","",IF($F64="",BA63,IF(AND($M64=1,BA$9&gt;$B$9),"",IF(AND($M64=1,BA$9&lt;=$B$9),LOOKUP(BA$9,$A$12:$A$111,$B$12:$B$111),IF(AND($H64=1,BB$9=$R63),"",IF($H64=1,BB63,IF(AND($H64=-1,OR(AY$9=$R63,AZ$9=$R63)),$I64,IF($H64=-1,BA63,""))))))))</f>
        <v/>
      </c>
      <c r="BB64" t="str">
        <f t="shared" ca="1" si="29"/>
        <v/>
      </c>
      <c r="BC64" t="str">
        <f t="shared" ca="1" si="29"/>
        <v/>
      </c>
      <c r="BD64" t="str">
        <f t="shared" ca="1" si="29"/>
        <v/>
      </c>
      <c r="BE64" t="str">
        <f t="shared" ca="1" si="29"/>
        <v/>
      </c>
      <c r="BF64" t="str">
        <f t="shared" ca="1" si="29"/>
        <v/>
      </c>
      <c r="BG64" t="str">
        <f t="shared" ca="1" si="29"/>
        <v/>
      </c>
      <c r="BH64" t="str">
        <f t="shared" ca="1" si="29"/>
        <v/>
      </c>
      <c r="BI64" t="str">
        <f t="shared" ca="1" si="29"/>
        <v/>
      </c>
      <c r="BJ64" t="str">
        <f t="shared" ca="1" si="29"/>
        <v/>
      </c>
      <c r="BK64" t="str">
        <f t="shared" ca="1" si="29"/>
        <v/>
      </c>
      <c r="BL64" t="str">
        <f t="shared" ca="1" si="29"/>
        <v/>
      </c>
      <c r="BM64" t="str">
        <f t="shared" ca="1" si="29"/>
        <v/>
      </c>
      <c r="BN64" t="str">
        <f t="shared" ca="1" si="29"/>
        <v/>
      </c>
      <c r="BO64" t="str">
        <f t="shared" ca="1" si="29"/>
        <v/>
      </c>
      <c r="BP64" t="str">
        <f t="shared" ca="1" si="26"/>
        <v/>
      </c>
    </row>
    <row r="65" spans="4:68" x14ac:dyDescent="0.25">
      <c r="D65" s="2">
        <v>55</v>
      </c>
      <c r="E65" s="3">
        <f t="shared" ca="1" si="6"/>
        <v>21</v>
      </c>
      <c r="F65">
        <f t="shared" si="7"/>
        <v>1</v>
      </c>
      <c r="G65">
        <f ca="1">LOOKUP(E65,[1]Refs!L:L,[1]Refs!M:M)</f>
        <v>2</v>
      </c>
      <c r="H65">
        <f t="shared" ca="1" si="8"/>
        <v>1</v>
      </c>
      <c r="I65">
        <f t="shared" ca="1" si="1"/>
        <v>1</v>
      </c>
      <c r="J65">
        <f t="shared" ca="1" si="13"/>
        <v>1</v>
      </c>
      <c r="K65">
        <f t="shared" ca="1" si="14"/>
        <v>9</v>
      </c>
      <c r="L65">
        <f t="shared" ca="1" si="15"/>
        <v>9</v>
      </c>
      <c r="M65">
        <f t="shared" ca="1" si="9"/>
        <v>1</v>
      </c>
      <c r="P65">
        <f t="shared" ca="1" si="2"/>
        <v>1</v>
      </c>
      <c r="Q65">
        <f t="shared" ca="1" si="3"/>
        <v>1</v>
      </c>
      <c r="R65" s="1">
        <f t="shared" ca="1" si="4"/>
        <v>1</v>
      </c>
      <c r="S65" s="2">
        <f t="shared" ca="1" si="10"/>
        <v>1</v>
      </c>
      <c r="T65" t="str">
        <f t="shared" ca="1" si="11"/>
        <v/>
      </c>
      <c r="U65" t="str">
        <f t="shared" ca="1" si="28"/>
        <v/>
      </c>
      <c r="V65" t="str">
        <f t="shared" ca="1" si="28"/>
        <v/>
      </c>
      <c r="W65" t="str">
        <f t="shared" ca="1" si="28"/>
        <v/>
      </c>
      <c r="X65" t="str">
        <f t="shared" ca="1" si="28"/>
        <v/>
      </c>
      <c r="Y65" t="str">
        <f t="shared" ca="1" si="28"/>
        <v/>
      </c>
      <c r="Z65" t="str">
        <f t="shared" ca="1" si="28"/>
        <v/>
      </c>
      <c r="AA65" t="str">
        <f t="shared" ca="1" si="28"/>
        <v/>
      </c>
      <c r="AB65" t="str">
        <f t="shared" ca="1" si="28"/>
        <v/>
      </c>
      <c r="AC65" t="str">
        <f t="shared" ca="1" si="28"/>
        <v/>
      </c>
      <c r="AD65" t="str">
        <f t="shared" ca="1" si="28"/>
        <v/>
      </c>
      <c r="AE65" t="str">
        <f t="shared" ca="1" si="28"/>
        <v/>
      </c>
      <c r="AF65" t="str">
        <f t="shared" ca="1" si="28"/>
        <v/>
      </c>
      <c r="AG65" t="str">
        <f t="shared" ca="1" si="28"/>
        <v/>
      </c>
      <c r="AH65" t="str">
        <f t="shared" ca="1" si="28"/>
        <v/>
      </c>
      <c r="AI65" t="str">
        <f t="shared" ca="1" si="28"/>
        <v/>
      </c>
      <c r="AJ65" t="str">
        <f t="shared" ca="1" si="28"/>
        <v/>
      </c>
      <c r="AK65" t="str">
        <f t="shared" ca="1" si="27"/>
        <v/>
      </c>
      <c r="AL65" t="str">
        <f t="shared" ca="1" si="27"/>
        <v/>
      </c>
      <c r="AM65" t="str">
        <f t="shared" ca="1" si="27"/>
        <v/>
      </c>
      <c r="AN65" t="str">
        <f t="shared" ca="1" si="27"/>
        <v/>
      </c>
      <c r="AO65" t="str">
        <f t="shared" ca="1" si="27"/>
        <v/>
      </c>
      <c r="AP65" t="str">
        <f t="shared" ca="1" si="27"/>
        <v/>
      </c>
      <c r="AQ65" t="str">
        <f t="shared" ca="1" si="27"/>
        <v/>
      </c>
      <c r="AR65" t="str">
        <f t="shared" ca="1" si="27"/>
        <v/>
      </c>
      <c r="AS65" t="str">
        <f t="shared" ca="1" si="27"/>
        <v/>
      </c>
      <c r="AT65" t="str">
        <f t="shared" ca="1" si="27"/>
        <v/>
      </c>
      <c r="AU65" t="str">
        <f t="shared" ca="1" si="27"/>
        <v/>
      </c>
      <c r="AV65" t="str">
        <f t="shared" ca="1" si="27"/>
        <v/>
      </c>
      <c r="AW65" t="str">
        <f t="shared" ca="1" si="27"/>
        <v/>
      </c>
      <c r="AX65" t="str">
        <f t="shared" ca="1" si="27"/>
        <v/>
      </c>
      <c r="AY65" t="str">
        <f t="shared" ca="1" si="27"/>
        <v/>
      </c>
      <c r="AZ65" t="str">
        <f t="shared" ca="1" si="27"/>
        <v/>
      </c>
      <c r="BA65" t="str">
        <f t="shared" ca="1" si="29"/>
        <v/>
      </c>
      <c r="BB65" t="str">
        <f t="shared" ca="1" si="29"/>
        <v/>
      </c>
      <c r="BC65" t="str">
        <f t="shared" ca="1" si="29"/>
        <v/>
      </c>
      <c r="BD65" t="str">
        <f t="shared" ca="1" si="29"/>
        <v/>
      </c>
      <c r="BE65" t="str">
        <f t="shared" ca="1" si="29"/>
        <v/>
      </c>
      <c r="BF65" t="str">
        <f t="shared" ca="1" si="29"/>
        <v/>
      </c>
      <c r="BG65" t="str">
        <f t="shared" ca="1" si="29"/>
        <v/>
      </c>
      <c r="BH65" t="str">
        <f t="shared" ca="1" si="29"/>
        <v/>
      </c>
      <c r="BI65" t="str">
        <f t="shared" ca="1" si="29"/>
        <v/>
      </c>
      <c r="BJ65" t="str">
        <f t="shared" ca="1" si="29"/>
        <v/>
      </c>
      <c r="BK65" t="str">
        <f t="shared" ca="1" si="29"/>
        <v/>
      </c>
      <c r="BL65" t="str">
        <f t="shared" ca="1" si="29"/>
        <v/>
      </c>
      <c r="BM65" t="str">
        <f t="shared" ca="1" si="29"/>
        <v/>
      </c>
      <c r="BN65" t="str">
        <f t="shared" ca="1" si="29"/>
        <v/>
      </c>
      <c r="BO65" t="str">
        <f t="shared" ca="1" si="29"/>
        <v/>
      </c>
      <c r="BP65" t="str">
        <f t="shared" ca="1" si="26"/>
        <v/>
      </c>
    </row>
    <row r="66" spans="4:68" x14ac:dyDescent="0.25">
      <c r="D66" s="2">
        <v>56</v>
      </c>
      <c r="E66" s="3">
        <f t="shared" ca="1" si="6"/>
        <v>13</v>
      </c>
      <c r="F66">
        <f t="shared" si="7"/>
        <v>1</v>
      </c>
      <c r="G66">
        <f ca="1">LOOKUP(E66,[1]Refs!L:L,[1]Refs!M:M)</f>
        <v>2</v>
      </c>
      <c r="H66">
        <f t="shared" ca="1" si="8"/>
        <v>1</v>
      </c>
      <c r="I66">
        <f t="shared" ca="1" si="1"/>
        <v>1</v>
      </c>
      <c r="J66">
        <f t="shared" ca="1" si="13"/>
        <v>1</v>
      </c>
      <c r="K66">
        <f t="shared" ca="1" si="14"/>
        <v>10</v>
      </c>
      <c r="L66">
        <f t="shared" ca="1" si="15"/>
        <v>10</v>
      </c>
      <c r="M66">
        <f t="shared" ca="1" si="9"/>
        <v>1</v>
      </c>
      <c r="P66">
        <f t="shared" ca="1" si="2"/>
        <v>1</v>
      </c>
      <c r="Q66">
        <f t="shared" ca="1" si="3"/>
        <v>1</v>
      </c>
      <c r="R66" s="1">
        <f t="shared" ca="1" si="4"/>
        <v>1</v>
      </c>
      <c r="S66" s="2">
        <f t="shared" ca="1" si="10"/>
        <v>1</v>
      </c>
      <c r="T66" t="str">
        <f t="shared" ca="1" si="11"/>
        <v/>
      </c>
      <c r="U66" t="str">
        <f t="shared" ca="1" si="28"/>
        <v/>
      </c>
      <c r="V66" t="str">
        <f t="shared" ca="1" si="28"/>
        <v/>
      </c>
      <c r="W66" t="str">
        <f t="shared" ca="1" si="28"/>
        <v/>
      </c>
      <c r="X66" t="str">
        <f t="shared" ca="1" si="28"/>
        <v/>
      </c>
      <c r="Y66" t="str">
        <f t="shared" ca="1" si="28"/>
        <v/>
      </c>
      <c r="Z66" t="str">
        <f t="shared" ca="1" si="28"/>
        <v/>
      </c>
      <c r="AA66" t="str">
        <f t="shared" ca="1" si="28"/>
        <v/>
      </c>
      <c r="AB66" t="str">
        <f t="shared" ca="1" si="28"/>
        <v/>
      </c>
      <c r="AC66" t="str">
        <f t="shared" ca="1" si="28"/>
        <v/>
      </c>
      <c r="AD66" t="str">
        <f t="shared" ca="1" si="28"/>
        <v/>
      </c>
      <c r="AE66" t="str">
        <f t="shared" ca="1" si="28"/>
        <v/>
      </c>
      <c r="AF66" t="str">
        <f t="shared" ca="1" si="28"/>
        <v/>
      </c>
      <c r="AG66" t="str">
        <f t="shared" ca="1" si="28"/>
        <v/>
      </c>
      <c r="AH66" t="str">
        <f t="shared" ca="1" si="28"/>
        <v/>
      </c>
      <c r="AI66" t="str">
        <f t="shared" ca="1" si="28"/>
        <v/>
      </c>
      <c r="AJ66" t="str">
        <f t="shared" ca="1" si="28"/>
        <v/>
      </c>
      <c r="AK66" t="str">
        <f t="shared" ca="1" si="27"/>
        <v/>
      </c>
      <c r="AL66" t="str">
        <f t="shared" ca="1" si="27"/>
        <v/>
      </c>
      <c r="AM66" t="str">
        <f t="shared" ca="1" si="27"/>
        <v/>
      </c>
      <c r="AN66" t="str">
        <f t="shared" ca="1" si="27"/>
        <v/>
      </c>
      <c r="AO66" t="str">
        <f t="shared" ca="1" si="27"/>
        <v/>
      </c>
      <c r="AP66" t="str">
        <f t="shared" ca="1" si="27"/>
        <v/>
      </c>
      <c r="AQ66" t="str">
        <f t="shared" ca="1" si="27"/>
        <v/>
      </c>
      <c r="AR66" t="str">
        <f t="shared" ca="1" si="27"/>
        <v/>
      </c>
      <c r="AS66" t="str">
        <f t="shared" ca="1" si="27"/>
        <v/>
      </c>
      <c r="AT66" t="str">
        <f t="shared" ca="1" si="27"/>
        <v/>
      </c>
      <c r="AU66" t="str">
        <f t="shared" ca="1" si="27"/>
        <v/>
      </c>
      <c r="AV66" t="str">
        <f t="shared" ca="1" si="27"/>
        <v/>
      </c>
      <c r="AW66" t="str">
        <f t="shared" ca="1" si="27"/>
        <v/>
      </c>
      <c r="AX66" t="str">
        <f t="shared" ca="1" si="27"/>
        <v/>
      </c>
      <c r="AY66" t="str">
        <f t="shared" ca="1" si="27"/>
        <v/>
      </c>
      <c r="AZ66" t="str">
        <f t="shared" ca="1" si="27"/>
        <v/>
      </c>
      <c r="BA66" t="str">
        <f t="shared" ca="1" si="29"/>
        <v/>
      </c>
      <c r="BB66" t="str">
        <f t="shared" ca="1" si="29"/>
        <v/>
      </c>
      <c r="BC66" t="str">
        <f t="shared" ca="1" si="29"/>
        <v/>
      </c>
      <c r="BD66" t="str">
        <f t="shared" ca="1" si="29"/>
        <v/>
      </c>
      <c r="BE66" t="str">
        <f t="shared" ca="1" si="29"/>
        <v/>
      </c>
      <c r="BF66" t="str">
        <f t="shared" ca="1" si="29"/>
        <v/>
      </c>
      <c r="BG66" t="str">
        <f t="shared" ca="1" si="29"/>
        <v/>
      </c>
      <c r="BH66" t="str">
        <f t="shared" ca="1" si="29"/>
        <v/>
      </c>
      <c r="BI66" t="str">
        <f t="shared" ca="1" si="29"/>
        <v/>
      </c>
      <c r="BJ66" t="str">
        <f t="shared" ca="1" si="29"/>
        <v/>
      </c>
      <c r="BK66" t="str">
        <f t="shared" ca="1" si="29"/>
        <v/>
      </c>
      <c r="BL66" t="str">
        <f t="shared" ca="1" si="29"/>
        <v/>
      </c>
      <c r="BM66" t="str">
        <f t="shared" ca="1" si="29"/>
        <v/>
      </c>
      <c r="BN66" t="str">
        <f t="shared" ca="1" si="29"/>
        <v/>
      </c>
      <c r="BO66" t="str">
        <f t="shared" ca="1" si="29"/>
        <v/>
      </c>
      <c r="BP66" t="str">
        <f t="shared" ca="1" si="26"/>
        <v/>
      </c>
    </row>
    <row r="67" spans="4:68" x14ac:dyDescent="0.25">
      <c r="D67" s="2">
        <v>57</v>
      </c>
      <c r="E67" s="3">
        <f t="shared" ca="1" si="6"/>
        <v>29</v>
      </c>
      <c r="F67">
        <f t="shared" si="7"/>
        <v>1</v>
      </c>
      <c r="G67">
        <f ca="1">LOOKUP(E67,[1]Refs!L:L,[1]Refs!M:M)</f>
        <v>3</v>
      </c>
      <c r="H67">
        <f t="shared" ca="1" si="8"/>
        <v>1</v>
      </c>
      <c r="I67">
        <f t="shared" ca="1" si="1"/>
        <v>1</v>
      </c>
      <c r="J67">
        <f t="shared" ca="1" si="13"/>
        <v>1</v>
      </c>
      <c r="K67">
        <f t="shared" ca="1" si="14"/>
        <v>11</v>
      </c>
      <c r="L67">
        <f t="shared" ca="1" si="15"/>
        <v>11</v>
      </c>
      <c r="M67">
        <f t="shared" ca="1" si="9"/>
        <v>1</v>
      </c>
      <c r="P67">
        <f t="shared" ca="1" si="2"/>
        <v>1</v>
      </c>
      <c r="Q67">
        <f t="shared" ca="1" si="3"/>
        <v>1</v>
      </c>
      <c r="R67" s="1">
        <f t="shared" ca="1" si="4"/>
        <v>1</v>
      </c>
      <c r="S67" s="2">
        <f t="shared" ca="1" si="10"/>
        <v>1</v>
      </c>
      <c r="T67" t="str">
        <f t="shared" ca="1" si="11"/>
        <v/>
      </c>
      <c r="U67" t="str">
        <f t="shared" ca="1" si="28"/>
        <v/>
      </c>
      <c r="V67" t="str">
        <f t="shared" ca="1" si="28"/>
        <v/>
      </c>
      <c r="W67" t="str">
        <f t="shared" ca="1" si="28"/>
        <v/>
      </c>
      <c r="X67" t="str">
        <f t="shared" ca="1" si="28"/>
        <v/>
      </c>
      <c r="Y67" t="str">
        <f t="shared" ca="1" si="28"/>
        <v/>
      </c>
      <c r="Z67" t="str">
        <f t="shared" ca="1" si="28"/>
        <v/>
      </c>
      <c r="AA67" t="str">
        <f t="shared" ca="1" si="28"/>
        <v/>
      </c>
      <c r="AB67" t="str">
        <f t="shared" ca="1" si="28"/>
        <v/>
      </c>
      <c r="AC67" t="str">
        <f t="shared" ca="1" si="28"/>
        <v/>
      </c>
      <c r="AD67" t="str">
        <f t="shared" ca="1" si="28"/>
        <v/>
      </c>
      <c r="AE67" t="str">
        <f t="shared" ca="1" si="28"/>
        <v/>
      </c>
      <c r="AF67" t="str">
        <f t="shared" ca="1" si="28"/>
        <v/>
      </c>
      <c r="AG67" t="str">
        <f t="shared" ca="1" si="28"/>
        <v/>
      </c>
      <c r="AH67" t="str">
        <f t="shared" ca="1" si="28"/>
        <v/>
      </c>
      <c r="AI67" t="str">
        <f t="shared" ca="1" si="28"/>
        <v/>
      </c>
      <c r="AJ67" t="str">
        <f t="shared" ca="1" si="28"/>
        <v/>
      </c>
      <c r="AK67" t="str">
        <f t="shared" ca="1" si="27"/>
        <v/>
      </c>
      <c r="AL67" t="str">
        <f t="shared" ca="1" si="27"/>
        <v/>
      </c>
      <c r="AM67" t="str">
        <f t="shared" ca="1" si="27"/>
        <v/>
      </c>
      <c r="AN67" t="str">
        <f t="shared" ca="1" si="27"/>
        <v/>
      </c>
      <c r="AO67" t="str">
        <f t="shared" ca="1" si="27"/>
        <v/>
      </c>
      <c r="AP67" t="str">
        <f t="shared" ca="1" si="27"/>
        <v/>
      </c>
      <c r="AQ67" t="str">
        <f t="shared" ca="1" si="27"/>
        <v/>
      </c>
      <c r="AR67" t="str">
        <f t="shared" ca="1" si="27"/>
        <v/>
      </c>
      <c r="AS67" t="str">
        <f t="shared" ca="1" si="27"/>
        <v/>
      </c>
      <c r="AT67" t="str">
        <f t="shared" ca="1" si="27"/>
        <v/>
      </c>
      <c r="AU67" t="str">
        <f t="shared" ca="1" si="27"/>
        <v/>
      </c>
      <c r="AV67" t="str">
        <f t="shared" ca="1" si="27"/>
        <v/>
      </c>
      <c r="AW67" t="str">
        <f t="shared" ca="1" si="27"/>
        <v/>
      </c>
      <c r="AX67" t="str">
        <f t="shared" ca="1" si="27"/>
        <v/>
      </c>
      <c r="AY67" t="str">
        <f t="shared" ca="1" si="27"/>
        <v/>
      </c>
      <c r="AZ67" t="str">
        <f t="shared" ca="1" si="27"/>
        <v/>
      </c>
      <c r="BA67" t="str">
        <f t="shared" ca="1" si="29"/>
        <v/>
      </c>
      <c r="BB67" t="str">
        <f t="shared" ca="1" si="29"/>
        <v/>
      </c>
      <c r="BC67" t="str">
        <f t="shared" ca="1" si="29"/>
        <v/>
      </c>
      <c r="BD67" t="str">
        <f t="shared" ca="1" si="29"/>
        <v/>
      </c>
      <c r="BE67" t="str">
        <f t="shared" ca="1" si="29"/>
        <v/>
      </c>
      <c r="BF67" t="str">
        <f t="shared" ca="1" si="29"/>
        <v/>
      </c>
      <c r="BG67" t="str">
        <f t="shared" ca="1" si="29"/>
        <v/>
      </c>
      <c r="BH67" t="str">
        <f t="shared" ca="1" si="29"/>
        <v/>
      </c>
      <c r="BI67" t="str">
        <f t="shared" ca="1" si="29"/>
        <v/>
      </c>
      <c r="BJ67" t="str">
        <f t="shared" ca="1" si="29"/>
        <v/>
      </c>
      <c r="BK67" t="str">
        <f t="shared" ca="1" si="29"/>
        <v/>
      </c>
      <c r="BL67" t="str">
        <f t="shared" ca="1" si="29"/>
        <v/>
      </c>
      <c r="BM67" t="str">
        <f t="shared" ca="1" si="29"/>
        <v/>
      </c>
      <c r="BN67" t="str">
        <f t="shared" ca="1" si="29"/>
        <v/>
      </c>
      <c r="BO67" t="str">
        <f t="shared" ca="1" si="29"/>
        <v/>
      </c>
      <c r="BP67" t="str">
        <f t="shared" ca="1" si="26"/>
        <v/>
      </c>
    </row>
    <row r="68" spans="4:68" x14ac:dyDescent="0.25">
      <c r="D68" s="2">
        <v>58</v>
      </c>
      <c r="E68" s="3">
        <f t="shared" ca="1" si="6"/>
        <v>25</v>
      </c>
      <c r="F68">
        <f t="shared" si="7"/>
        <v>1</v>
      </c>
      <c r="G68">
        <f ca="1">LOOKUP(E68,[1]Refs!L:L,[1]Refs!M:M)</f>
        <v>3</v>
      </c>
      <c r="H68">
        <f t="shared" ca="1" si="8"/>
        <v>1</v>
      </c>
      <c r="I68">
        <f t="shared" ca="1" si="1"/>
        <v>1</v>
      </c>
      <c r="J68">
        <f t="shared" ca="1" si="13"/>
        <v>1</v>
      </c>
      <c r="K68">
        <f t="shared" ca="1" si="14"/>
        <v>12</v>
      </c>
      <c r="L68">
        <f t="shared" ca="1" si="15"/>
        <v>12</v>
      </c>
      <c r="M68">
        <f t="shared" ca="1" si="9"/>
        <v>1</v>
      </c>
      <c r="P68">
        <f t="shared" ca="1" si="2"/>
        <v>1</v>
      </c>
      <c r="Q68">
        <f t="shared" ca="1" si="3"/>
        <v>1</v>
      </c>
      <c r="R68" s="1">
        <f t="shared" ca="1" si="4"/>
        <v>1</v>
      </c>
      <c r="S68" s="2">
        <f t="shared" ca="1" si="10"/>
        <v>1</v>
      </c>
      <c r="T68" t="str">
        <f t="shared" ca="1" si="11"/>
        <v/>
      </c>
      <c r="U68" t="str">
        <f t="shared" ca="1" si="28"/>
        <v/>
      </c>
      <c r="V68" t="str">
        <f t="shared" ca="1" si="28"/>
        <v/>
      </c>
      <c r="W68" t="str">
        <f t="shared" ca="1" si="28"/>
        <v/>
      </c>
      <c r="X68" t="str">
        <f t="shared" ca="1" si="28"/>
        <v/>
      </c>
      <c r="Y68" t="str">
        <f t="shared" ca="1" si="28"/>
        <v/>
      </c>
      <c r="Z68" t="str">
        <f t="shared" ca="1" si="28"/>
        <v/>
      </c>
      <c r="AA68" t="str">
        <f t="shared" ca="1" si="28"/>
        <v/>
      </c>
      <c r="AB68" t="str">
        <f t="shared" ca="1" si="28"/>
        <v/>
      </c>
      <c r="AC68" t="str">
        <f t="shared" ca="1" si="28"/>
        <v/>
      </c>
      <c r="AD68" t="str">
        <f t="shared" ca="1" si="28"/>
        <v/>
      </c>
      <c r="AE68" t="str">
        <f t="shared" ca="1" si="28"/>
        <v/>
      </c>
      <c r="AF68" t="str">
        <f t="shared" ca="1" si="28"/>
        <v/>
      </c>
      <c r="AG68" t="str">
        <f t="shared" ca="1" si="28"/>
        <v/>
      </c>
      <c r="AH68" t="str">
        <f t="shared" ca="1" si="28"/>
        <v/>
      </c>
      <c r="AI68" t="str">
        <f t="shared" ca="1" si="28"/>
        <v/>
      </c>
      <c r="AJ68" t="str">
        <f t="shared" ca="1" si="28"/>
        <v/>
      </c>
      <c r="AK68" t="str">
        <f t="shared" ca="1" si="27"/>
        <v/>
      </c>
      <c r="AL68" t="str">
        <f t="shared" ca="1" si="27"/>
        <v/>
      </c>
      <c r="AM68" t="str">
        <f t="shared" ca="1" si="27"/>
        <v/>
      </c>
      <c r="AN68" t="str">
        <f t="shared" ca="1" si="27"/>
        <v/>
      </c>
      <c r="AO68" t="str">
        <f t="shared" ca="1" si="27"/>
        <v/>
      </c>
      <c r="AP68" t="str">
        <f t="shared" ca="1" si="27"/>
        <v/>
      </c>
      <c r="AQ68" t="str">
        <f t="shared" ca="1" si="27"/>
        <v/>
      </c>
      <c r="AR68" t="str">
        <f t="shared" ca="1" si="27"/>
        <v/>
      </c>
      <c r="AS68" t="str">
        <f t="shared" ca="1" si="27"/>
        <v/>
      </c>
      <c r="AT68" t="str">
        <f t="shared" ca="1" si="27"/>
        <v/>
      </c>
      <c r="AU68" t="str">
        <f t="shared" ca="1" si="27"/>
        <v/>
      </c>
      <c r="AV68" t="str">
        <f t="shared" ca="1" si="27"/>
        <v/>
      </c>
      <c r="AW68" t="str">
        <f t="shared" ca="1" si="27"/>
        <v/>
      </c>
      <c r="AX68" t="str">
        <f t="shared" ca="1" si="27"/>
        <v/>
      </c>
      <c r="AY68" t="str">
        <f t="shared" ca="1" si="27"/>
        <v/>
      </c>
      <c r="AZ68" t="str">
        <f t="shared" ca="1" si="27"/>
        <v/>
      </c>
      <c r="BA68" t="str">
        <f t="shared" ca="1" si="29"/>
        <v/>
      </c>
      <c r="BB68" t="str">
        <f t="shared" ca="1" si="29"/>
        <v/>
      </c>
      <c r="BC68" t="str">
        <f t="shared" ca="1" si="29"/>
        <v/>
      </c>
      <c r="BD68" t="str">
        <f t="shared" ca="1" si="29"/>
        <v/>
      </c>
      <c r="BE68" t="str">
        <f t="shared" ca="1" si="29"/>
        <v/>
      </c>
      <c r="BF68" t="str">
        <f t="shared" ca="1" si="29"/>
        <v/>
      </c>
      <c r="BG68" t="str">
        <f t="shared" ca="1" si="29"/>
        <v/>
      </c>
      <c r="BH68" t="str">
        <f t="shared" ca="1" si="29"/>
        <v/>
      </c>
      <c r="BI68" t="str">
        <f t="shared" ca="1" si="29"/>
        <v/>
      </c>
      <c r="BJ68" t="str">
        <f t="shared" ca="1" si="29"/>
        <v/>
      </c>
      <c r="BK68" t="str">
        <f t="shared" ca="1" si="29"/>
        <v/>
      </c>
      <c r="BL68" t="str">
        <f t="shared" ca="1" si="29"/>
        <v/>
      </c>
      <c r="BM68" t="str">
        <f t="shared" ca="1" si="29"/>
        <v/>
      </c>
      <c r="BN68" t="str">
        <f t="shared" ca="1" si="29"/>
        <v/>
      </c>
      <c r="BO68" t="str">
        <f t="shared" ca="1" si="29"/>
        <v/>
      </c>
      <c r="BP68" t="str">
        <f t="shared" ca="1" si="26"/>
        <v/>
      </c>
    </row>
    <row r="69" spans="4:68" x14ac:dyDescent="0.25">
      <c r="D69" s="2">
        <v>59</v>
      </c>
      <c r="E69" s="3">
        <f t="shared" ca="1" si="6"/>
        <v>24</v>
      </c>
      <c r="F69">
        <f t="shared" si="7"/>
        <v>1</v>
      </c>
      <c r="G69">
        <f ca="1">LOOKUP(E69,[1]Refs!L:L,[1]Refs!M:M)</f>
        <v>2</v>
      </c>
      <c r="H69">
        <f t="shared" ca="1" si="8"/>
        <v>1</v>
      </c>
      <c r="I69">
        <f t="shared" ca="1" si="1"/>
        <v>1</v>
      </c>
      <c r="J69">
        <f t="shared" ca="1" si="13"/>
        <v>1</v>
      </c>
      <c r="K69">
        <f t="shared" ca="1" si="14"/>
        <v>13</v>
      </c>
      <c r="L69">
        <f t="shared" ca="1" si="15"/>
        <v>13</v>
      </c>
      <c r="M69">
        <f t="shared" ca="1" si="9"/>
        <v>1</v>
      </c>
      <c r="P69">
        <f t="shared" ca="1" si="2"/>
        <v>1</v>
      </c>
      <c r="Q69">
        <f t="shared" ca="1" si="3"/>
        <v>1</v>
      </c>
      <c r="R69" s="1">
        <f t="shared" ca="1" si="4"/>
        <v>1</v>
      </c>
      <c r="S69" s="2">
        <f t="shared" ca="1" si="10"/>
        <v>1</v>
      </c>
      <c r="T69" t="str">
        <f t="shared" ca="1" si="11"/>
        <v/>
      </c>
      <c r="U69" t="str">
        <f t="shared" ca="1" si="28"/>
        <v/>
      </c>
      <c r="V69" t="str">
        <f t="shared" ca="1" si="28"/>
        <v/>
      </c>
      <c r="W69" t="str">
        <f t="shared" ca="1" si="28"/>
        <v/>
      </c>
      <c r="X69" t="str">
        <f t="shared" ca="1" si="28"/>
        <v/>
      </c>
      <c r="Y69" t="str">
        <f t="shared" ca="1" si="28"/>
        <v/>
      </c>
      <c r="Z69" t="str">
        <f t="shared" ca="1" si="28"/>
        <v/>
      </c>
      <c r="AA69" t="str">
        <f t="shared" ca="1" si="28"/>
        <v/>
      </c>
      <c r="AB69" t="str">
        <f t="shared" ca="1" si="28"/>
        <v/>
      </c>
      <c r="AC69" t="str">
        <f t="shared" ca="1" si="28"/>
        <v/>
      </c>
      <c r="AD69" t="str">
        <f t="shared" ca="1" si="28"/>
        <v/>
      </c>
      <c r="AE69" t="str">
        <f t="shared" ca="1" si="28"/>
        <v/>
      </c>
      <c r="AF69" t="str">
        <f t="shared" ca="1" si="28"/>
        <v/>
      </c>
      <c r="AG69" t="str">
        <f t="shared" ca="1" si="28"/>
        <v/>
      </c>
      <c r="AH69" t="str">
        <f t="shared" ca="1" si="28"/>
        <v/>
      </c>
      <c r="AI69" t="str">
        <f t="shared" ca="1" si="28"/>
        <v/>
      </c>
      <c r="AJ69" t="str">
        <f t="shared" ca="1" si="28"/>
        <v/>
      </c>
      <c r="AK69" t="str">
        <f t="shared" ca="1" si="27"/>
        <v/>
      </c>
      <c r="AL69" t="str">
        <f t="shared" ca="1" si="27"/>
        <v/>
      </c>
      <c r="AM69" t="str">
        <f t="shared" ca="1" si="27"/>
        <v/>
      </c>
      <c r="AN69" t="str">
        <f t="shared" ca="1" si="27"/>
        <v/>
      </c>
      <c r="AO69" t="str">
        <f t="shared" ca="1" si="27"/>
        <v/>
      </c>
      <c r="AP69" t="str">
        <f t="shared" ca="1" si="27"/>
        <v/>
      </c>
      <c r="AQ69" t="str">
        <f t="shared" ca="1" si="27"/>
        <v/>
      </c>
      <c r="AR69" t="str">
        <f t="shared" ca="1" si="27"/>
        <v/>
      </c>
      <c r="AS69" t="str">
        <f t="shared" ca="1" si="27"/>
        <v/>
      </c>
      <c r="AT69" t="str">
        <f t="shared" ca="1" si="27"/>
        <v/>
      </c>
      <c r="AU69" t="str">
        <f t="shared" ca="1" si="27"/>
        <v/>
      </c>
      <c r="AV69" t="str">
        <f t="shared" ca="1" si="27"/>
        <v/>
      </c>
      <c r="AW69" t="str">
        <f t="shared" ca="1" si="27"/>
        <v/>
      </c>
      <c r="AX69" t="str">
        <f t="shared" ca="1" si="27"/>
        <v/>
      </c>
      <c r="AY69" t="str">
        <f t="shared" ca="1" si="27"/>
        <v/>
      </c>
      <c r="AZ69" t="str">
        <f t="shared" ca="1" si="27"/>
        <v/>
      </c>
      <c r="BA69" t="str">
        <f t="shared" ca="1" si="29"/>
        <v/>
      </c>
      <c r="BB69" t="str">
        <f t="shared" ca="1" si="29"/>
        <v/>
      </c>
      <c r="BC69" t="str">
        <f t="shared" ca="1" si="29"/>
        <v/>
      </c>
      <c r="BD69" t="str">
        <f t="shared" ca="1" si="29"/>
        <v/>
      </c>
      <c r="BE69" t="str">
        <f t="shared" ca="1" si="29"/>
        <v/>
      </c>
      <c r="BF69" t="str">
        <f t="shared" ca="1" si="29"/>
        <v/>
      </c>
      <c r="BG69" t="str">
        <f t="shared" ca="1" si="29"/>
        <v/>
      </c>
      <c r="BH69" t="str">
        <f t="shared" ca="1" si="29"/>
        <v/>
      </c>
      <c r="BI69" t="str">
        <f t="shared" ca="1" si="29"/>
        <v/>
      </c>
      <c r="BJ69" t="str">
        <f t="shared" ca="1" si="29"/>
        <v/>
      </c>
      <c r="BK69" t="str">
        <f t="shared" ca="1" si="29"/>
        <v/>
      </c>
      <c r="BL69" t="str">
        <f t="shared" ca="1" si="29"/>
        <v/>
      </c>
      <c r="BM69" t="str">
        <f t="shared" ca="1" si="29"/>
        <v/>
      </c>
      <c r="BN69" t="str">
        <f t="shared" ca="1" si="29"/>
        <v/>
      </c>
      <c r="BO69" t="str">
        <f t="shared" ca="1" si="29"/>
        <v/>
      </c>
      <c r="BP69" t="str">
        <f t="shared" ca="1" si="26"/>
        <v/>
      </c>
    </row>
    <row r="70" spans="4:68" x14ac:dyDescent="0.25">
      <c r="D70" s="2">
        <v>60</v>
      </c>
      <c r="E70" s="3">
        <f t="shared" ca="1" si="6"/>
        <v>24</v>
      </c>
      <c r="F70">
        <f t="shared" si="7"/>
        <v>1</v>
      </c>
      <c r="G70">
        <f ca="1">LOOKUP(E70,[1]Refs!L:L,[1]Refs!M:M)</f>
        <v>2</v>
      </c>
      <c r="H70">
        <f t="shared" ca="1" si="8"/>
        <v>1</v>
      </c>
      <c r="I70">
        <f t="shared" ca="1" si="1"/>
        <v>1</v>
      </c>
      <c r="J70">
        <f t="shared" ca="1" si="13"/>
        <v>1</v>
      </c>
      <c r="K70">
        <f t="shared" ca="1" si="14"/>
        <v>14</v>
      </c>
      <c r="L70">
        <f t="shared" ca="1" si="15"/>
        <v>14</v>
      </c>
      <c r="M70">
        <f t="shared" ca="1" si="9"/>
        <v>1</v>
      </c>
      <c r="P70">
        <f t="shared" ca="1" si="2"/>
        <v>1</v>
      </c>
      <c r="Q70">
        <f t="shared" ca="1" si="3"/>
        <v>1</v>
      </c>
      <c r="R70" s="1">
        <f t="shared" ca="1" si="4"/>
        <v>1</v>
      </c>
      <c r="S70" s="2">
        <f t="shared" ca="1" si="10"/>
        <v>1</v>
      </c>
      <c r="T70" t="str">
        <f t="shared" ca="1" si="11"/>
        <v/>
      </c>
      <c r="U70" t="str">
        <f t="shared" ca="1" si="28"/>
        <v/>
      </c>
      <c r="V70" t="str">
        <f t="shared" ca="1" si="28"/>
        <v/>
      </c>
      <c r="W70" t="str">
        <f t="shared" ca="1" si="28"/>
        <v/>
      </c>
      <c r="X70" t="str">
        <f t="shared" ca="1" si="28"/>
        <v/>
      </c>
      <c r="Y70" t="str">
        <f t="shared" ca="1" si="28"/>
        <v/>
      </c>
      <c r="Z70" t="str">
        <f t="shared" ca="1" si="28"/>
        <v/>
      </c>
      <c r="AA70" t="str">
        <f t="shared" ca="1" si="28"/>
        <v/>
      </c>
      <c r="AB70" t="str">
        <f t="shared" ca="1" si="28"/>
        <v/>
      </c>
      <c r="AC70" t="str">
        <f t="shared" ca="1" si="28"/>
        <v/>
      </c>
      <c r="AD70" t="str">
        <f t="shared" ca="1" si="28"/>
        <v/>
      </c>
      <c r="AE70" t="str">
        <f t="shared" ca="1" si="28"/>
        <v/>
      </c>
      <c r="AF70" t="str">
        <f t="shared" ca="1" si="28"/>
        <v/>
      </c>
      <c r="AG70" t="str">
        <f t="shared" ca="1" si="28"/>
        <v/>
      </c>
      <c r="AH70" t="str">
        <f t="shared" ca="1" si="28"/>
        <v/>
      </c>
      <c r="AI70" t="str">
        <f t="shared" ca="1" si="28"/>
        <v/>
      </c>
      <c r="AJ70" t="str">
        <f t="shared" ca="1" si="28"/>
        <v/>
      </c>
      <c r="AK70" t="str">
        <f t="shared" ca="1" si="27"/>
        <v/>
      </c>
      <c r="AL70" t="str">
        <f t="shared" ca="1" si="27"/>
        <v/>
      </c>
      <c r="AM70" t="str">
        <f t="shared" ca="1" si="27"/>
        <v/>
      </c>
      <c r="AN70" t="str">
        <f t="shared" ca="1" si="27"/>
        <v/>
      </c>
      <c r="AO70" t="str">
        <f t="shared" ca="1" si="27"/>
        <v/>
      </c>
      <c r="AP70" t="str">
        <f t="shared" ca="1" si="27"/>
        <v/>
      </c>
      <c r="AQ70" t="str">
        <f t="shared" ca="1" si="27"/>
        <v/>
      </c>
      <c r="AR70" t="str">
        <f t="shared" ca="1" si="27"/>
        <v/>
      </c>
      <c r="AS70" t="str">
        <f t="shared" ca="1" si="27"/>
        <v/>
      </c>
      <c r="AT70" t="str">
        <f t="shared" ca="1" si="27"/>
        <v/>
      </c>
      <c r="AU70" t="str">
        <f t="shared" ca="1" si="27"/>
        <v/>
      </c>
      <c r="AV70" t="str">
        <f t="shared" ca="1" si="27"/>
        <v/>
      </c>
      <c r="AW70" t="str">
        <f t="shared" ca="1" si="27"/>
        <v/>
      </c>
      <c r="AX70" t="str">
        <f t="shared" ca="1" si="27"/>
        <v/>
      </c>
      <c r="AY70" t="str">
        <f t="shared" ca="1" si="27"/>
        <v/>
      </c>
      <c r="AZ70" t="str">
        <f t="shared" ca="1" si="27"/>
        <v/>
      </c>
      <c r="BA70" t="str">
        <f t="shared" ca="1" si="29"/>
        <v/>
      </c>
      <c r="BB70" t="str">
        <f t="shared" ca="1" si="29"/>
        <v/>
      </c>
      <c r="BC70" t="str">
        <f t="shared" ca="1" si="29"/>
        <v/>
      </c>
      <c r="BD70" t="str">
        <f t="shared" ca="1" si="29"/>
        <v/>
      </c>
      <c r="BE70" t="str">
        <f t="shared" ca="1" si="29"/>
        <v/>
      </c>
      <c r="BF70" t="str">
        <f t="shared" ca="1" si="29"/>
        <v/>
      </c>
      <c r="BG70" t="str">
        <f t="shared" ca="1" si="29"/>
        <v/>
      </c>
      <c r="BH70" t="str">
        <f t="shared" ca="1" si="29"/>
        <v/>
      </c>
      <c r="BI70" t="str">
        <f t="shared" ca="1" si="29"/>
        <v/>
      </c>
      <c r="BJ70" t="str">
        <f t="shared" ca="1" si="29"/>
        <v/>
      </c>
      <c r="BK70" t="str">
        <f t="shared" ca="1" si="29"/>
        <v/>
      </c>
      <c r="BL70" t="str">
        <f t="shared" ca="1" si="29"/>
        <v/>
      </c>
      <c r="BM70" t="str">
        <f t="shared" ca="1" si="29"/>
        <v/>
      </c>
      <c r="BN70" t="str">
        <f t="shared" ca="1" si="29"/>
        <v/>
      </c>
      <c r="BO70" t="str">
        <f t="shared" ca="1" si="29"/>
        <v/>
      </c>
      <c r="BP70" t="str">
        <f t="shared" ca="1" si="26"/>
        <v/>
      </c>
    </row>
    <row r="71" spans="4:68" x14ac:dyDescent="0.25">
      <c r="D71" s="2">
        <v>61</v>
      </c>
      <c r="E71" s="3">
        <f t="shared" ca="1" si="6"/>
        <v>10</v>
      </c>
      <c r="F71">
        <f t="shared" si="7"/>
        <v>1</v>
      </c>
      <c r="G71">
        <f ca="1">LOOKUP(E71,[1]Refs!L:L,[1]Refs!M:M)</f>
        <v>1</v>
      </c>
      <c r="H71">
        <f t="shared" ca="1" si="8"/>
        <v>-1</v>
      </c>
      <c r="I71">
        <f t="shared" ca="1" si="1"/>
        <v>1</v>
      </c>
      <c r="J71">
        <f t="shared" ca="1" si="13"/>
        <v>-2</v>
      </c>
      <c r="K71">
        <f t="shared" ca="1" si="14"/>
        <v>12</v>
      </c>
      <c r="L71">
        <f t="shared" ca="1" si="15"/>
        <v>14</v>
      </c>
      <c r="M71">
        <f t="shared" ca="1" si="9"/>
        <v>0</v>
      </c>
      <c r="P71">
        <f t="shared" ca="1" si="2"/>
        <v>1</v>
      </c>
      <c r="Q71">
        <f t="shared" ca="1" si="3"/>
        <v>1</v>
      </c>
      <c r="R71" s="1">
        <f t="shared" ca="1" si="4"/>
        <v>3</v>
      </c>
      <c r="S71" s="2">
        <f t="shared" ca="1" si="10"/>
        <v>1</v>
      </c>
      <c r="T71">
        <f t="shared" ca="1" si="11"/>
        <v>1</v>
      </c>
      <c r="U71">
        <f t="shared" ca="1" si="28"/>
        <v>1</v>
      </c>
      <c r="V71" t="str">
        <f t="shared" ca="1" si="28"/>
        <v/>
      </c>
      <c r="W71" t="str">
        <f t="shared" ca="1" si="28"/>
        <v/>
      </c>
      <c r="X71" t="str">
        <f t="shared" ca="1" si="28"/>
        <v/>
      </c>
      <c r="Y71" t="str">
        <f t="shared" ca="1" si="28"/>
        <v/>
      </c>
      <c r="Z71" t="str">
        <f t="shared" ca="1" si="28"/>
        <v/>
      </c>
      <c r="AA71" t="str">
        <f t="shared" ca="1" si="28"/>
        <v/>
      </c>
      <c r="AB71" t="str">
        <f t="shared" ca="1" si="28"/>
        <v/>
      </c>
      <c r="AC71" t="str">
        <f t="shared" ca="1" si="28"/>
        <v/>
      </c>
      <c r="AD71" t="str">
        <f t="shared" ca="1" si="28"/>
        <v/>
      </c>
      <c r="AE71" t="str">
        <f t="shared" ca="1" si="28"/>
        <v/>
      </c>
      <c r="AF71" t="str">
        <f t="shared" ca="1" si="28"/>
        <v/>
      </c>
      <c r="AG71" t="str">
        <f t="shared" ca="1" si="28"/>
        <v/>
      </c>
      <c r="AH71" t="str">
        <f t="shared" ca="1" si="28"/>
        <v/>
      </c>
      <c r="AI71" t="str">
        <f t="shared" ca="1" si="28"/>
        <v/>
      </c>
      <c r="AJ71" t="str">
        <f t="shared" ca="1" si="28"/>
        <v/>
      </c>
      <c r="AK71" t="str">
        <f t="shared" ca="1" si="27"/>
        <v/>
      </c>
      <c r="AL71" t="str">
        <f t="shared" ca="1" si="27"/>
        <v/>
      </c>
      <c r="AM71" t="str">
        <f t="shared" ca="1" si="27"/>
        <v/>
      </c>
      <c r="AN71" t="str">
        <f t="shared" ca="1" si="27"/>
        <v/>
      </c>
      <c r="AO71" t="str">
        <f t="shared" ca="1" si="27"/>
        <v/>
      </c>
      <c r="AP71" t="str">
        <f t="shared" ca="1" si="27"/>
        <v/>
      </c>
      <c r="AQ71" t="str">
        <f t="shared" ca="1" si="27"/>
        <v/>
      </c>
      <c r="AR71" t="str">
        <f t="shared" ca="1" si="27"/>
        <v/>
      </c>
      <c r="AS71" t="str">
        <f t="shared" ca="1" si="27"/>
        <v/>
      </c>
      <c r="AT71" t="str">
        <f t="shared" ca="1" si="27"/>
        <v/>
      </c>
      <c r="AU71" t="str">
        <f t="shared" ca="1" si="27"/>
        <v/>
      </c>
      <c r="AV71" t="str">
        <f t="shared" ca="1" si="27"/>
        <v/>
      </c>
      <c r="AW71" t="str">
        <f t="shared" ca="1" si="27"/>
        <v/>
      </c>
      <c r="AX71" t="str">
        <f t="shared" ca="1" si="27"/>
        <v/>
      </c>
      <c r="AY71" t="str">
        <f t="shared" ca="1" si="27"/>
        <v/>
      </c>
      <c r="AZ71" t="str">
        <f t="shared" ca="1" si="27"/>
        <v/>
      </c>
      <c r="BA71" t="str">
        <f t="shared" ca="1" si="29"/>
        <v/>
      </c>
      <c r="BB71" t="str">
        <f t="shared" ca="1" si="29"/>
        <v/>
      </c>
      <c r="BC71" t="str">
        <f t="shared" ca="1" si="29"/>
        <v/>
      </c>
      <c r="BD71" t="str">
        <f t="shared" ca="1" si="29"/>
        <v/>
      </c>
      <c r="BE71" t="str">
        <f t="shared" ca="1" si="29"/>
        <v/>
      </c>
      <c r="BF71" t="str">
        <f t="shared" ca="1" si="29"/>
        <v/>
      </c>
      <c r="BG71" t="str">
        <f t="shared" ca="1" si="29"/>
        <v/>
      </c>
      <c r="BH71" t="str">
        <f t="shared" ca="1" si="29"/>
        <v/>
      </c>
      <c r="BI71" t="str">
        <f t="shared" ca="1" si="29"/>
        <v/>
      </c>
      <c r="BJ71" t="str">
        <f t="shared" ca="1" si="29"/>
        <v/>
      </c>
      <c r="BK71" t="str">
        <f t="shared" ca="1" si="29"/>
        <v/>
      </c>
      <c r="BL71" t="str">
        <f t="shared" ca="1" si="29"/>
        <v/>
      </c>
      <c r="BM71" t="str">
        <f t="shared" ca="1" si="29"/>
        <v/>
      </c>
      <c r="BN71" t="str">
        <f t="shared" ca="1" si="29"/>
        <v/>
      </c>
      <c r="BO71" t="str">
        <f t="shared" ca="1" si="29"/>
        <v/>
      </c>
      <c r="BP71" t="str">
        <f t="shared" ca="1" si="26"/>
        <v/>
      </c>
    </row>
    <row r="72" spans="4:68" x14ac:dyDescent="0.25">
      <c r="D72" s="2">
        <v>62</v>
      </c>
      <c r="E72" s="3">
        <f t="shared" ca="1" si="6"/>
        <v>8</v>
      </c>
      <c r="F72">
        <f t="shared" si="7"/>
        <v>1</v>
      </c>
      <c r="G72">
        <f ca="1">LOOKUP(E72,[1]Refs!L:L,[1]Refs!M:M)</f>
        <v>1</v>
      </c>
      <c r="H72">
        <f t="shared" ca="1" si="8"/>
        <v>-1</v>
      </c>
      <c r="I72">
        <f t="shared" ca="1" si="1"/>
        <v>2</v>
      </c>
      <c r="J72">
        <f t="shared" ca="1" si="13"/>
        <v>-4</v>
      </c>
      <c r="K72">
        <f t="shared" ca="1" si="14"/>
        <v>8</v>
      </c>
      <c r="L72">
        <f t="shared" ca="1" si="15"/>
        <v>14</v>
      </c>
      <c r="M72">
        <f t="shared" ca="1" si="9"/>
        <v>0</v>
      </c>
      <c r="P72">
        <f t="shared" ca="1" si="2"/>
        <v>1</v>
      </c>
      <c r="Q72">
        <f t="shared" ca="1" si="3"/>
        <v>2</v>
      </c>
      <c r="R72" s="1">
        <f t="shared" ca="1" si="4"/>
        <v>5</v>
      </c>
      <c r="S72" s="2">
        <f t="shared" ca="1" si="10"/>
        <v>1</v>
      </c>
      <c r="T72">
        <f t="shared" ca="1" si="11"/>
        <v>1</v>
      </c>
      <c r="U72">
        <f t="shared" ca="1" si="28"/>
        <v>1</v>
      </c>
      <c r="V72">
        <f t="shared" ca="1" si="28"/>
        <v>2</v>
      </c>
      <c r="W72">
        <f t="shared" ca="1" si="28"/>
        <v>2</v>
      </c>
      <c r="X72" t="str">
        <f t="shared" ca="1" si="28"/>
        <v/>
      </c>
      <c r="Y72" t="str">
        <f t="shared" ca="1" si="28"/>
        <v/>
      </c>
      <c r="Z72" t="str">
        <f t="shared" ca="1" si="28"/>
        <v/>
      </c>
      <c r="AA72" t="str">
        <f t="shared" ca="1" si="28"/>
        <v/>
      </c>
      <c r="AB72" t="str">
        <f t="shared" ca="1" si="28"/>
        <v/>
      </c>
      <c r="AC72" t="str">
        <f t="shared" ca="1" si="28"/>
        <v/>
      </c>
      <c r="AD72" t="str">
        <f t="shared" ca="1" si="28"/>
        <v/>
      </c>
      <c r="AE72" t="str">
        <f t="shared" ca="1" si="28"/>
        <v/>
      </c>
      <c r="AF72" t="str">
        <f t="shared" ca="1" si="28"/>
        <v/>
      </c>
      <c r="AG72" t="str">
        <f t="shared" ca="1" si="28"/>
        <v/>
      </c>
      <c r="AH72" t="str">
        <f t="shared" ca="1" si="28"/>
        <v/>
      </c>
      <c r="AI72" t="str">
        <f t="shared" ca="1" si="28"/>
        <v/>
      </c>
      <c r="AJ72" t="str">
        <f t="shared" ca="1" si="28"/>
        <v/>
      </c>
      <c r="AK72" t="str">
        <f t="shared" ca="1" si="27"/>
        <v/>
      </c>
      <c r="AL72" t="str">
        <f t="shared" ca="1" si="27"/>
        <v/>
      </c>
      <c r="AM72" t="str">
        <f t="shared" ca="1" si="27"/>
        <v/>
      </c>
      <c r="AN72" t="str">
        <f t="shared" ca="1" si="27"/>
        <v/>
      </c>
      <c r="AO72" t="str">
        <f t="shared" ca="1" si="27"/>
        <v/>
      </c>
      <c r="AP72" t="str">
        <f t="shared" ca="1" si="27"/>
        <v/>
      </c>
      <c r="AQ72" t="str">
        <f t="shared" ca="1" si="27"/>
        <v/>
      </c>
      <c r="AR72" t="str">
        <f t="shared" ca="1" si="27"/>
        <v/>
      </c>
      <c r="AS72" t="str">
        <f t="shared" ca="1" si="27"/>
        <v/>
      </c>
      <c r="AT72" t="str">
        <f t="shared" ca="1" si="27"/>
        <v/>
      </c>
      <c r="AU72" t="str">
        <f t="shared" ca="1" si="27"/>
        <v/>
      </c>
      <c r="AV72" t="str">
        <f t="shared" ca="1" si="27"/>
        <v/>
      </c>
      <c r="AW72" t="str">
        <f t="shared" ca="1" si="27"/>
        <v/>
      </c>
      <c r="AX72" t="str">
        <f t="shared" ca="1" si="27"/>
        <v/>
      </c>
      <c r="AY72" t="str">
        <f t="shared" ca="1" si="27"/>
        <v/>
      </c>
      <c r="AZ72" t="str">
        <f t="shared" ca="1" si="27"/>
        <v/>
      </c>
      <c r="BA72" t="str">
        <f t="shared" ca="1" si="29"/>
        <v/>
      </c>
      <c r="BB72" t="str">
        <f t="shared" ca="1" si="29"/>
        <v/>
      </c>
      <c r="BC72" t="str">
        <f t="shared" ca="1" si="29"/>
        <v/>
      </c>
      <c r="BD72" t="str">
        <f t="shared" ca="1" si="29"/>
        <v/>
      </c>
      <c r="BE72" t="str">
        <f t="shared" ca="1" si="29"/>
        <v/>
      </c>
      <c r="BF72" t="str">
        <f t="shared" ca="1" si="29"/>
        <v/>
      </c>
      <c r="BG72" t="str">
        <f t="shared" ca="1" si="29"/>
        <v/>
      </c>
      <c r="BH72" t="str">
        <f t="shared" ca="1" si="29"/>
        <v/>
      </c>
      <c r="BI72" t="str">
        <f t="shared" ca="1" si="29"/>
        <v/>
      </c>
      <c r="BJ72" t="str">
        <f t="shared" ca="1" si="29"/>
        <v/>
      </c>
      <c r="BK72" t="str">
        <f t="shared" ca="1" si="29"/>
        <v/>
      </c>
      <c r="BL72" t="str">
        <f t="shared" ca="1" si="29"/>
        <v/>
      </c>
      <c r="BM72" t="str">
        <f t="shared" ca="1" si="29"/>
        <v/>
      </c>
      <c r="BN72" t="str">
        <f t="shared" ca="1" si="29"/>
        <v/>
      </c>
      <c r="BO72" t="str">
        <f t="shared" ca="1" si="29"/>
        <v/>
      </c>
      <c r="BP72" t="str">
        <f t="shared" ca="1" si="26"/>
        <v/>
      </c>
    </row>
    <row r="73" spans="4:68" x14ac:dyDescent="0.25">
      <c r="D73" s="2">
        <v>63</v>
      </c>
      <c r="E73" s="3">
        <f t="shared" ca="1" si="6"/>
        <v>3</v>
      </c>
      <c r="F73">
        <f t="shared" si="7"/>
        <v>1</v>
      </c>
      <c r="G73">
        <f ca="1">LOOKUP(E73,[1]Refs!L:L,[1]Refs!M:M)</f>
        <v>1</v>
      </c>
      <c r="H73">
        <f t="shared" ca="1" si="8"/>
        <v>-1</v>
      </c>
      <c r="I73">
        <f t="shared" ca="1" si="1"/>
        <v>3</v>
      </c>
      <c r="J73">
        <f t="shared" ca="1" si="13"/>
        <v>-6</v>
      </c>
      <c r="K73">
        <f t="shared" ca="1" si="14"/>
        <v>2</v>
      </c>
      <c r="L73">
        <f t="shared" ca="1" si="15"/>
        <v>14</v>
      </c>
      <c r="M73">
        <f t="shared" ca="1" si="9"/>
        <v>0</v>
      </c>
      <c r="P73">
        <f t="shared" ca="1" si="2"/>
        <v>1</v>
      </c>
      <c r="Q73">
        <f t="shared" ca="1" si="3"/>
        <v>3</v>
      </c>
      <c r="R73" s="1">
        <f t="shared" ca="1" si="4"/>
        <v>7</v>
      </c>
      <c r="S73" s="2">
        <f t="shared" ca="1" si="10"/>
        <v>1</v>
      </c>
      <c r="T73">
        <f t="shared" ca="1" si="11"/>
        <v>1</v>
      </c>
      <c r="U73">
        <f t="shared" ca="1" si="28"/>
        <v>1</v>
      </c>
      <c r="V73">
        <f t="shared" ca="1" si="28"/>
        <v>2</v>
      </c>
      <c r="W73">
        <f t="shared" ca="1" si="28"/>
        <v>2</v>
      </c>
      <c r="X73">
        <f t="shared" ca="1" si="28"/>
        <v>3</v>
      </c>
      <c r="Y73">
        <f t="shared" ca="1" si="28"/>
        <v>3</v>
      </c>
      <c r="Z73" t="str">
        <f t="shared" ca="1" si="28"/>
        <v/>
      </c>
      <c r="AA73" t="str">
        <f t="shared" ca="1" si="28"/>
        <v/>
      </c>
      <c r="AB73" t="str">
        <f t="shared" ca="1" si="28"/>
        <v/>
      </c>
      <c r="AC73" t="str">
        <f t="shared" ca="1" si="28"/>
        <v/>
      </c>
      <c r="AD73" t="str">
        <f t="shared" ca="1" si="28"/>
        <v/>
      </c>
      <c r="AE73" t="str">
        <f t="shared" ca="1" si="28"/>
        <v/>
      </c>
      <c r="AF73" t="str">
        <f t="shared" ca="1" si="28"/>
        <v/>
      </c>
      <c r="AG73" t="str">
        <f t="shared" ca="1" si="28"/>
        <v/>
      </c>
      <c r="AH73" t="str">
        <f t="shared" ca="1" si="28"/>
        <v/>
      </c>
      <c r="AI73" t="str">
        <f t="shared" ca="1" si="28"/>
        <v/>
      </c>
      <c r="AJ73" t="str">
        <f t="shared" ca="1" si="28"/>
        <v/>
      </c>
      <c r="AK73" t="str">
        <f t="shared" ca="1" si="27"/>
        <v/>
      </c>
      <c r="AL73" t="str">
        <f t="shared" ca="1" si="27"/>
        <v/>
      </c>
      <c r="AM73" t="str">
        <f t="shared" ca="1" si="27"/>
        <v/>
      </c>
      <c r="AN73" t="str">
        <f t="shared" ca="1" si="27"/>
        <v/>
      </c>
      <c r="AO73" t="str">
        <f t="shared" ca="1" si="27"/>
        <v/>
      </c>
      <c r="AP73" t="str">
        <f t="shared" ca="1" si="27"/>
        <v/>
      </c>
      <c r="AQ73" t="str">
        <f t="shared" ca="1" si="27"/>
        <v/>
      </c>
      <c r="AR73" t="str">
        <f t="shared" ca="1" si="27"/>
        <v/>
      </c>
      <c r="AS73" t="str">
        <f t="shared" ca="1" si="27"/>
        <v/>
      </c>
      <c r="AT73" t="str">
        <f t="shared" ca="1" si="27"/>
        <v/>
      </c>
      <c r="AU73" t="str">
        <f t="shared" ca="1" si="27"/>
        <v/>
      </c>
      <c r="AV73" t="str">
        <f t="shared" ca="1" si="27"/>
        <v/>
      </c>
      <c r="AW73" t="str">
        <f t="shared" ca="1" si="27"/>
        <v/>
      </c>
      <c r="AX73" t="str">
        <f t="shared" ca="1" si="27"/>
        <v/>
      </c>
      <c r="AY73" t="str">
        <f t="shared" ca="1" si="27"/>
        <v/>
      </c>
      <c r="AZ73" t="str">
        <f t="shared" ca="1" si="27"/>
        <v/>
      </c>
      <c r="BA73" t="str">
        <f t="shared" ca="1" si="29"/>
        <v/>
      </c>
      <c r="BB73" t="str">
        <f t="shared" ca="1" si="29"/>
        <v/>
      </c>
      <c r="BC73" t="str">
        <f t="shared" ca="1" si="29"/>
        <v/>
      </c>
      <c r="BD73" t="str">
        <f t="shared" ca="1" si="29"/>
        <v/>
      </c>
      <c r="BE73" t="str">
        <f t="shared" ca="1" si="29"/>
        <v/>
      </c>
      <c r="BF73" t="str">
        <f t="shared" ca="1" si="29"/>
        <v/>
      </c>
      <c r="BG73" t="str">
        <f t="shared" ca="1" si="29"/>
        <v/>
      </c>
      <c r="BH73" t="str">
        <f t="shared" ca="1" si="29"/>
        <v/>
      </c>
      <c r="BI73" t="str">
        <f t="shared" ca="1" si="29"/>
        <v/>
      </c>
      <c r="BJ73" t="str">
        <f t="shared" ca="1" si="29"/>
        <v/>
      </c>
      <c r="BK73" t="str">
        <f t="shared" ca="1" si="29"/>
        <v/>
      </c>
      <c r="BL73" t="str">
        <f t="shared" ca="1" si="29"/>
        <v/>
      </c>
      <c r="BM73" t="str">
        <f t="shared" ca="1" si="29"/>
        <v/>
      </c>
      <c r="BN73" t="str">
        <f t="shared" ca="1" si="29"/>
        <v/>
      </c>
      <c r="BO73" t="str">
        <f t="shared" ca="1" si="29"/>
        <v/>
      </c>
      <c r="BP73" t="str">
        <f t="shared" ca="1" si="26"/>
        <v/>
      </c>
    </row>
    <row r="74" spans="4:68" x14ac:dyDescent="0.25">
      <c r="D74" s="2">
        <v>64</v>
      </c>
      <c r="E74" s="3">
        <f t="shared" ca="1" si="6"/>
        <v>3</v>
      </c>
      <c r="F74">
        <f t="shared" si="7"/>
        <v>1</v>
      </c>
      <c r="G74">
        <f ca="1">LOOKUP(E74,[1]Refs!L:L,[1]Refs!M:M)</f>
        <v>1</v>
      </c>
      <c r="H74">
        <f t="shared" ca="1" si="8"/>
        <v>-1</v>
      </c>
      <c r="I74">
        <f t="shared" ca="1" si="1"/>
        <v>4</v>
      </c>
      <c r="J74">
        <f t="shared" ca="1" si="13"/>
        <v>-8</v>
      </c>
      <c r="K74">
        <f t="shared" ca="1" si="14"/>
        <v>-6</v>
      </c>
      <c r="L74">
        <f t="shared" ca="1" si="15"/>
        <v>14</v>
      </c>
      <c r="M74">
        <f t="shared" ca="1" si="9"/>
        <v>0</v>
      </c>
      <c r="P74">
        <f t="shared" ca="1" si="2"/>
        <v>1</v>
      </c>
      <c r="Q74">
        <f t="shared" ca="1" si="3"/>
        <v>4</v>
      </c>
      <c r="R74" s="1">
        <f t="shared" ca="1" si="4"/>
        <v>9</v>
      </c>
      <c r="S74" s="2">
        <f t="shared" ca="1" si="10"/>
        <v>1</v>
      </c>
      <c r="T74">
        <f t="shared" ca="1" si="11"/>
        <v>1</v>
      </c>
      <c r="U74">
        <f t="shared" ca="1" si="28"/>
        <v>1</v>
      </c>
      <c r="V74">
        <f t="shared" ca="1" si="28"/>
        <v>2</v>
      </c>
      <c r="W74">
        <f t="shared" ca="1" si="28"/>
        <v>2</v>
      </c>
      <c r="X74">
        <f t="shared" ca="1" si="28"/>
        <v>3</v>
      </c>
      <c r="Y74">
        <f t="shared" ca="1" si="28"/>
        <v>3</v>
      </c>
      <c r="Z74">
        <f t="shared" ca="1" si="28"/>
        <v>4</v>
      </c>
      <c r="AA74">
        <f t="shared" ca="1" si="28"/>
        <v>4</v>
      </c>
      <c r="AB74" t="str">
        <f t="shared" ca="1" si="28"/>
        <v/>
      </c>
      <c r="AC74" t="str">
        <f t="shared" ca="1" si="28"/>
        <v/>
      </c>
      <c r="AD74" t="str">
        <f t="shared" ca="1" si="28"/>
        <v/>
      </c>
      <c r="AE74" t="str">
        <f t="shared" ca="1" si="28"/>
        <v/>
      </c>
      <c r="AF74" t="str">
        <f t="shared" ca="1" si="28"/>
        <v/>
      </c>
      <c r="AG74" t="str">
        <f t="shared" ca="1" si="28"/>
        <v/>
      </c>
      <c r="AH74" t="str">
        <f t="shared" ca="1" si="28"/>
        <v/>
      </c>
      <c r="AI74" t="str">
        <f t="shared" ca="1" si="28"/>
        <v/>
      </c>
      <c r="AJ74" t="str">
        <f t="shared" ca="1" si="28"/>
        <v/>
      </c>
      <c r="AK74" t="str">
        <f t="shared" ca="1" si="27"/>
        <v/>
      </c>
      <c r="AL74" t="str">
        <f t="shared" ca="1" si="27"/>
        <v/>
      </c>
      <c r="AM74" t="str">
        <f t="shared" ca="1" si="27"/>
        <v/>
      </c>
      <c r="AN74" t="str">
        <f t="shared" ca="1" si="27"/>
        <v/>
      </c>
      <c r="AO74" t="str">
        <f t="shared" ca="1" si="27"/>
        <v/>
      </c>
      <c r="AP74" t="str">
        <f t="shared" ca="1" si="27"/>
        <v/>
      </c>
      <c r="AQ74" t="str">
        <f t="shared" ca="1" si="27"/>
        <v/>
      </c>
      <c r="AR74" t="str">
        <f t="shared" ca="1" si="27"/>
        <v/>
      </c>
      <c r="AS74" t="str">
        <f t="shared" ca="1" si="27"/>
        <v/>
      </c>
      <c r="AT74" t="str">
        <f t="shared" ca="1" si="27"/>
        <v/>
      </c>
      <c r="AU74" t="str">
        <f t="shared" ca="1" si="27"/>
        <v/>
      </c>
      <c r="AV74" t="str">
        <f t="shared" ca="1" si="27"/>
        <v/>
      </c>
      <c r="AW74" t="str">
        <f t="shared" ca="1" si="27"/>
        <v/>
      </c>
      <c r="AX74" t="str">
        <f t="shared" ca="1" si="27"/>
        <v/>
      </c>
      <c r="AY74" t="str">
        <f t="shared" ca="1" si="27"/>
        <v/>
      </c>
      <c r="AZ74" t="str">
        <f t="shared" ca="1" si="27"/>
        <v/>
      </c>
      <c r="BA74" t="str">
        <f t="shared" ca="1" si="29"/>
        <v/>
      </c>
      <c r="BB74" t="str">
        <f t="shared" ca="1" si="29"/>
        <v/>
      </c>
      <c r="BC74" t="str">
        <f t="shared" ca="1" si="29"/>
        <v/>
      </c>
      <c r="BD74" t="str">
        <f t="shared" ca="1" si="29"/>
        <v/>
      </c>
      <c r="BE74" t="str">
        <f t="shared" ca="1" si="29"/>
        <v/>
      </c>
      <c r="BF74" t="str">
        <f t="shared" ca="1" si="29"/>
        <v/>
      </c>
      <c r="BG74" t="str">
        <f t="shared" ca="1" si="29"/>
        <v/>
      </c>
      <c r="BH74" t="str">
        <f t="shared" ca="1" si="29"/>
        <v/>
      </c>
      <c r="BI74" t="str">
        <f t="shared" ca="1" si="29"/>
        <v/>
      </c>
      <c r="BJ74" t="str">
        <f t="shared" ca="1" si="29"/>
        <v/>
      </c>
      <c r="BK74" t="str">
        <f t="shared" ca="1" si="29"/>
        <v/>
      </c>
      <c r="BL74" t="str">
        <f t="shared" ca="1" si="29"/>
        <v/>
      </c>
      <c r="BM74" t="str">
        <f t="shared" ca="1" si="29"/>
        <v/>
      </c>
      <c r="BN74" t="str">
        <f t="shared" ca="1" si="29"/>
        <v/>
      </c>
      <c r="BO74" t="str">
        <f t="shared" ca="1" si="29"/>
        <v/>
      </c>
      <c r="BP74" t="str">
        <f t="shared" ca="1" si="26"/>
        <v/>
      </c>
    </row>
    <row r="75" spans="4:68" x14ac:dyDescent="0.25">
      <c r="D75" s="2">
        <v>65</v>
      </c>
      <c r="E75" s="3">
        <f t="shared" ca="1" si="6"/>
        <v>16</v>
      </c>
      <c r="F75">
        <f t="shared" si="7"/>
        <v>1</v>
      </c>
      <c r="G75">
        <f ca="1">LOOKUP(E75,[1]Refs!L:L,[1]Refs!M:M)</f>
        <v>2</v>
      </c>
      <c r="H75">
        <f t="shared" ca="1" si="8"/>
        <v>1</v>
      </c>
      <c r="I75">
        <f t="shared" ref="I75:I138" ca="1" si="30">IF(E74="","",IF(F75="","",IF(AND(R74&gt;1,P74+Q74&gt;=$B$4),$B$4,IF(R74=1,P74,P74+Q74))))</f>
        <v>5</v>
      </c>
      <c r="J75">
        <f t="shared" ca="1" si="13"/>
        <v>5</v>
      </c>
      <c r="K75">
        <f t="shared" ca="1" si="14"/>
        <v>-1</v>
      </c>
      <c r="L75">
        <f t="shared" ca="1" si="15"/>
        <v>14</v>
      </c>
      <c r="M75">
        <f t="shared" ca="1" si="9"/>
        <v>0</v>
      </c>
      <c r="P75">
        <f t="shared" ref="P75:P138" ca="1" si="31">IF(E75="","",S75)</f>
        <v>1</v>
      </c>
      <c r="Q75">
        <f t="shared" ref="Q75:Q138" ca="1" si="32">IF(E75="","",MAX(S75:BP75))</f>
        <v>4</v>
      </c>
      <c r="R75" s="1">
        <f t="shared" ref="R75:R138" ca="1" si="33">IF(E75="","",COUNTIF(S75:BP75,"&gt;0"))</f>
        <v>7</v>
      </c>
      <c r="S75" s="2">
        <f t="shared" ca="1" si="10"/>
        <v>1</v>
      </c>
      <c r="T75">
        <f t="shared" ca="1" si="11"/>
        <v>1</v>
      </c>
      <c r="U75">
        <f t="shared" ca="1" si="28"/>
        <v>2</v>
      </c>
      <c r="V75">
        <f t="shared" ca="1" si="28"/>
        <v>2</v>
      </c>
      <c r="W75">
        <f t="shared" ca="1" si="28"/>
        <v>3</v>
      </c>
      <c r="X75">
        <f t="shared" ca="1" si="28"/>
        <v>3</v>
      </c>
      <c r="Y75">
        <f t="shared" ca="1" si="28"/>
        <v>4</v>
      </c>
      <c r="Z75" t="str">
        <f t="shared" ca="1" si="28"/>
        <v/>
      </c>
      <c r="AA75" t="str">
        <f t="shared" ca="1" si="28"/>
        <v/>
      </c>
      <c r="AB75" t="str">
        <f t="shared" ca="1" si="28"/>
        <v/>
      </c>
      <c r="AC75" t="str">
        <f t="shared" ca="1" si="28"/>
        <v/>
      </c>
      <c r="AD75" t="str">
        <f t="shared" ca="1" si="28"/>
        <v/>
      </c>
      <c r="AE75" t="str">
        <f t="shared" ca="1" si="28"/>
        <v/>
      </c>
      <c r="AF75" t="str">
        <f t="shared" ca="1" si="28"/>
        <v/>
      </c>
      <c r="AG75" t="str">
        <f t="shared" ca="1" si="28"/>
        <v/>
      </c>
      <c r="AH75" t="str">
        <f t="shared" ca="1" si="28"/>
        <v/>
      </c>
      <c r="AI75" t="str">
        <f t="shared" ca="1" si="28"/>
        <v/>
      </c>
      <c r="AJ75" t="str">
        <f t="shared" ref="AJ75:AZ89" ca="1" si="34">IF($E74="","",IF($F75="",AJ74,IF(AND($M75=1,AJ$9&gt;$B$9),"",IF(AND($M75=1,AJ$9&lt;=$B$9),LOOKUP(AJ$9,$A$12:$A$111,$B$12:$B$111),IF(AND($H75=1,AK$9=$R74),"",IF($H75=1,AK74,IF(AND($H75=-1,OR(AH$9=$R74,AI$9=$R74)),$I75,IF($H75=-1,AJ74,""))))))))</f>
        <v/>
      </c>
      <c r="AK75" t="str">
        <f t="shared" ca="1" si="34"/>
        <v/>
      </c>
      <c r="AL75" t="str">
        <f t="shared" ca="1" si="34"/>
        <v/>
      </c>
      <c r="AM75" t="str">
        <f t="shared" ca="1" si="34"/>
        <v/>
      </c>
      <c r="AN75" t="str">
        <f t="shared" ca="1" si="34"/>
        <v/>
      </c>
      <c r="AO75" t="str">
        <f t="shared" ca="1" si="34"/>
        <v/>
      </c>
      <c r="AP75" t="str">
        <f t="shared" ca="1" si="34"/>
        <v/>
      </c>
      <c r="AQ75" t="str">
        <f t="shared" ca="1" si="34"/>
        <v/>
      </c>
      <c r="AR75" t="str">
        <f t="shared" ca="1" si="34"/>
        <v/>
      </c>
      <c r="AS75" t="str">
        <f t="shared" ca="1" si="34"/>
        <v/>
      </c>
      <c r="AT75" t="str">
        <f t="shared" ca="1" si="34"/>
        <v/>
      </c>
      <c r="AU75" t="str">
        <f t="shared" ca="1" si="34"/>
        <v/>
      </c>
      <c r="AV75" t="str">
        <f t="shared" ca="1" si="34"/>
        <v/>
      </c>
      <c r="AW75" t="str">
        <f t="shared" ca="1" si="34"/>
        <v/>
      </c>
      <c r="AX75" t="str">
        <f t="shared" ca="1" si="34"/>
        <v/>
      </c>
      <c r="AY75" t="str">
        <f t="shared" ca="1" si="34"/>
        <v/>
      </c>
      <c r="AZ75" t="str">
        <f t="shared" ca="1" si="34"/>
        <v/>
      </c>
      <c r="BA75" t="str">
        <f t="shared" ca="1" si="29"/>
        <v/>
      </c>
      <c r="BB75" t="str">
        <f t="shared" ca="1" si="29"/>
        <v/>
      </c>
      <c r="BC75" t="str">
        <f t="shared" ca="1" si="29"/>
        <v/>
      </c>
      <c r="BD75" t="str">
        <f t="shared" ca="1" si="29"/>
        <v/>
      </c>
      <c r="BE75" t="str">
        <f t="shared" ca="1" si="29"/>
        <v/>
      </c>
      <c r="BF75" t="str">
        <f t="shared" ca="1" si="29"/>
        <v/>
      </c>
      <c r="BG75" t="str">
        <f t="shared" ca="1" si="29"/>
        <v/>
      </c>
      <c r="BH75" t="str">
        <f t="shared" ca="1" si="29"/>
        <v/>
      </c>
      <c r="BI75" t="str">
        <f t="shared" ca="1" si="29"/>
        <v/>
      </c>
      <c r="BJ75" t="str">
        <f t="shared" ca="1" si="29"/>
        <v/>
      </c>
      <c r="BK75" t="str">
        <f t="shared" ca="1" si="29"/>
        <v/>
      </c>
      <c r="BL75" t="str">
        <f t="shared" ca="1" si="29"/>
        <v/>
      </c>
      <c r="BM75" t="str">
        <f t="shared" ca="1" si="29"/>
        <v/>
      </c>
      <c r="BN75" t="str">
        <f t="shared" ca="1" si="29"/>
        <v/>
      </c>
      <c r="BO75" t="str">
        <f t="shared" ca="1" si="29"/>
        <v/>
      </c>
      <c r="BP75">
        <f t="shared" ca="1" si="26"/>
        <v>0</v>
      </c>
    </row>
    <row r="76" spans="4:68" x14ac:dyDescent="0.25">
      <c r="D76" s="2">
        <v>66</v>
      </c>
      <c r="E76" s="3">
        <f t="shared" ref="E76:E139" ca="1" si="35">RANDBETWEEN(0,36)</f>
        <v>17</v>
      </c>
      <c r="F76">
        <f t="shared" ref="F76:F139" si="36">B$3</f>
        <v>1</v>
      </c>
      <c r="G76">
        <f ca="1">LOOKUP(E76,[1]Refs!L:L,[1]Refs!M:M)</f>
        <v>2</v>
      </c>
      <c r="H76">
        <f t="shared" ref="H76:H139" ca="1" si="37">IF(E76="","",IF(F76="","",IF(E76=0,-1,IF(G76=F76,-1,1))))</f>
        <v>1</v>
      </c>
      <c r="I76">
        <f t="shared" ca="1" si="30"/>
        <v>5</v>
      </c>
      <c r="J76">
        <f t="shared" ca="1" si="13"/>
        <v>5</v>
      </c>
      <c r="K76">
        <f t="shared" ca="1" si="14"/>
        <v>4</v>
      </c>
      <c r="L76">
        <f t="shared" ca="1" si="15"/>
        <v>14</v>
      </c>
      <c r="M76">
        <f t="shared" ref="M76:M139" ca="1" si="38">IF(E75="","",IF(OR(AND($A$6="Yes",$L76&gt;$L75),AND($A$8="Yes",$P75+$Q75&gt;=$B$4),AND($R75&lt;=2,$H76=1)),1,0))</f>
        <v>0</v>
      </c>
      <c r="P76">
        <f t="shared" ca="1" si="31"/>
        <v>1</v>
      </c>
      <c r="Q76">
        <f t="shared" ca="1" si="32"/>
        <v>3</v>
      </c>
      <c r="R76" s="1">
        <f t="shared" ca="1" si="33"/>
        <v>5</v>
      </c>
      <c r="S76" s="2">
        <f t="shared" ref="S76:S139" ca="1" si="39">IF(E75="","",IF($F76="",S75,IF($M76=1,LOOKUP(S$9,$A$12:$A$111,$B$12:$B$111),IF(AND($H76=1,T$9=$R75),"",IF($H76=1,T75,IF($H76=-1,S75))))))</f>
        <v>1</v>
      </c>
      <c r="T76">
        <f t="shared" ref="T76:T139" ca="1" si="40">IF($E75="","",IF($F76="",T75,IF(AND($M76=1,T$9&gt;$B$9),"",IF(AND($M76=1,T$9&lt;=$B$9),LOOKUP(T$9,$A$12:$A$111,$B$12:$B$111),IF(AND($H76=1,U$9=$R75),"",IF($H76=1,U75,IF(AND($H76=-1,S$9=$R75),$I76,IF($H76=-1,T75,""))))))))</f>
        <v>2</v>
      </c>
      <c r="U76">
        <f t="shared" ref="U76:AJ91" ca="1" si="41">IF($E75="","",IF($F76="",U75,IF(AND($M76=1,U$9&gt;$B$9),"",IF(AND($M76=1,U$9&lt;=$B$9),LOOKUP(U$9,$A$12:$A$111,$B$12:$B$111),IF(AND($H76=1,V$9=$R75),"",IF($H76=1,V75,IF(AND($H76=-1,OR(S$9=$R75,T$9=$R75)),$I76,IF($H76=-1,U75,""))))))))</f>
        <v>2</v>
      </c>
      <c r="V76">
        <f t="shared" ca="1" si="41"/>
        <v>3</v>
      </c>
      <c r="W76">
        <f t="shared" ca="1" si="41"/>
        <v>3</v>
      </c>
      <c r="X76" t="str">
        <f t="shared" ca="1" si="41"/>
        <v/>
      </c>
      <c r="Y76" t="str">
        <f t="shared" ca="1" si="41"/>
        <v/>
      </c>
      <c r="Z76" t="str">
        <f t="shared" ca="1" si="41"/>
        <v/>
      </c>
      <c r="AA76" t="str">
        <f t="shared" ca="1" si="41"/>
        <v/>
      </c>
      <c r="AB76" t="str">
        <f t="shared" ca="1" si="41"/>
        <v/>
      </c>
      <c r="AC76" t="str">
        <f t="shared" ca="1" si="41"/>
        <v/>
      </c>
      <c r="AD76" t="str">
        <f t="shared" ca="1" si="41"/>
        <v/>
      </c>
      <c r="AE76" t="str">
        <f t="shared" ca="1" si="41"/>
        <v/>
      </c>
      <c r="AF76" t="str">
        <f t="shared" ca="1" si="41"/>
        <v/>
      </c>
      <c r="AG76" t="str">
        <f t="shared" ca="1" si="41"/>
        <v/>
      </c>
      <c r="AH76" t="str">
        <f t="shared" ca="1" si="41"/>
        <v/>
      </c>
      <c r="AI76" t="str">
        <f t="shared" ca="1" si="41"/>
        <v/>
      </c>
      <c r="AJ76" t="str">
        <f t="shared" ca="1" si="34"/>
        <v/>
      </c>
      <c r="AK76" t="str">
        <f t="shared" ca="1" si="34"/>
        <v/>
      </c>
      <c r="AL76" t="str">
        <f t="shared" ca="1" si="34"/>
        <v/>
      </c>
      <c r="AM76" t="str">
        <f t="shared" ca="1" si="34"/>
        <v/>
      </c>
      <c r="AN76" t="str">
        <f t="shared" ca="1" si="34"/>
        <v/>
      </c>
      <c r="AO76" t="str">
        <f t="shared" ca="1" si="34"/>
        <v/>
      </c>
      <c r="AP76" t="str">
        <f t="shared" ca="1" si="34"/>
        <v/>
      </c>
      <c r="AQ76" t="str">
        <f t="shared" ca="1" si="34"/>
        <v/>
      </c>
      <c r="AR76" t="str">
        <f t="shared" ca="1" si="34"/>
        <v/>
      </c>
      <c r="AS76" t="str">
        <f t="shared" ca="1" si="34"/>
        <v/>
      </c>
      <c r="AT76" t="str">
        <f t="shared" ca="1" si="34"/>
        <v/>
      </c>
      <c r="AU76" t="str">
        <f t="shared" ca="1" si="34"/>
        <v/>
      </c>
      <c r="AV76" t="str">
        <f t="shared" ca="1" si="34"/>
        <v/>
      </c>
      <c r="AW76" t="str">
        <f t="shared" ca="1" si="34"/>
        <v/>
      </c>
      <c r="AX76" t="str">
        <f t="shared" ca="1" si="34"/>
        <v/>
      </c>
      <c r="AY76" t="str">
        <f t="shared" ca="1" si="34"/>
        <v/>
      </c>
      <c r="AZ76" t="str">
        <f t="shared" ca="1" si="34"/>
        <v/>
      </c>
      <c r="BA76" t="str">
        <f t="shared" ca="1" si="29"/>
        <v/>
      </c>
      <c r="BB76" t="str">
        <f t="shared" ca="1" si="29"/>
        <v/>
      </c>
      <c r="BC76" t="str">
        <f t="shared" ca="1" si="29"/>
        <v/>
      </c>
      <c r="BD76" t="str">
        <f t="shared" ca="1" si="29"/>
        <v/>
      </c>
      <c r="BE76" t="str">
        <f t="shared" ca="1" si="29"/>
        <v/>
      </c>
      <c r="BF76" t="str">
        <f t="shared" ca="1" si="29"/>
        <v/>
      </c>
      <c r="BG76" t="str">
        <f t="shared" ca="1" si="29"/>
        <v/>
      </c>
      <c r="BH76" t="str">
        <f t="shared" ca="1" si="29"/>
        <v/>
      </c>
      <c r="BI76" t="str">
        <f t="shared" ca="1" si="29"/>
        <v/>
      </c>
      <c r="BJ76" t="str">
        <f t="shared" ca="1" si="29"/>
        <v/>
      </c>
      <c r="BK76" t="str">
        <f t="shared" ca="1" si="29"/>
        <v/>
      </c>
      <c r="BL76" t="str">
        <f t="shared" ca="1" si="29"/>
        <v/>
      </c>
      <c r="BM76" t="str">
        <f t="shared" ca="1" si="29"/>
        <v/>
      </c>
      <c r="BN76" t="str">
        <f t="shared" ca="1" si="29"/>
        <v/>
      </c>
      <c r="BO76">
        <f t="shared" ca="1" si="29"/>
        <v>0</v>
      </c>
      <c r="BP76">
        <f t="shared" ca="1" si="26"/>
        <v>0</v>
      </c>
    </row>
    <row r="77" spans="4:68" x14ac:dyDescent="0.25">
      <c r="D77" s="2">
        <v>67</v>
      </c>
      <c r="E77" s="3">
        <f t="shared" ca="1" si="35"/>
        <v>21</v>
      </c>
      <c r="F77">
        <f t="shared" si="36"/>
        <v>1</v>
      </c>
      <c r="G77">
        <f ca="1">LOOKUP(E77,[1]Refs!L:L,[1]Refs!M:M)</f>
        <v>2</v>
      </c>
      <c r="H77">
        <f t="shared" ca="1" si="37"/>
        <v>1</v>
      </c>
      <c r="I77">
        <f t="shared" ca="1" si="30"/>
        <v>4</v>
      </c>
      <c r="J77">
        <f t="shared" ref="J77:J140" ca="1" si="42">IF(E77="","",IF(F77="","",IF(H77=1,I77,-2*I77)))</f>
        <v>4</v>
      </c>
      <c r="K77">
        <f t="shared" ref="K77:K140" ca="1" si="43">IF(E77="","",IF(F77="",K76,J77+K76))</f>
        <v>8</v>
      </c>
      <c r="L77">
        <f t="shared" ref="L77:L140" ca="1" si="44">IF(E77="","",IF(K77&gt;L76,K77,L76))</f>
        <v>14</v>
      </c>
      <c r="M77">
        <f t="shared" ca="1" si="38"/>
        <v>0</v>
      </c>
      <c r="P77">
        <f t="shared" ca="1" si="31"/>
        <v>2</v>
      </c>
      <c r="Q77">
        <f t="shared" ca="1" si="32"/>
        <v>3</v>
      </c>
      <c r="R77" s="1">
        <f t="shared" ca="1" si="33"/>
        <v>3</v>
      </c>
      <c r="S77" s="2">
        <f t="shared" ca="1" si="39"/>
        <v>2</v>
      </c>
      <c r="T77">
        <f t="shared" ca="1" si="40"/>
        <v>2</v>
      </c>
      <c r="U77">
        <f t="shared" ca="1" si="41"/>
        <v>3</v>
      </c>
      <c r="V77" t="str">
        <f t="shared" ca="1" si="41"/>
        <v/>
      </c>
      <c r="W77" t="str">
        <f t="shared" ca="1" si="41"/>
        <v/>
      </c>
      <c r="X77" t="str">
        <f t="shared" ca="1" si="41"/>
        <v/>
      </c>
      <c r="Y77" t="str">
        <f t="shared" ca="1" si="41"/>
        <v/>
      </c>
      <c r="Z77" t="str">
        <f t="shared" ca="1" si="41"/>
        <v/>
      </c>
      <c r="AA77" t="str">
        <f t="shared" ca="1" si="41"/>
        <v/>
      </c>
      <c r="AB77" t="str">
        <f t="shared" ca="1" si="41"/>
        <v/>
      </c>
      <c r="AC77" t="str">
        <f t="shared" ca="1" si="41"/>
        <v/>
      </c>
      <c r="AD77" t="str">
        <f t="shared" ca="1" si="41"/>
        <v/>
      </c>
      <c r="AE77" t="str">
        <f t="shared" ca="1" si="41"/>
        <v/>
      </c>
      <c r="AF77" t="str">
        <f t="shared" ca="1" si="41"/>
        <v/>
      </c>
      <c r="AG77" t="str">
        <f t="shared" ca="1" si="41"/>
        <v/>
      </c>
      <c r="AH77" t="str">
        <f t="shared" ca="1" si="41"/>
        <v/>
      </c>
      <c r="AI77" t="str">
        <f t="shared" ca="1" si="41"/>
        <v/>
      </c>
      <c r="AJ77" t="str">
        <f t="shared" ca="1" si="34"/>
        <v/>
      </c>
      <c r="AK77" t="str">
        <f t="shared" ca="1" si="34"/>
        <v/>
      </c>
      <c r="AL77" t="str">
        <f t="shared" ca="1" si="34"/>
        <v/>
      </c>
      <c r="AM77" t="str">
        <f t="shared" ca="1" si="34"/>
        <v/>
      </c>
      <c r="AN77" t="str">
        <f t="shared" ca="1" si="34"/>
        <v/>
      </c>
      <c r="AO77" t="str">
        <f t="shared" ca="1" si="34"/>
        <v/>
      </c>
      <c r="AP77" t="str">
        <f t="shared" ca="1" si="34"/>
        <v/>
      </c>
      <c r="AQ77" t="str">
        <f t="shared" ca="1" si="34"/>
        <v/>
      </c>
      <c r="AR77" t="str">
        <f t="shared" ca="1" si="34"/>
        <v/>
      </c>
      <c r="AS77" t="str">
        <f t="shared" ca="1" si="34"/>
        <v/>
      </c>
      <c r="AT77" t="str">
        <f t="shared" ca="1" si="34"/>
        <v/>
      </c>
      <c r="AU77" t="str">
        <f t="shared" ca="1" si="34"/>
        <v/>
      </c>
      <c r="AV77" t="str">
        <f t="shared" ca="1" si="34"/>
        <v/>
      </c>
      <c r="AW77" t="str">
        <f t="shared" ca="1" si="34"/>
        <v/>
      </c>
      <c r="AX77" t="str">
        <f t="shared" ca="1" si="34"/>
        <v/>
      </c>
      <c r="AY77" t="str">
        <f t="shared" ca="1" si="34"/>
        <v/>
      </c>
      <c r="AZ77" t="str">
        <f t="shared" ca="1" si="34"/>
        <v/>
      </c>
      <c r="BA77" t="str">
        <f t="shared" ca="1" si="29"/>
        <v/>
      </c>
      <c r="BB77" t="str">
        <f t="shared" ca="1" si="29"/>
        <v/>
      </c>
      <c r="BC77" t="str">
        <f t="shared" ca="1" si="29"/>
        <v/>
      </c>
      <c r="BD77" t="str">
        <f t="shared" ca="1" si="29"/>
        <v/>
      </c>
      <c r="BE77" t="str">
        <f t="shared" ca="1" si="29"/>
        <v/>
      </c>
      <c r="BF77" t="str">
        <f t="shared" ca="1" si="29"/>
        <v/>
      </c>
      <c r="BG77" t="str">
        <f t="shared" ca="1" si="29"/>
        <v/>
      </c>
      <c r="BH77" t="str">
        <f t="shared" ca="1" si="29"/>
        <v/>
      </c>
      <c r="BI77" t="str">
        <f t="shared" ca="1" si="29"/>
        <v/>
      </c>
      <c r="BJ77" t="str">
        <f t="shared" ca="1" si="29"/>
        <v/>
      </c>
      <c r="BK77" t="str">
        <f t="shared" ca="1" si="29"/>
        <v/>
      </c>
      <c r="BL77" t="str">
        <f t="shared" ca="1" si="29"/>
        <v/>
      </c>
      <c r="BM77" t="str">
        <f t="shared" ca="1" si="29"/>
        <v/>
      </c>
      <c r="BN77">
        <f t="shared" ca="1" si="29"/>
        <v>0</v>
      </c>
      <c r="BO77">
        <f t="shared" ca="1" si="29"/>
        <v>0</v>
      </c>
      <c r="BP77">
        <f t="shared" ca="1" si="26"/>
        <v>0</v>
      </c>
    </row>
    <row r="78" spans="4:68" x14ac:dyDescent="0.25">
      <c r="D78" s="2">
        <v>68</v>
      </c>
      <c r="E78" s="3">
        <f t="shared" ca="1" si="35"/>
        <v>27</v>
      </c>
      <c r="F78">
        <f t="shared" si="36"/>
        <v>1</v>
      </c>
      <c r="G78">
        <f ca="1">LOOKUP(E78,[1]Refs!L:L,[1]Refs!M:M)</f>
        <v>3</v>
      </c>
      <c r="H78">
        <f t="shared" ca="1" si="37"/>
        <v>1</v>
      </c>
      <c r="I78">
        <f t="shared" ca="1" si="30"/>
        <v>5</v>
      </c>
      <c r="J78">
        <f t="shared" ca="1" si="42"/>
        <v>5</v>
      </c>
      <c r="K78">
        <f t="shared" ca="1" si="43"/>
        <v>13</v>
      </c>
      <c r="L78">
        <f t="shared" ca="1" si="44"/>
        <v>14</v>
      </c>
      <c r="M78">
        <f t="shared" ca="1" si="38"/>
        <v>0</v>
      </c>
      <c r="P78">
        <f t="shared" ca="1" si="31"/>
        <v>2</v>
      </c>
      <c r="Q78">
        <f t="shared" ca="1" si="32"/>
        <v>2</v>
      </c>
      <c r="R78" s="1">
        <f t="shared" ca="1" si="33"/>
        <v>1</v>
      </c>
      <c r="S78" s="2">
        <f t="shared" ca="1" si="39"/>
        <v>2</v>
      </c>
      <c r="T78" t="str">
        <f t="shared" ca="1" si="40"/>
        <v/>
      </c>
      <c r="U78" t="str">
        <f t="shared" ca="1" si="41"/>
        <v/>
      </c>
      <c r="V78" t="str">
        <f t="shared" ca="1" si="41"/>
        <v/>
      </c>
      <c r="W78" t="str">
        <f t="shared" ca="1" si="41"/>
        <v/>
      </c>
      <c r="X78" t="str">
        <f t="shared" ca="1" si="41"/>
        <v/>
      </c>
      <c r="Y78" t="str">
        <f t="shared" ca="1" si="41"/>
        <v/>
      </c>
      <c r="Z78" t="str">
        <f t="shared" ca="1" si="41"/>
        <v/>
      </c>
      <c r="AA78" t="str">
        <f t="shared" ca="1" si="41"/>
        <v/>
      </c>
      <c r="AB78" t="str">
        <f t="shared" ca="1" si="41"/>
        <v/>
      </c>
      <c r="AC78" t="str">
        <f t="shared" ca="1" si="41"/>
        <v/>
      </c>
      <c r="AD78" t="str">
        <f t="shared" ca="1" si="41"/>
        <v/>
      </c>
      <c r="AE78" t="str">
        <f t="shared" ca="1" si="41"/>
        <v/>
      </c>
      <c r="AF78" t="str">
        <f t="shared" ca="1" si="41"/>
        <v/>
      </c>
      <c r="AG78" t="str">
        <f t="shared" ca="1" si="41"/>
        <v/>
      </c>
      <c r="AH78" t="str">
        <f t="shared" ca="1" si="41"/>
        <v/>
      </c>
      <c r="AI78" t="str">
        <f t="shared" ca="1" si="41"/>
        <v/>
      </c>
      <c r="AJ78" t="str">
        <f t="shared" ca="1" si="34"/>
        <v/>
      </c>
      <c r="AK78" t="str">
        <f t="shared" ca="1" si="34"/>
        <v/>
      </c>
      <c r="AL78" t="str">
        <f t="shared" ca="1" si="34"/>
        <v/>
      </c>
      <c r="AM78" t="str">
        <f t="shared" ca="1" si="34"/>
        <v/>
      </c>
      <c r="AN78" t="str">
        <f t="shared" ca="1" si="34"/>
        <v/>
      </c>
      <c r="AO78" t="str">
        <f t="shared" ca="1" si="34"/>
        <v/>
      </c>
      <c r="AP78" t="str">
        <f t="shared" ca="1" si="34"/>
        <v/>
      </c>
      <c r="AQ78" t="str">
        <f t="shared" ca="1" si="34"/>
        <v/>
      </c>
      <c r="AR78" t="str">
        <f t="shared" ca="1" si="34"/>
        <v/>
      </c>
      <c r="AS78" t="str">
        <f t="shared" ca="1" si="34"/>
        <v/>
      </c>
      <c r="AT78" t="str">
        <f t="shared" ca="1" si="34"/>
        <v/>
      </c>
      <c r="AU78" t="str">
        <f t="shared" ca="1" si="34"/>
        <v/>
      </c>
      <c r="AV78" t="str">
        <f t="shared" ca="1" si="34"/>
        <v/>
      </c>
      <c r="AW78" t="str">
        <f t="shared" ca="1" si="34"/>
        <v/>
      </c>
      <c r="AX78" t="str">
        <f t="shared" ca="1" si="34"/>
        <v/>
      </c>
      <c r="AY78" t="str">
        <f t="shared" ca="1" si="34"/>
        <v/>
      </c>
      <c r="AZ78" t="str">
        <f t="shared" ca="1" si="34"/>
        <v/>
      </c>
      <c r="BA78" t="str">
        <f t="shared" ca="1" si="29"/>
        <v/>
      </c>
      <c r="BB78" t="str">
        <f t="shared" ca="1" si="29"/>
        <v/>
      </c>
      <c r="BC78" t="str">
        <f t="shared" ca="1" si="29"/>
        <v/>
      </c>
      <c r="BD78" t="str">
        <f t="shared" ca="1" si="29"/>
        <v/>
      </c>
      <c r="BE78" t="str">
        <f t="shared" ca="1" si="29"/>
        <v/>
      </c>
      <c r="BF78" t="str">
        <f t="shared" ca="1" si="29"/>
        <v/>
      </c>
      <c r="BG78" t="str">
        <f t="shared" ca="1" si="29"/>
        <v/>
      </c>
      <c r="BH78" t="str">
        <f t="shared" ca="1" si="29"/>
        <v/>
      </c>
      <c r="BI78" t="str">
        <f t="shared" ca="1" si="29"/>
        <v/>
      </c>
      <c r="BJ78" t="str">
        <f t="shared" ca="1" si="29"/>
        <v/>
      </c>
      <c r="BK78" t="str">
        <f t="shared" ca="1" si="29"/>
        <v/>
      </c>
      <c r="BL78" t="str">
        <f t="shared" ca="1" si="29"/>
        <v/>
      </c>
      <c r="BM78">
        <f t="shared" ca="1" si="29"/>
        <v>0</v>
      </c>
      <c r="BN78">
        <f t="shared" ca="1" si="29"/>
        <v>0</v>
      </c>
      <c r="BO78">
        <f t="shared" ca="1" si="29"/>
        <v>0</v>
      </c>
      <c r="BP78">
        <f t="shared" ca="1" si="26"/>
        <v>0</v>
      </c>
    </row>
    <row r="79" spans="4:68" x14ac:dyDescent="0.25">
      <c r="D79" s="2">
        <v>69</v>
      </c>
      <c r="E79" s="3">
        <f t="shared" ca="1" si="35"/>
        <v>29</v>
      </c>
      <c r="F79">
        <f t="shared" si="36"/>
        <v>1</v>
      </c>
      <c r="G79">
        <f ca="1">LOOKUP(E79,[1]Refs!L:L,[1]Refs!M:M)</f>
        <v>3</v>
      </c>
      <c r="H79">
        <f t="shared" ca="1" si="37"/>
        <v>1</v>
      </c>
      <c r="I79">
        <f t="shared" ca="1" si="30"/>
        <v>2</v>
      </c>
      <c r="J79">
        <f t="shared" ca="1" si="42"/>
        <v>2</v>
      </c>
      <c r="K79">
        <f t="shared" ca="1" si="43"/>
        <v>15</v>
      </c>
      <c r="L79">
        <f t="shared" ca="1" si="44"/>
        <v>15</v>
      </c>
      <c r="M79">
        <f t="shared" ca="1" si="38"/>
        <v>1</v>
      </c>
      <c r="P79">
        <f t="shared" ca="1" si="31"/>
        <v>1</v>
      </c>
      <c r="Q79">
        <f t="shared" ca="1" si="32"/>
        <v>1</v>
      </c>
      <c r="R79" s="1">
        <f t="shared" ca="1" si="33"/>
        <v>1</v>
      </c>
      <c r="S79" s="2">
        <f t="shared" ca="1" si="39"/>
        <v>1</v>
      </c>
      <c r="T79" t="str">
        <f t="shared" ca="1" si="40"/>
        <v/>
      </c>
      <c r="U79" t="str">
        <f t="shared" ca="1" si="41"/>
        <v/>
      </c>
      <c r="V79" t="str">
        <f t="shared" ca="1" si="41"/>
        <v/>
      </c>
      <c r="W79" t="str">
        <f t="shared" ca="1" si="41"/>
        <v/>
      </c>
      <c r="X79" t="str">
        <f t="shared" ca="1" si="41"/>
        <v/>
      </c>
      <c r="Y79" t="str">
        <f t="shared" ca="1" si="41"/>
        <v/>
      </c>
      <c r="Z79" t="str">
        <f t="shared" ca="1" si="41"/>
        <v/>
      </c>
      <c r="AA79" t="str">
        <f t="shared" ca="1" si="41"/>
        <v/>
      </c>
      <c r="AB79" t="str">
        <f t="shared" ca="1" si="41"/>
        <v/>
      </c>
      <c r="AC79" t="str">
        <f t="shared" ca="1" si="41"/>
        <v/>
      </c>
      <c r="AD79" t="str">
        <f t="shared" ca="1" si="41"/>
        <v/>
      </c>
      <c r="AE79" t="str">
        <f t="shared" ca="1" si="41"/>
        <v/>
      </c>
      <c r="AF79" t="str">
        <f t="shared" ca="1" si="41"/>
        <v/>
      </c>
      <c r="AG79" t="str">
        <f t="shared" ca="1" si="41"/>
        <v/>
      </c>
      <c r="AH79" t="str">
        <f t="shared" ca="1" si="41"/>
        <v/>
      </c>
      <c r="AI79" t="str">
        <f t="shared" ca="1" si="41"/>
        <v/>
      </c>
      <c r="AJ79" t="str">
        <f t="shared" ca="1" si="34"/>
        <v/>
      </c>
      <c r="AK79" t="str">
        <f t="shared" ca="1" si="34"/>
        <v/>
      </c>
      <c r="AL79" t="str">
        <f t="shared" ca="1" si="34"/>
        <v/>
      </c>
      <c r="AM79" t="str">
        <f t="shared" ca="1" si="34"/>
        <v/>
      </c>
      <c r="AN79" t="str">
        <f t="shared" ca="1" si="34"/>
        <v/>
      </c>
      <c r="AO79" t="str">
        <f t="shared" ca="1" si="34"/>
        <v/>
      </c>
      <c r="AP79" t="str">
        <f t="shared" ca="1" si="34"/>
        <v/>
      </c>
      <c r="AQ79" t="str">
        <f t="shared" ca="1" si="34"/>
        <v/>
      </c>
      <c r="AR79" t="str">
        <f t="shared" ca="1" si="34"/>
        <v/>
      </c>
      <c r="AS79" t="str">
        <f t="shared" ca="1" si="34"/>
        <v/>
      </c>
      <c r="AT79" t="str">
        <f t="shared" ca="1" si="34"/>
        <v/>
      </c>
      <c r="AU79" t="str">
        <f t="shared" ca="1" si="34"/>
        <v/>
      </c>
      <c r="AV79" t="str">
        <f t="shared" ca="1" si="34"/>
        <v/>
      </c>
      <c r="AW79" t="str">
        <f t="shared" ca="1" si="34"/>
        <v/>
      </c>
      <c r="AX79" t="str">
        <f t="shared" ca="1" si="34"/>
        <v/>
      </c>
      <c r="AY79" t="str">
        <f t="shared" ca="1" si="34"/>
        <v/>
      </c>
      <c r="AZ79" t="str">
        <f t="shared" ca="1" si="34"/>
        <v/>
      </c>
      <c r="BA79" t="str">
        <f t="shared" ca="1" si="29"/>
        <v/>
      </c>
      <c r="BB79" t="str">
        <f t="shared" ca="1" si="29"/>
        <v/>
      </c>
      <c r="BC79" t="str">
        <f t="shared" ca="1" si="29"/>
        <v/>
      </c>
      <c r="BD79" t="str">
        <f t="shared" ca="1" si="29"/>
        <v/>
      </c>
      <c r="BE79" t="str">
        <f t="shared" ca="1" si="29"/>
        <v/>
      </c>
      <c r="BF79" t="str">
        <f t="shared" ca="1" si="29"/>
        <v/>
      </c>
      <c r="BG79" t="str">
        <f t="shared" ca="1" si="29"/>
        <v/>
      </c>
      <c r="BH79" t="str">
        <f t="shared" ca="1" si="29"/>
        <v/>
      </c>
      <c r="BI79" t="str">
        <f t="shared" ca="1" si="29"/>
        <v/>
      </c>
      <c r="BJ79" t="str">
        <f t="shared" ca="1" si="29"/>
        <v/>
      </c>
      <c r="BK79" t="str">
        <f t="shared" ca="1" si="29"/>
        <v/>
      </c>
      <c r="BL79" t="str">
        <f t="shared" ca="1" si="29"/>
        <v/>
      </c>
      <c r="BM79" t="str">
        <f t="shared" ca="1" si="29"/>
        <v/>
      </c>
      <c r="BN79" t="str">
        <f t="shared" ca="1" si="29"/>
        <v/>
      </c>
      <c r="BO79" t="str">
        <f t="shared" ca="1" si="29"/>
        <v/>
      </c>
      <c r="BP79" t="str">
        <f t="shared" ca="1" si="26"/>
        <v/>
      </c>
    </row>
    <row r="80" spans="4:68" x14ac:dyDescent="0.25">
      <c r="D80" s="2">
        <v>70</v>
      </c>
      <c r="E80" s="3">
        <f t="shared" ca="1" si="35"/>
        <v>27</v>
      </c>
      <c r="F80">
        <f t="shared" si="36"/>
        <v>1</v>
      </c>
      <c r="G80">
        <f ca="1">LOOKUP(E80,[1]Refs!L:L,[1]Refs!M:M)</f>
        <v>3</v>
      </c>
      <c r="H80">
        <f t="shared" ca="1" si="37"/>
        <v>1</v>
      </c>
      <c r="I80">
        <f t="shared" ca="1" si="30"/>
        <v>1</v>
      </c>
      <c r="J80">
        <f t="shared" ca="1" si="42"/>
        <v>1</v>
      </c>
      <c r="K80">
        <f t="shared" ca="1" si="43"/>
        <v>16</v>
      </c>
      <c r="L80">
        <f t="shared" ca="1" si="44"/>
        <v>16</v>
      </c>
      <c r="M80">
        <f t="shared" ca="1" si="38"/>
        <v>1</v>
      </c>
      <c r="P80">
        <f t="shared" ca="1" si="31"/>
        <v>1</v>
      </c>
      <c r="Q80">
        <f t="shared" ca="1" si="32"/>
        <v>1</v>
      </c>
      <c r="R80" s="1">
        <f t="shared" ca="1" si="33"/>
        <v>1</v>
      </c>
      <c r="S80" s="2">
        <f t="shared" ca="1" si="39"/>
        <v>1</v>
      </c>
      <c r="T80" t="str">
        <f t="shared" ca="1" si="40"/>
        <v/>
      </c>
      <c r="U80" t="str">
        <f t="shared" ca="1" si="41"/>
        <v/>
      </c>
      <c r="V80" t="str">
        <f t="shared" ca="1" si="41"/>
        <v/>
      </c>
      <c r="W80" t="str">
        <f t="shared" ca="1" si="41"/>
        <v/>
      </c>
      <c r="X80" t="str">
        <f t="shared" ca="1" si="41"/>
        <v/>
      </c>
      <c r="Y80" t="str">
        <f t="shared" ca="1" si="41"/>
        <v/>
      </c>
      <c r="Z80" t="str">
        <f t="shared" ca="1" si="41"/>
        <v/>
      </c>
      <c r="AA80" t="str">
        <f t="shared" ca="1" si="41"/>
        <v/>
      </c>
      <c r="AB80" t="str">
        <f t="shared" ca="1" si="41"/>
        <v/>
      </c>
      <c r="AC80" t="str">
        <f t="shared" ca="1" si="41"/>
        <v/>
      </c>
      <c r="AD80" t="str">
        <f t="shared" ca="1" si="41"/>
        <v/>
      </c>
      <c r="AE80" t="str">
        <f t="shared" ca="1" si="41"/>
        <v/>
      </c>
      <c r="AF80" t="str">
        <f t="shared" ca="1" si="41"/>
        <v/>
      </c>
      <c r="AG80" t="str">
        <f t="shared" ca="1" si="41"/>
        <v/>
      </c>
      <c r="AH80" t="str">
        <f t="shared" ca="1" si="41"/>
        <v/>
      </c>
      <c r="AI80" t="str">
        <f t="shared" ca="1" si="41"/>
        <v/>
      </c>
      <c r="AJ80" t="str">
        <f t="shared" ca="1" si="34"/>
        <v/>
      </c>
      <c r="AK80" t="str">
        <f t="shared" ca="1" si="34"/>
        <v/>
      </c>
      <c r="AL80" t="str">
        <f t="shared" ca="1" si="34"/>
        <v/>
      </c>
      <c r="AM80" t="str">
        <f t="shared" ca="1" si="34"/>
        <v/>
      </c>
      <c r="AN80" t="str">
        <f t="shared" ca="1" si="34"/>
        <v/>
      </c>
      <c r="AO80" t="str">
        <f t="shared" ca="1" si="34"/>
        <v/>
      </c>
      <c r="AP80" t="str">
        <f t="shared" ca="1" si="34"/>
        <v/>
      </c>
      <c r="AQ80" t="str">
        <f t="shared" ca="1" si="34"/>
        <v/>
      </c>
      <c r="AR80" t="str">
        <f t="shared" ca="1" si="34"/>
        <v/>
      </c>
      <c r="AS80" t="str">
        <f t="shared" ca="1" si="34"/>
        <v/>
      </c>
      <c r="AT80" t="str">
        <f t="shared" ca="1" si="34"/>
        <v/>
      </c>
      <c r="AU80" t="str">
        <f t="shared" ca="1" si="34"/>
        <v/>
      </c>
      <c r="AV80" t="str">
        <f t="shared" ca="1" si="34"/>
        <v/>
      </c>
      <c r="AW80" t="str">
        <f t="shared" ca="1" si="34"/>
        <v/>
      </c>
      <c r="AX80" t="str">
        <f t="shared" ca="1" si="34"/>
        <v/>
      </c>
      <c r="AY80" t="str">
        <f t="shared" ca="1" si="34"/>
        <v/>
      </c>
      <c r="AZ80" t="str">
        <f t="shared" ca="1" si="34"/>
        <v/>
      </c>
      <c r="BA80" t="str">
        <f t="shared" ref="BA80:BO95" ca="1" si="45">IF($E79="","",IF($F80="",BA79,IF(AND($M80=1,BA$9&gt;$B$9),"",IF(AND($M80=1,BA$9&lt;=$B$9),LOOKUP(BA$9,$A$12:$A$111,$B$12:$B$111),IF(AND($H80=1,BB$9=$R79),"",IF($H80=1,BB79,IF(AND($H80=-1,OR(AY$9=$R79,AZ$9=$R79)),$I80,IF($H80=-1,BA79,""))))))))</f>
        <v/>
      </c>
      <c r="BB80" t="str">
        <f t="shared" ca="1" si="45"/>
        <v/>
      </c>
      <c r="BC80" t="str">
        <f t="shared" ca="1" si="45"/>
        <v/>
      </c>
      <c r="BD80" t="str">
        <f t="shared" ca="1" si="45"/>
        <v/>
      </c>
      <c r="BE80" t="str">
        <f t="shared" ca="1" si="45"/>
        <v/>
      </c>
      <c r="BF80" t="str">
        <f t="shared" ca="1" si="45"/>
        <v/>
      </c>
      <c r="BG80" t="str">
        <f t="shared" ca="1" si="45"/>
        <v/>
      </c>
      <c r="BH80" t="str">
        <f t="shared" ca="1" si="45"/>
        <v/>
      </c>
      <c r="BI80" t="str">
        <f t="shared" ca="1" si="45"/>
        <v/>
      </c>
      <c r="BJ80" t="str">
        <f t="shared" ca="1" si="45"/>
        <v/>
      </c>
      <c r="BK80" t="str">
        <f t="shared" ca="1" si="45"/>
        <v/>
      </c>
      <c r="BL80" t="str">
        <f t="shared" ca="1" si="45"/>
        <v/>
      </c>
      <c r="BM80" t="str">
        <f t="shared" ca="1" si="45"/>
        <v/>
      </c>
      <c r="BN80" t="str">
        <f t="shared" ca="1" si="45"/>
        <v/>
      </c>
      <c r="BO80" t="str">
        <f t="shared" ca="1" si="45"/>
        <v/>
      </c>
      <c r="BP80" t="str">
        <f t="shared" ca="1" si="26"/>
        <v/>
      </c>
    </row>
    <row r="81" spans="4:68" x14ac:dyDescent="0.25">
      <c r="D81" s="2">
        <v>71</v>
      </c>
      <c r="E81" s="3">
        <f t="shared" ca="1" si="35"/>
        <v>8</v>
      </c>
      <c r="F81">
        <f t="shared" si="36"/>
        <v>1</v>
      </c>
      <c r="G81">
        <f ca="1">LOOKUP(E81,[1]Refs!L:L,[1]Refs!M:M)</f>
        <v>1</v>
      </c>
      <c r="H81">
        <f t="shared" ca="1" si="37"/>
        <v>-1</v>
      </c>
      <c r="I81">
        <f t="shared" ca="1" si="30"/>
        <v>1</v>
      </c>
      <c r="J81">
        <f t="shared" ca="1" si="42"/>
        <v>-2</v>
      </c>
      <c r="K81">
        <f t="shared" ca="1" si="43"/>
        <v>14</v>
      </c>
      <c r="L81">
        <f t="shared" ca="1" si="44"/>
        <v>16</v>
      </c>
      <c r="M81">
        <f t="shared" ca="1" si="38"/>
        <v>0</v>
      </c>
      <c r="P81">
        <f t="shared" ca="1" si="31"/>
        <v>1</v>
      </c>
      <c r="Q81">
        <f t="shared" ca="1" si="32"/>
        <v>1</v>
      </c>
      <c r="R81" s="1">
        <f t="shared" ca="1" si="33"/>
        <v>3</v>
      </c>
      <c r="S81" s="2">
        <f t="shared" ca="1" si="39"/>
        <v>1</v>
      </c>
      <c r="T81">
        <f t="shared" ca="1" si="40"/>
        <v>1</v>
      </c>
      <c r="U81">
        <f t="shared" ca="1" si="41"/>
        <v>1</v>
      </c>
      <c r="V81" t="str">
        <f t="shared" ca="1" si="41"/>
        <v/>
      </c>
      <c r="W81" t="str">
        <f t="shared" ca="1" si="41"/>
        <v/>
      </c>
      <c r="X81" t="str">
        <f t="shared" ca="1" si="41"/>
        <v/>
      </c>
      <c r="Y81" t="str">
        <f t="shared" ca="1" si="41"/>
        <v/>
      </c>
      <c r="Z81" t="str">
        <f t="shared" ca="1" si="41"/>
        <v/>
      </c>
      <c r="AA81" t="str">
        <f t="shared" ca="1" si="41"/>
        <v/>
      </c>
      <c r="AB81" t="str">
        <f t="shared" ca="1" si="41"/>
        <v/>
      </c>
      <c r="AC81" t="str">
        <f t="shared" ca="1" si="41"/>
        <v/>
      </c>
      <c r="AD81" t="str">
        <f t="shared" ca="1" si="41"/>
        <v/>
      </c>
      <c r="AE81" t="str">
        <f t="shared" ca="1" si="41"/>
        <v/>
      </c>
      <c r="AF81" t="str">
        <f t="shared" ca="1" si="41"/>
        <v/>
      </c>
      <c r="AG81" t="str">
        <f t="shared" ca="1" si="41"/>
        <v/>
      </c>
      <c r="AH81" t="str">
        <f t="shared" ca="1" si="41"/>
        <v/>
      </c>
      <c r="AI81" t="str">
        <f t="shared" ca="1" si="41"/>
        <v/>
      </c>
      <c r="AJ81" t="str">
        <f t="shared" ca="1" si="34"/>
        <v/>
      </c>
      <c r="AK81" t="str">
        <f t="shared" ca="1" si="34"/>
        <v/>
      </c>
      <c r="AL81" t="str">
        <f t="shared" ca="1" si="34"/>
        <v/>
      </c>
      <c r="AM81" t="str">
        <f t="shared" ca="1" si="34"/>
        <v/>
      </c>
      <c r="AN81" t="str">
        <f t="shared" ca="1" si="34"/>
        <v/>
      </c>
      <c r="AO81" t="str">
        <f t="shared" ca="1" si="34"/>
        <v/>
      </c>
      <c r="AP81" t="str">
        <f t="shared" ca="1" si="34"/>
        <v/>
      </c>
      <c r="AQ81" t="str">
        <f t="shared" ca="1" si="34"/>
        <v/>
      </c>
      <c r="AR81" t="str">
        <f t="shared" ca="1" si="34"/>
        <v/>
      </c>
      <c r="AS81" t="str">
        <f t="shared" ca="1" si="34"/>
        <v/>
      </c>
      <c r="AT81" t="str">
        <f t="shared" ca="1" si="34"/>
        <v/>
      </c>
      <c r="AU81" t="str">
        <f t="shared" ca="1" si="34"/>
        <v/>
      </c>
      <c r="AV81" t="str">
        <f t="shared" ca="1" si="34"/>
        <v/>
      </c>
      <c r="AW81" t="str">
        <f t="shared" ca="1" si="34"/>
        <v/>
      </c>
      <c r="AX81" t="str">
        <f t="shared" ca="1" si="34"/>
        <v/>
      </c>
      <c r="AY81" t="str">
        <f t="shared" ca="1" si="34"/>
        <v/>
      </c>
      <c r="AZ81" t="str">
        <f t="shared" ca="1" si="34"/>
        <v/>
      </c>
      <c r="BA81" t="str">
        <f t="shared" ca="1" si="45"/>
        <v/>
      </c>
      <c r="BB81" t="str">
        <f t="shared" ca="1" si="45"/>
        <v/>
      </c>
      <c r="BC81" t="str">
        <f t="shared" ca="1" si="45"/>
        <v/>
      </c>
      <c r="BD81" t="str">
        <f t="shared" ca="1" si="45"/>
        <v/>
      </c>
      <c r="BE81" t="str">
        <f t="shared" ca="1" si="45"/>
        <v/>
      </c>
      <c r="BF81" t="str">
        <f t="shared" ca="1" si="45"/>
        <v/>
      </c>
      <c r="BG81" t="str">
        <f t="shared" ca="1" si="45"/>
        <v/>
      </c>
      <c r="BH81" t="str">
        <f t="shared" ca="1" si="45"/>
        <v/>
      </c>
      <c r="BI81" t="str">
        <f t="shared" ca="1" si="45"/>
        <v/>
      </c>
      <c r="BJ81" t="str">
        <f t="shared" ca="1" si="45"/>
        <v/>
      </c>
      <c r="BK81" t="str">
        <f t="shared" ca="1" si="45"/>
        <v/>
      </c>
      <c r="BL81" t="str">
        <f t="shared" ca="1" si="45"/>
        <v/>
      </c>
      <c r="BM81" t="str">
        <f t="shared" ca="1" si="45"/>
        <v/>
      </c>
      <c r="BN81" t="str">
        <f t="shared" ca="1" si="45"/>
        <v/>
      </c>
      <c r="BO81" t="str">
        <f t="shared" ca="1" si="45"/>
        <v/>
      </c>
      <c r="BP81" t="str">
        <f t="shared" ca="1" si="26"/>
        <v/>
      </c>
    </row>
    <row r="82" spans="4:68" x14ac:dyDescent="0.25">
      <c r="D82" s="2">
        <v>72</v>
      </c>
      <c r="E82" s="3">
        <f t="shared" ca="1" si="35"/>
        <v>27</v>
      </c>
      <c r="F82">
        <f t="shared" si="36"/>
        <v>1</v>
      </c>
      <c r="G82">
        <f ca="1">LOOKUP(E82,[1]Refs!L:L,[1]Refs!M:M)</f>
        <v>3</v>
      </c>
      <c r="H82">
        <f t="shared" ca="1" si="37"/>
        <v>1</v>
      </c>
      <c r="I82">
        <f t="shared" ca="1" si="30"/>
        <v>2</v>
      </c>
      <c r="J82">
        <f t="shared" ca="1" si="42"/>
        <v>2</v>
      </c>
      <c r="K82">
        <f t="shared" ca="1" si="43"/>
        <v>16</v>
      </c>
      <c r="L82">
        <f t="shared" ca="1" si="44"/>
        <v>16</v>
      </c>
      <c r="M82">
        <f t="shared" ca="1" si="38"/>
        <v>0</v>
      </c>
      <c r="P82">
        <f t="shared" ca="1" si="31"/>
        <v>1</v>
      </c>
      <c r="Q82">
        <f t="shared" ca="1" si="32"/>
        <v>1</v>
      </c>
      <c r="R82" s="1">
        <f t="shared" ca="1" si="33"/>
        <v>1</v>
      </c>
      <c r="S82" s="2">
        <f t="shared" ca="1" si="39"/>
        <v>1</v>
      </c>
      <c r="T82" t="str">
        <f t="shared" ca="1" si="40"/>
        <v/>
      </c>
      <c r="U82" t="str">
        <f t="shared" ca="1" si="41"/>
        <v/>
      </c>
      <c r="V82" t="str">
        <f t="shared" ca="1" si="41"/>
        <v/>
      </c>
      <c r="W82" t="str">
        <f t="shared" ca="1" si="41"/>
        <v/>
      </c>
      <c r="X82" t="str">
        <f t="shared" ca="1" si="41"/>
        <v/>
      </c>
      <c r="Y82" t="str">
        <f t="shared" ca="1" si="41"/>
        <v/>
      </c>
      <c r="Z82" t="str">
        <f t="shared" ca="1" si="41"/>
        <v/>
      </c>
      <c r="AA82" t="str">
        <f t="shared" ca="1" si="41"/>
        <v/>
      </c>
      <c r="AB82" t="str">
        <f t="shared" ca="1" si="41"/>
        <v/>
      </c>
      <c r="AC82" t="str">
        <f t="shared" ca="1" si="41"/>
        <v/>
      </c>
      <c r="AD82" t="str">
        <f t="shared" ca="1" si="41"/>
        <v/>
      </c>
      <c r="AE82" t="str">
        <f t="shared" ca="1" si="41"/>
        <v/>
      </c>
      <c r="AF82" t="str">
        <f t="shared" ca="1" si="41"/>
        <v/>
      </c>
      <c r="AG82" t="str">
        <f t="shared" ca="1" si="41"/>
        <v/>
      </c>
      <c r="AH82" t="str">
        <f t="shared" ca="1" si="41"/>
        <v/>
      </c>
      <c r="AI82" t="str">
        <f t="shared" ca="1" si="41"/>
        <v/>
      </c>
      <c r="AJ82" t="str">
        <f t="shared" ca="1" si="34"/>
        <v/>
      </c>
      <c r="AK82" t="str">
        <f t="shared" ca="1" si="34"/>
        <v/>
      </c>
      <c r="AL82" t="str">
        <f t="shared" ca="1" si="34"/>
        <v/>
      </c>
      <c r="AM82" t="str">
        <f t="shared" ca="1" si="34"/>
        <v/>
      </c>
      <c r="AN82" t="str">
        <f t="shared" ca="1" si="34"/>
        <v/>
      </c>
      <c r="AO82" t="str">
        <f t="shared" ca="1" si="34"/>
        <v/>
      </c>
      <c r="AP82" t="str">
        <f t="shared" ca="1" si="34"/>
        <v/>
      </c>
      <c r="AQ82" t="str">
        <f t="shared" ca="1" si="34"/>
        <v/>
      </c>
      <c r="AR82" t="str">
        <f t="shared" ca="1" si="34"/>
        <v/>
      </c>
      <c r="AS82" t="str">
        <f t="shared" ca="1" si="34"/>
        <v/>
      </c>
      <c r="AT82" t="str">
        <f t="shared" ca="1" si="34"/>
        <v/>
      </c>
      <c r="AU82" t="str">
        <f t="shared" ca="1" si="34"/>
        <v/>
      </c>
      <c r="AV82" t="str">
        <f t="shared" ca="1" si="34"/>
        <v/>
      </c>
      <c r="AW82" t="str">
        <f t="shared" ca="1" si="34"/>
        <v/>
      </c>
      <c r="AX82" t="str">
        <f t="shared" ca="1" si="34"/>
        <v/>
      </c>
      <c r="AY82" t="str">
        <f t="shared" ca="1" si="34"/>
        <v/>
      </c>
      <c r="AZ82" t="str">
        <f t="shared" ca="1" si="34"/>
        <v/>
      </c>
      <c r="BA82" t="str">
        <f t="shared" ca="1" si="45"/>
        <v/>
      </c>
      <c r="BB82" t="str">
        <f t="shared" ca="1" si="45"/>
        <v/>
      </c>
      <c r="BC82" t="str">
        <f t="shared" ca="1" si="45"/>
        <v/>
      </c>
      <c r="BD82" t="str">
        <f t="shared" ca="1" si="45"/>
        <v/>
      </c>
      <c r="BE82" t="str">
        <f t="shared" ca="1" si="45"/>
        <v/>
      </c>
      <c r="BF82" t="str">
        <f t="shared" ca="1" si="45"/>
        <v/>
      </c>
      <c r="BG82" t="str">
        <f t="shared" ca="1" si="45"/>
        <v/>
      </c>
      <c r="BH82" t="str">
        <f t="shared" ca="1" si="45"/>
        <v/>
      </c>
      <c r="BI82" t="str">
        <f t="shared" ca="1" si="45"/>
        <v/>
      </c>
      <c r="BJ82" t="str">
        <f t="shared" ca="1" si="45"/>
        <v/>
      </c>
      <c r="BK82" t="str">
        <f t="shared" ca="1" si="45"/>
        <v/>
      </c>
      <c r="BL82" t="str">
        <f t="shared" ca="1" si="45"/>
        <v/>
      </c>
      <c r="BM82" t="str">
        <f t="shared" ca="1" si="45"/>
        <v/>
      </c>
      <c r="BN82" t="str">
        <f t="shared" ca="1" si="45"/>
        <v/>
      </c>
      <c r="BO82" t="str">
        <f t="shared" ca="1" si="45"/>
        <v/>
      </c>
      <c r="BP82">
        <f t="shared" ca="1" si="26"/>
        <v>0</v>
      </c>
    </row>
    <row r="83" spans="4:68" x14ac:dyDescent="0.25">
      <c r="D83" s="2">
        <v>73</v>
      </c>
      <c r="E83" s="3">
        <f t="shared" ca="1" si="35"/>
        <v>30</v>
      </c>
      <c r="F83">
        <f t="shared" si="36"/>
        <v>1</v>
      </c>
      <c r="G83">
        <f ca="1">LOOKUP(E83,[1]Refs!L:L,[1]Refs!M:M)</f>
        <v>3</v>
      </c>
      <c r="H83">
        <f t="shared" ca="1" si="37"/>
        <v>1</v>
      </c>
      <c r="I83">
        <f t="shared" ca="1" si="30"/>
        <v>1</v>
      </c>
      <c r="J83">
        <f t="shared" ca="1" si="42"/>
        <v>1</v>
      </c>
      <c r="K83">
        <f t="shared" ca="1" si="43"/>
        <v>17</v>
      </c>
      <c r="L83">
        <f t="shared" ca="1" si="44"/>
        <v>17</v>
      </c>
      <c r="M83">
        <f t="shared" ca="1" si="38"/>
        <v>1</v>
      </c>
      <c r="P83">
        <f t="shared" ca="1" si="31"/>
        <v>1</v>
      </c>
      <c r="Q83">
        <f t="shared" ca="1" si="32"/>
        <v>1</v>
      </c>
      <c r="R83" s="1">
        <f t="shared" ca="1" si="33"/>
        <v>1</v>
      </c>
      <c r="S83" s="2">
        <f t="shared" ca="1" si="39"/>
        <v>1</v>
      </c>
      <c r="T83" t="str">
        <f t="shared" ca="1" si="40"/>
        <v/>
      </c>
      <c r="U83" t="str">
        <f t="shared" ca="1" si="41"/>
        <v/>
      </c>
      <c r="V83" t="str">
        <f t="shared" ca="1" si="41"/>
        <v/>
      </c>
      <c r="W83" t="str">
        <f t="shared" ca="1" si="41"/>
        <v/>
      </c>
      <c r="X83" t="str">
        <f t="shared" ca="1" si="41"/>
        <v/>
      </c>
      <c r="Y83" t="str">
        <f t="shared" ca="1" si="41"/>
        <v/>
      </c>
      <c r="Z83" t="str">
        <f t="shared" ca="1" si="41"/>
        <v/>
      </c>
      <c r="AA83" t="str">
        <f t="shared" ca="1" si="41"/>
        <v/>
      </c>
      <c r="AB83" t="str">
        <f t="shared" ca="1" si="41"/>
        <v/>
      </c>
      <c r="AC83" t="str">
        <f t="shared" ca="1" si="41"/>
        <v/>
      </c>
      <c r="AD83" t="str">
        <f t="shared" ca="1" si="41"/>
        <v/>
      </c>
      <c r="AE83" t="str">
        <f t="shared" ca="1" si="41"/>
        <v/>
      </c>
      <c r="AF83" t="str">
        <f t="shared" ca="1" si="41"/>
        <v/>
      </c>
      <c r="AG83" t="str">
        <f t="shared" ca="1" si="41"/>
        <v/>
      </c>
      <c r="AH83" t="str">
        <f t="shared" ca="1" si="41"/>
        <v/>
      </c>
      <c r="AI83" t="str">
        <f t="shared" ca="1" si="41"/>
        <v/>
      </c>
      <c r="AJ83" t="str">
        <f t="shared" ca="1" si="34"/>
        <v/>
      </c>
      <c r="AK83" t="str">
        <f t="shared" ca="1" si="34"/>
        <v/>
      </c>
      <c r="AL83" t="str">
        <f t="shared" ca="1" si="34"/>
        <v/>
      </c>
      <c r="AM83" t="str">
        <f t="shared" ca="1" si="34"/>
        <v/>
      </c>
      <c r="AN83" t="str">
        <f t="shared" ca="1" si="34"/>
        <v/>
      </c>
      <c r="AO83" t="str">
        <f t="shared" ca="1" si="34"/>
        <v/>
      </c>
      <c r="AP83" t="str">
        <f t="shared" ca="1" si="34"/>
        <v/>
      </c>
      <c r="AQ83" t="str">
        <f t="shared" ca="1" si="34"/>
        <v/>
      </c>
      <c r="AR83" t="str">
        <f t="shared" ca="1" si="34"/>
        <v/>
      </c>
      <c r="AS83" t="str">
        <f t="shared" ca="1" si="34"/>
        <v/>
      </c>
      <c r="AT83" t="str">
        <f t="shared" ca="1" si="34"/>
        <v/>
      </c>
      <c r="AU83" t="str">
        <f t="shared" ca="1" si="34"/>
        <v/>
      </c>
      <c r="AV83" t="str">
        <f t="shared" ca="1" si="34"/>
        <v/>
      </c>
      <c r="AW83" t="str">
        <f t="shared" ca="1" si="34"/>
        <v/>
      </c>
      <c r="AX83" t="str">
        <f t="shared" ca="1" si="34"/>
        <v/>
      </c>
      <c r="AY83" t="str">
        <f t="shared" ca="1" si="34"/>
        <v/>
      </c>
      <c r="AZ83" t="str">
        <f t="shared" ca="1" si="34"/>
        <v/>
      </c>
      <c r="BA83" t="str">
        <f t="shared" ca="1" si="45"/>
        <v/>
      </c>
      <c r="BB83" t="str">
        <f t="shared" ca="1" si="45"/>
        <v/>
      </c>
      <c r="BC83" t="str">
        <f t="shared" ca="1" si="45"/>
        <v/>
      </c>
      <c r="BD83" t="str">
        <f t="shared" ca="1" si="45"/>
        <v/>
      </c>
      <c r="BE83" t="str">
        <f t="shared" ca="1" si="45"/>
        <v/>
      </c>
      <c r="BF83" t="str">
        <f t="shared" ca="1" si="45"/>
        <v/>
      </c>
      <c r="BG83" t="str">
        <f t="shared" ca="1" si="45"/>
        <v/>
      </c>
      <c r="BH83" t="str">
        <f t="shared" ca="1" si="45"/>
        <v/>
      </c>
      <c r="BI83" t="str">
        <f t="shared" ca="1" si="45"/>
        <v/>
      </c>
      <c r="BJ83" t="str">
        <f t="shared" ca="1" si="45"/>
        <v/>
      </c>
      <c r="BK83" t="str">
        <f t="shared" ca="1" si="45"/>
        <v/>
      </c>
      <c r="BL83" t="str">
        <f t="shared" ca="1" si="45"/>
        <v/>
      </c>
      <c r="BM83" t="str">
        <f t="shared" ca="1" si="45"/>
        <v/>
      </c>
      <c r="BN83" t="str">
        <f t="shared" ca="1" si="45"/>
        <v/>
      </c>
      <c r="BO83" t="str">
        <f t="shared" ca="1" si="45"/>
        <v/>
      </c>
      <c r="BP83" t="str">
        <f t="shared" ca="1" si="26"/>
        <v/>
      </c>
    </row>
    <row r="84" spans="4:68" x14ac:dyDescent="0.25">
      <c r="D84" s="2">
        <v>74</v>
      </c>
      <c r="E84" s="3">
        <f t="shared" ca="1" si="35"/>
        <v>17</v>
      </c>
      <c r="F84">
        <f t="shared" si="36"/>
        <v>1</v>
      </c>
      <c r="G84">
        <f ca="1">LOOKUP(E84,[1]Refs!L:L,[1]Refs!M:M)</f>
        <v>2</v>
      </c>
      <c r="H84">
        <f t="shared" ca="1" si="37"/>
        <v>1</v>
      </c>
      <c r="I84">
        <f t="shared" ca="1" si="30"/>
        <v>1</v>
      </c>
      <c r="J84">
        <f t="shared" ca="1" si="42"/>
        <v>1</v>
      </c>
      <c r="K84">
        <f t="shared" ca="1" si="43"/>
        <v>18</v>
      </c>
      <c r="L84">
        <f t="shared" ca="1" si="44"/>
        <v>18</v>
      </c>
      <c r="M84">
        <f t="shared" ca="1" si="38"/>
        <v>1</v>
      </c>
      <c r="P84">
        <f t="shared" ca="1" si="31"/>
        <v>1</v>
      </c>
      <c r="Q84">
        <f t="shared" ca="1" si="32"/>
        <v>1</v>
      </c>
      <c r="R84" s="1">
        <f t="shared" ca="1" si="33"/>
        <v>1</v>
      </c>
      <c r="S84" s="2">
        <f t="shared" ca="1" si="39"/>
        <v>1</v>
      </c>
      <c r="T84" t="str">
        <f t="shared" ca="1" si="40"/>
        <v/>
      </c>
      <c r="U84" t="str">
        <f t="shared" ca="1" si="41"/>
        <v/>
      </c>
      <c r="V84" t="str">
        <f t="shared" ca="1" si="41"/>
        <v/>
      </c>
      <c r="W84" t="str">
        <f t="shared" ca="1" si="41"/>
        <v/>
      </c>
      <c r="X84" t="str">
        <f t="shared" ca="1" si="41"/>
        <v/>
      </c>
      <c r="Y84" t="str">
        <f t="shared" ca="1" si="41"/>
        <v/>
      </c>
      <c r="Z84" t="str">
        <f t="shared" ca="1" si="41"/>
        <v/>
      </c>
      <c r="AA84" t="str">
        <f t="shared" ca="1" si="41"/>
        <v/>
      </c>
      <c r="AB84" t="str">
        <f t="shared" ca="1" si="41"/>
        <v/>
      </c>
      <c r="AC84" t="str">
        <f t="shared" ca="1" si="41"/>
        <v/>
      </c>
      <c r="AD84" t="str">
        <f t="shared" ca="1" si="41"/>
        <v/>
      </c>
      <c r="AE84" t="str">
        <f t="shared" ca="1" si="41"/>
        <v/>
      </c>
      <c r="AF84" t="str">
        <f t="shared" ca="1" si="41"/>
        <v/>
      </c>
      <c r="AG84" t="str">
        <f t="shared" ca="1" si="41"/>
        <v/>
      </c>
      <c r="AH84" t="str">
        <f t="shared" ca="1" si="41"/>
        <v/>
      </c>
      <c r="AI84" t="str">
        <f t="shared" ca="1" si="41"/>
        <v/>
      </c>
      <c r="AJ84" t="str">
        <f t="shared" ca="1" si="34"/>
        <v/>
      </c>
      <c r="AK84" t="str">
        <f t="shared" ca="1" si="34"/>
        <v/>
      </c>
      <c r="AL84" t="str">
        <f t="shared" ca="1" si="34"/>
        <v/>
      </c>
      <c r="AM84" t="str">
        <f t="shared" ca="1" si="34"/>
        <v/>
      </c>
      <c r="AN84" t="str">
        <f t="shared" ca="1" si="34"/>
        <v/>
      </c>
      <c r="AO84" t="str">
        <f t="shared" ca="1" si="34"/>
        <v/>
      </c>
      <c r="AP84" t="str">
        <f t="shared" ca="1" si="34"/>
        <v/>
      </c>
      <c r="AQ84" t="str">
        <f t="shared" ca="1" si="34"/>
        <v/>
      </c>
      <c r="AR84" t="str">
        <f t="shared" ca="1" si="34"/>
        <v/>
      </c>
      <c r="AS84" t="str">
        <f t="shared" ca="1" si="34"/>
        <v/>
      </c>
      <c r="AT84" t="str">
        <f t="shared" ca="1" si="34"/>
        <v/>
      </c>
      <c r="AU84" t="str">
        <f t="shared" ca="1" si="34"/>
        <v/>
      </c>
      <c r="AV84" t="str">
        <f t="shared" ca="1" si="34"/>
        <v/>
      </c>
      <c r="AW84" t="str">
        <f t="shared" ca="1" si="34"/>
        <v/>
      </c>
      <c r="AX84" t="str">
        <f t="shared" ca="1" si="34"/>
        <v/>
      </c>
      <c r="AY84" t="str">
        <f t="shared" ca="1" si="34"/>
        <v/>
      </c>
      <c r="AZ84" t="str">
        <f t="shared" ca="1" si="34"/>
        <v/>
      </c>
      <c r="BA84" t="str">
        <f t="shared" ca="1" si="45"/>
        <v/>
      </c>
      <c r="BB84" t="str">
        <f t="shared" ca="1" si="45"/>
        <v/>
      </c>
      <c r="BC84" t="str">
        <f t="shared" ca="1" si="45"/>
        <v/>
      </c>
      <c r="BD84" t="str">
        <f t="shared" ca="1" si="45"/>
        <v/>
      </c>
      <c r="BE84" t="str">
        <f t="shared" ca="1" si="45"/>
        <v/>
      </c>
      <c r="BF84" t="str">
        <f t="shared" ca="1" si="45"/>
        <v/>
      </c>
      <c r="BG84" t="str">
        <f t="shared" ca="1" si="45"/>
        <v/>
      </c>
      <c r="BH84" t="str">
        <f t="shared" ca="1" si="45"/>
        <v/>
      </c>
      <c r="BI84" t="str">
        <f t="shared" ca="1" si="45"/>
        <v/>
      </c>
      <c r="BJ84" t="str">
        <f t="shared" ca="1" si="45"/>
        <v/>
      </c>
      <c r="BK84" t="str">
        <f t="shared" ca="1" si="45"/>
        <v/>
      </c>
      <c r="BL84" t="str">
        <f t="shared" ca="1" si="45"/>
        <v/>
      </c>
      <c r="BM84" t="str">
        <f t="shared" ca="1" si="45"/>
        <v/>
      </c>
      <c r="BN84" t="str">
        <f t="shared" ca="1" si="45"/>
        <v/>
      </c>
      <c r="BO84" t="str">
        <f t="shared" ca="1" si="45"/>
        <v/>
      </c>
      <c r="BP84" t="str">
        <f t="shared" ca="1" si="26"/>
        <v/>
      </c>
    </row>
    <row r="85" spans="4:68" x14ac:dyDescent="0.25">
      <c r="D85" s="2">
        <v>75</v>
      </c>
      <c r="E85" s="3">
        <f t="shared" ca="1" si="35"/>
        <v>35</v>
      </c>
      <c r="F85">
        <f t="shared" si="36"/>
        <v>1</v>
      </c>
      <c r="G85">
        <f ca="1">LOOKUP(E85,[1]Refs!L:L,[1]Refs!M:M)</f>
        <v>3</v>
      </c>
      <c r="H85">
        <f t="shared" ca="1" si="37"/>
        <v>1</v>
      </c>
      <c r="I85">
        <f t="shared" ca="1" si="30"/>
        <v>1</v>
      </c>
      <c r="J85">
        <f t="shared" ca="1" si="42"/>
        <v>1</v>
      </c>
      <c r="K85">
        <f t="shared" ca="1" si="43"/>
        <v>19</v>
      </c>
      <c r="L85">
        <f t="shared" ca="1" si="44"/>
        <v>19</v>
      </c>
      <c r="M85">
        <f t="shared" ca="1" si="38"/>
        <v>1</v>
      </c>
      <c r="P85">
        <f t="shared" ca="1" si="31"/>
        <v>1</v>
      </c>
      <c r="Q85">
        <f t="shared" ca="1" si="32"/>
        <v>1</v>
      </c>
      <c r="R85" s="1">
        <f t="shared" ca="1" si="33"/>
        <v>1</v>
      </c>
      <c r="S85" s="2">
        <f t="shared" ca="1" si="39"/>
        <v>1</v>
      </c>
      <c r="T85" t="str">
        <f t="shared" ca="1" si="40"/>
        <v/>
      </c>
      <c r="U85" t="str">
        <f t="shared" ca="1" si="41"/>
        <v/>
      </c>
      <c r="V85" t="str">
        <f t="shared" ca="1" si="41"/>
        <v/>
      </c>
      <c r="W85" t="str">
        <f t="shared" ca="1" si="41"/>
        <v/>
      </c>
      <c r="X85" t="str">
        <f t="shared" ca="1" si="41"/>
        <v/>
      </c>
      <c r="Y85" t="str">
        <f t="shared" ca="1" si="41"/>
        <v/>
      </c>
      <c r="Z85" t="str">
        <f t="shared" ca="1" si="41"/>
        <v/>
      </c>
      <c r="AA85" t="str">
        <f t="shared" ca="1" si="41"/>
        <v/>
      </c>
      <c r="AB85" t="str">
        <f t="shared" ca="1" si="41"/>
        <v/>
      </c>
      <c r="AC85" t="str">
        <f t="shared" ca="1" si="41"/>
        <v/>
      </c>
      <c r="AD85" t="str">
        <f t="shared" ca="1" si="41"/>
        <v/>
      </c>
      <c r="AE85" t="str">
        <f t="shared" ca="1" si="41"/>
        <v/>
      </c>
      <c r="AF85" t="str">
        <f t="shared" ca="1" si="41"/>
        <v/>
      </c>
      <c r="AG85" t="str">
        <f t="shared" ca="1" si="41"/>
        <v/>
      </c>
      <c r="AH85" t="str">
        <f t="shared" ca="1" si="41"/>
        <v/>
      </c>
      <c r="AI85" t="str">
        <f t="shared" ca="1" si="41"/>
        <v/>
      </c>
      <c r="AJ85" t="str">
        <f t="shared" ca="1" si="34"/>
        <v/>
      </c>
      <c r="AK85" t="str">
        <f t="shared" ca="1" si="34"/>
        <v/>
      </c>
      <c r="AL85" t="str">
        <f t="shared" ca="1" si="34"/>
        <v/>
      </c>
      <c r="AM85" t="str">
        <f t="shared" ca="1" si="34"/>
        <v/>
      </c>
      <c r="AN85" t="str">
        <f t="shared" ca="1" si="34"/>
        <v/>
      </c>
      <c r="AO85" t="str">
        <f t="shared" ca="1" si="34"/>
        <v/>
      </c>
      <c r="AP85" t="str">
        <f t="shared" ca="1" si="34"/>
        <v/>
      </c>
      <c r="AQ85" t="str">
        <f t="shared" ca="1" si="34"/>
        <v/>
      </c>
      <c r="AR85" t="str">
        <f t="shared" ca="1" si="34"/>
        <v/>
      </c>
      <c r="AS85" t="str">
        <f t="shared" ca="1" si="34"/>
        <v/>
      </c>
      <c r="AT85" t="str">
        <f t="shared" ca="1" si="34"/>
        <v/>
      </c>
      <c r="AU85" t="str">
        <f t="shared" ca="1" si="34"/>
        <v/>
      </c>
      <c r="AV85" t="str">
        <f t="shared" ca="1" si="34"/>
        <v/>
      </c>
      <c r="AW85" t="str">
        <f t="shared" ca="1" si="34"/>
        <v/>
      </c>
      <c r="AX85" t="str">
        <f t="shared" ca="1" si="34"/>
        <v/>
      </c>
      <c r="AY85" t="str">
        <f t="shared" ca="1" si="34"/>
        <v/>
      </c>
      <c r="AZ85" t="str">
        <f t="shared" ca="1" si="34"/>
        <v/>
      </c>
      <c r="BA85" t="str">
        <f t="shared" ca="1" si="45"/>
        <v/>
      </c>
      <c r="BB85" t="str">
        <f t="shared" ca="1" si="45"/>
        <v/>
      </c>
      <c r="BC85" t="str">
        <f t="shared" ca="1" si="45"/>
        <v/>
      </c>
      <c r="BD85" t="str">
        <f t="shared" ca="1" si="45"/>
        <v/>
      </c>
      <c r="BE85" t="str">
        <f t="shared" ca="1" si="45"/>
        <v/>
      </c>
      <c r="BF85" t="str">
        <f t="shared" ca="1" si="45"/>
        <v/>
      </c>
      <c r="BG85" t="str">
        <f t="shared" ca="1" si="45"/>
        <v/>
      </c>
      <c r="BH85" t="str">
        <f t="shared" ca="1" si="45"/>
        <v/>
      </c>
      <c r="BI85" t="str">
        <f t="shared" ca="1" si="45"/>
        <v/>
      </c>
      <c r="BJ85" t="str">
        <f t="shared" ca="1" si="45"/>
        <v/>
      </c>
      <c r="BK85" t="str">
        <f t="shared" ca="1" si="45"/>
        <v/>
      </c>
      <c r="BL85" t="str">
        <f t="shared" ca="1" si="45"/>
        <v/>
      </c>
      <c r="BM85" t="str">
        <f t="shared" ca="1" si="45"/>
        <v/>
      </c>
      <c r="BN85" t="str">
        <f t="shared" ca="1" si="45"/>
        <v/>
      </c>
      <c r="BO85" t="str">
        <f t="shared" ca="1" si="45"/>
        <v/>
      </c>
      <c r="BP85" t="str">
        <f t="shared" ca="1" si="26"/>
        <v/>
      </c>
    </row>
    <row r="86" spans="4:68" x14ac:dyDescent="0.25">
      <c r="D86" s="2">
        <v>76</v>
      </c>
      <c r="E86" s="3">
        <f t="shared" ca="1" si="35"/>
        <v>17</v>
      </c>
      <c r="F86">
        <f t="shared" si="36"/>
        <v>1</v>
      </c>
      <c r="G86">
        <f ca="1">LOOKUP(E86,[1]Refs!L:L,[1]Refs!M:M)</f>
        <v>2</v>
      </c>
      <c r="H86">
        <f t="shared" ca="1" si="37"/>
        <v>1</v>
      </c>
      <c r="I86">
        <f t="shared" ca="1" si="30"/>
        <v>1</v>
      </c>
      <c r="J86">
        <f t="shared" ca="1" si="42"/>
        <v>1</v>
      </c>
      <c r="K86">
        <f t="shared" ca="1" si="43"/>
        <v>20</v>
      </c>
      <c r="L86">
        <f t="shared" ca="1" si="44"/>
        <v>20</v>
      </c>
      <c r="M86">
        <f t="shared" ca="1" si="38"/>
        <v>1</v>
      </c>
      <c r="P86">
        <f t="shared" ca="1" si="31"/>
        <v>1</v>
      </c>
      <c r="Q86">
        <f t="shared" ca="1" si="32"/>
        <v>1</v>
      </c>
      <c r="R86" s="1">
        <f t="shared" ca="1" si="33"/>
        <v>1</v>
      </c>
      <c r="S86" s="2">
        <f t="shared" ca="1" si="39"/>
        <v>1</v>
      </c>
      <c r="T86" t="str">
        <f t="shared" ca="1" si="40"/>
        <v/>
      </c>
      <c r="U86" t="str">
        <f t="shared" ca="1" si="41"/>
        <v/>
      </c>
      <c r="V86" t="str">
        <f t="shared" ca="1" si="41"/>
        <v/>
      </c>
      <c r="W86" t="str">
        <f t="shared" ca="1" si="41"/>
        <v/>
      </c>
      <c r="X86" t="str">
        <f t="shared" ca="1" si="41"/>
        <v/>
      </c>
      <c r="Y86" t="str">
        <f t="shared" ca="1" si="41"/>
        <v/>
      </c>
      <c r="Z86" t="str">
        <f t="shared" ca="1" si="41"/>
        <v/>
      </c>
      <c r="AA86" t="str">
        <f t="shared" ca="1" si="41"/>
        <v/>
      </c>
      <c r="AB86" t="str">
        <f t="shared" ca="1" si="41"/>
        <v/>
      </c>
      <c r="AC86" t="str">
        <f t="shared" ca="1" si="41"/>
        <v/>
      </c>
      <c r="AD86" t="str">
        <f t="shared" ca="1" si="41"/>
        <v/>
      </c>
      <c r="AE86" t="str">
        <f t="shared" ca="1" si="41"/>
        <v/>
      </c>
      <c r="AF86" t="str">
        <f t="shared" ca="1" si="41"/>
        <v/>
      </c>
      <c r="AG86" t="str">
        <f t="shared" ca="1" si="41"/>
        <v/>
      </c>
      <c r="AH86" t="str">
        <f t="shared" ca="1" si="41"/>
        <v/>
      </c>
      <c r="AI86" t="str">
        <f t="shared" ca="1" si="41"/>
        <v/>
      </c>
      <c r="AJ86" t="str">
        <f t="shared" ca="1" si="34"/>
        <v/>
      </c>
      <c r="AK86" t="str">
        <f t="shared" ca="1" si="34"/>
        <v/>
      </c>
      <c r="AL86" t="str">
        <f t="shared" ca="1" si="34"/>
        <v/>
      </c>
      <c r="AM86" t="str">
        <f t="shared" ca="1" si="34"/>
        <v/>
      </c>
      <c r="AN86" t="str">
        <f t="shared" ca="1" si="34"/>
        <v/>
      </c>
      <c r="AO86" t="str">
        <f t="shared" ca="1" si="34"/>
        <v/>
      </c>
      <c r="AP86" t="str">
        <f t="shared" ca="1" si="34"/>
        <v/>
      </c>
      <c r="AQ86" t="str">
        <f t="shared" ca="1" si="34"/>
        <v/>
      </c>
      <c r="AR86" t="str">
        <f t="shared" ca="1" si="34"/>
        <v/>
      </c>
      <c r="AS86" t="str">
        <f t="shared" ca="1" si="34"/>
        <v/>
      </c>
      <c r="AT86" t="str">
        <f t="shared" ca="1" si="34"/>
        <v/>
      </c>
      <c r="AU86" t="str">
        <f t="shared" ca="1" si="34"/>
        <v/>
      </c>
      <c r="AV86" t="str">
        <f t="shared" ca="1" si="34"/>
        <v/>
      </c>
      <c r="AW86" t="str">
        <f t="shared" ca="1" si="34"/>
        <v/>
      </c>
      <c r="AX86" t="str">
        <f t="shared" ca="1" si="34"/>
        <v/>
      </c>
      <c r="AY86" t="str">
        <f t="shared" ca="1" si="34"/>
        <v/>
      </c>
      <c r="AZ86" t="str">
        <f t="shared" ca="1" si="34"/>
        <v/>
      </c>
      <c r="BA86" t="str">
        <f t="shared" ca="1" si="45"/>
        <v/>
      </c>
      <c r="BB86" t="str">
        <f t="shared" ca="1" si="45"/>
        <v/>
      </c>
      <c r="BC86" t="str">
        <f t="shared" ca="1" si="45"/>
        <v/>
      </c>
      <c r="BD86" t="str">
        <f t="shared" ca="1" si="45"/>
        <v/>
      </c>
      <c r="BE86" t="str">
        <f t="shared" ca="1" si="45"/>
        <v/>
      </c>
      <c r="BF86" t="str">
        <f t="shared" ca="1" si="45"/>
        <v/>
      </c>
      <c r="BG86" t="str">
        <f t="shared" ca="1" si="45"/>
        <v/>
      </c>
      <c r="BH86" t="str">
        <f t="shared" ca="1" si="45"/>
        <v/>
      </c>
      <c r="BI86" t="str">
        <f t="shared" ca="1" si="45"/>
        <v/>
      </c>
      <c r="BJ86" t="str">
        <f t="shared" ca="1" si="45"/>
        <v/>
      </c>
      <c r="BK86" t="str">
        <f t="shared" ca="1" si="45"/>
        <v/>
      </c>
      <c r="BL86" t="str">
        <f t="shared" ca="1" si="45"/>
        <v/>
      </c>
      <c r="BM86" t="str">
        <f t="shared" ca="1" si="45"/>
        <v/>
      </c>
      <c r="BN86" t="str">
        <f t="shared" ca="1" si="45"/>
        <v/>
      </c>
      <c r="BO86" t="str">
        <f t="shared" ca="1" si="45"/>
        <v/>
      </c>
      <c r="BP86" t="str">
        <f t="shared" ca="1" si="26"/>
        <v/>
      </c>
    </row>
    <row r="87" spans="4:68" x14ac:dyDescent="0.25">
      <c r="D87" s="2">
        <v>77</v>
      </c>
      <c r="E87" s="3">
        <f t="shared" ca="1" si="35"/>
        <v>3</v>
      </c>
      <c r="F87">
        <f t="shared" si="36"/>
        <v>1</v>
      </c>
      <c r="G87">
        <f ca="1">LOOKUP(E87,[1]Refs!L:L,[1]Refs!M:M)</f>
        <v>1</v>
      </c>
      <c r="H87">
        <f t="shared" ca="1" si="37"/>
        <v>-1</v>
      </c>
      <c r="I87">
        <f t="shared" ca="1" si="30"/>
        <v>1</v>
      </c>
      <c r="J87">
        <f t="shared" ca="1" si="42"/>
        <v>-2</v>
      </c>
      <c r="K87">
        <f t="shared" ca="1" si="43"/>
        <v>18</v>
      </c>
      <c r="L87">
        <f t="shared" ca="1" si="44"/>
        <v>20</v>
      </c>
      <c r="M87">
        <f t="shared" ca="1" si="38"/>
        <v>0</v>
      </c>
      <c r="P87">
        <f t="shared" ca="1" si="31"/>
        <v>1</v>
      </c>
      <c r="Q87">
        <f t="shared" ca="1" si="32"/>
        <v>1</v>
      </c>
      <c r="R87" s="1">
        <f t="shared" ca="1" si="33"/>
        <v>3</v>
      </c>
      <c r="S87" s="2">
        <f t="shared" ca="1" si="39"/>
        <v>1</v>
      </c>
      <c r="T87">
        <f t="shared" ca="1" si="40"/>
        <v>1</v>
      </c>
      <c r="U87">
        <f t="shared" ca="1" si="41"/>
        <v>1</v>
      </c>
      <c r="V87" t="str">
        <f t="shared" ca="1" si="41"/>
        <v/>
      </c>
      <c r="W87" t="str">
        <f t="shared" ca="1" si="41"/>
        <v/>
      </c>
      <c r="X87" t="str">
        <f t="shared" ca="1" si="41"/>
        <v/>
      </c>
      <c r="Y87" t="str">
        <f t="shared" ca="1" si="41"/>
        <v/>
      </c>
      <c r="Z87" t="str">
        <f t="shared" ca="1" si="41"/>
        <v/>
      </c>
      <c r="AA87" t="str">
        <f t="shared" ca="1" si="41"/>
        <v/>
      </c>
      <c r="AB87" t="str">
        <f t="shared" ca="1" si="41"/>
        <v/>
      </c>
      <c r="AC87" t="str">
        <f t="shared" ca="1" si="41"/>
        <v/>
      </c>
      <c r="AD87" t="str">
        <f t="shared" ca="1" si="41"/>
        <v/>
      </c>
      <c r="AE87" t="str">
        <f t="shared" ca="1" si="41"/>
        <v/>
      </c>
      <c r="AF87" t="str">
        <f t="shared" ca="1" si="41"/>
        <v/>
      </c>
      <c r="AG87" t="str">
        <f t="shared" ca="1" si="41"/>
        <v/>
      </c>
      <c r="AH87" t="str">
        <f t="shared" ca="1" si="41"/>
        <v/>
      </c>
      <c r="AI87" t="str">
        <f t="shared" ca="1" si="41"/>
        <v/>
      </c>
      <c r="AJ87" t="str">
        <f t="shared" ca="1" si="34"/>
        <v/>
      </c>
      <c r="AK87" t="str">
        <f t="shared" ca="1" si="34"/>
        <v/>
      </c>
      <c r="AL87" t="str">
        <f t="shared" ca="1" si="34"/>
        <v/>
      </c>
      <c r="AM87" t="str">
        <f t="shared" ca="1" si="34"/>
        <v/>
      </c>
      <c r="AN87" t="str">
        <f t="shared" ca="1" si="34"/>
        <v/>
      </c>
      <c r="AO87" t="str">
        <f t="shared" ca="1" si="34"/>
        <v/>
      </c>
      <c r="AP87" t="str">
        <f t="shared" ca="1" si="34"/>
        <v/>
      </c>
      <c r="AQ87" t="str">
        <f t="shared" ca="1" si="34"/>
        <v/>
      </c>
      <c r="AR87" t="str">
        <f t="shared" ca="1" si="34"/>
        <v/>
      </c>
      <c r="AS87" t="str">
        <f t="shared" ca="1" si="34"/>
        <v/>
      </c>
      <c r="AT87" t="str">
        <f t="shared" ca="1" si="34"/>
        <v/>
      </c>
      <c r="AU87" t="str">
        <f t="shared" ca="1" si="34"/>
        <v/>
      </c>
      <c r="AV87" t="str">
        <f t="shared" ca="1" si="34"/>
        <v/>
      </c>
      <c r="AW87" t="str">
        <f t="shared" ca="1" si="34"/>
        <v/>
      </c>
      <c r="AX87" t="str">
        <f t="shared" ca="1" si="34"/>
        <v/>
      </c>
      <c r="AY87" t="str">
        <f t="shared" ca="1" si="34"/>
        <v/>
      </c>
      <c r="AZ87" t="str">
        <f t="shared" ca="1" si="34"/>
        <v/>
      </c>
      <c r="BA87" t="str">
        <f t="shared" ca="1" si="45"/>
        <v/>
      </c>
      <c r="BB87" t="str">
        <f t="shared" ca="1" si="45"/>
        <v/>
      </c>
      <c r="BC87" t="str">
        <f t="shared" ca="1" si="45"/>
        <v/>
      </c>
      <c r="BD87" t="str">
        <f t="shared" ca="1" si="45"/>
        <v/>
      </c>
      <c r="BE87" t="str">
        <f t="shared" ca="1" si="45"/>
        <v/>
      </c>
      <c r="BF87" t="str">
        <f t="shared" ca="1" si="45"/>
        <v/>
      </c>
      <c r="BG87" t="str">
        <f t="shared" ca="1" si="45"/>
        <v/>
      </c>
      <c r="BH87" t="str">
        <f t="shared" ca="1" si="45"/>
        <v/>
      </c>
      <c r="BI87" t="str">
        <f t="shared" ca="1" si="45"/>
        <v/>
      </c>
      <c r="BJ87" t="str">
        <f t="shared" ca="1" si="45"/>
        <v/>
      </c>
      <c r="BK87" t="str">
        <f t="shared" ca="1" si="45"/>
        <v/>
      </c>
      <c r="BL87" t="str">
        <f t="shared" ca="1" si="45"/>
        <v/>
      </c>
      <c r="BM87" t="str">
        <f t="shared" ca="1" si="45"/>
        <v/>
      </c>
      <c r="BN87" t="str">
        <f t="shared" ca="1" si="45"/>
        <v/>
      </c>
      <c r="BO87" t="str">
        <f t="shared" ca="1" si="45"/>
        <v/>
      </c>
      <c r="BP87" t="str">
        <f t="shared" ca="1" si="26"/>
        <v/>
      </c>
    </row>
    <row r="88" spans="4:68" x14ac:dyDescent="0.25">
      <c r="D88" s="2">
        <v>78</v>
      </c>
      <c r="E88" s="3">
        <f t="shared" ca="1" si="35"/>
        <v>20</v>
      </c>
      <c r="F88">
        <f t="shared" si="36"/>
        <v>1</v>
      </c>
      <c r="G88">
        <f ca="1">LOOKUP(E88,[1]Refs!L:L,[1]Refs!M:M)</f>
        <v>2</v>
      </c>
      <c r="H88">
        <f t="shared" ca="1" si="37"/>
        <v>1</v>
      </c>
      <c r="I88">
        <f t="shared" ca="1" si="30"/>
        <v>2</v>
      </c>
      <c r="J88">
        <f t="shared" ca="1" si="42"/>
        <v>2</v>
      </c>
      <c r="K88">
        <f t="shared" ca="1" si="43"/>
        <v>20</v>
      </c>
      <c r="L88">
        <f t="shared" ca="1" si="44"/>
        <v>20</v>
      </c>
      <c r="M88">
        <f t="shared" ca="1" si="38"/>
        <v>0</v>
      </c>
      <c r="P88">
        <f t="shared" ca="1" si="31"/>
        <v>1</v>
      </c>
      <c r="Q88">
        <f t="shared" ca="1" si="32"/>
        <v>1</v>
      </c>
      <c r="R88" s="1">
        <f t="shared" ca="1" si="33"/>
        <v>1</v>
      </c>
      <c r="S88" s="2">
        <f t="shared" ca="1" si="39"/>
        <v>1</v>
      </c>
      <c r="T88" t="str">
        <f t="shared" ca="1" si="40"/>
        <v/>
      </c>
      <c r="U88" t="str">
        <f t="shared" ca="1" si="41"/>
        <v/>
      </c>
      <c r="V88" t="str">
        <f t="shared" ca="1" si="41"/>
        <v/>
      </c>
      <c r="W88" t="str">
        <f t="shared" ca="1" si="41"/>
        <v/>
      </c>
      <c r="X88" t="str">
        <f t="shared" ca="1" si="41"/>
        <v/>
      </c>
      <c r="Y88" t="str">
        <f t="shared" ca="1" si="41"/>
        <v/>
      </c>
      <c r="Z88" t="str">
        <f t="shared" ca="1" si="41"/>
        <v/>
      </c>
      <c r="AA88" t="str">
        <f t="shared" ca="1" si="41"/>
        <v/>
      </c>
      <c r="AB88" t="str">
        <f t="shared" ca="1" si="41"/>
        <v/>
      </c>
      <c r="AC88" t="str">
        <f t="shared" ca="1" si="41"/>
        <v/>
      </c>
      <c r="AD88" t="str">
        <f t="shared" ca="1" si="41"/>
        <v/>
      </c>
      <c r="AE88" t="str">
        <f t="shared" ca="1" si="41"/>
        <v/>
      </c>
      <c r="AF88" t="str">
        <f t="shared" ca="1" si="41"/>
        <v/>
      </c>
      <c r="AG88" t="str">
        <f t="shared" ca="1" si="41"/>
        <v/>
      </c>
      <c r="AH88" t="str">
        <f t="shared" ca="1" si="41"/>
        <v/>
      </c>
      <c r="AI88" t="str">
        <f t="shared" ca="1" si="41"/>
        <v/>
      </c>
      <c r="AJ88" t="str">
        <f t="shared" ca="1" si="34"/>
        <v/>
      </c>
      <c r="AK88" t="str">
        <f t="shared" ca="1" si="34"/>
        <v/>
      </c>
      <c r="AL88" t="str">
        <f t="shared" ca="1" si="34"/>
        <v/>
      </c>
      <c r="AM88" t="str">
        <f t="shared" ca="1" si="34"/>
        <v/>
      </c>
      <c r="AN88" t="str">
        <f t="shared" ca="1" si="34"/>
        <v/>
      </c>
      <c r="AO88" t="str">
        <f t="shared" ca="1" si="34"/>
        <v/>
      </c>
      <c r="AP88" t="str">
        <f t="shared" ca="1" si="34"/>
        <v/>
      </c>
      <c r="AQ88" t="str">
        <f t="shared" ca="1" si="34"/>
        <v/>
      </c>
      <c r="AR88" t="str">
        <f t="shared" ca="1" si="34"/>
        <v/>
      </c>
      <c r="AS88" t="str">
        <f t="shared" ca="1" si="34"/>
        <v/>
      </c>
      <c r="AT88" t="str">
        <f t="shared" ca="1" si="34"/>
        <v/>
      </c>
      <c r="AU88" t="str">
        <f t="shared" ca="1" si="34"/>
        <v/>
      </c>
      <c r="AV88" t="str">
        <f t="shared" ca="1" si="34"/>
        <v/>
      </c>
      <c r="AW88" t="str">
        <f t="shared" ca="1" si="34"/>
        <v/>
      </c>
      <c r="AX88" t="str">
        <f t="shared" ca="1" si="34"/>
        <v/>
      </c>
      <c r="AY88" t="str">
        <f t="shared" ca="1" si="34"/>
        <v/>
      </c>
      <c r="AZ88" t="str">
        <f t="shared" ca="1" si="34"/>
        <v/>
      </c>
      <c r="BA88" t="str">
        <f t="shared" ca="1" si="45"/>
        <v/>
      </c>
      <c r="BB88" t="str">
        <f t="shared" ca="1" si="45"/>
        <v/>
      </c>
      <c r="BC88" t="str">
        <f t="shared" ca="1" si="45"/>
        <v/>
      </c>
      <c r="BD88" t="str">
        <f t="shared" ca="1" si="45"/>
        <v/>
      </c>
      <c r="BE88" t="str">
        <f t="shared" ca="1" si="45"/>
        <v/>
      </c>
      <c r="BF88" t="str">
        <f t="shared" ca="1" si="45"/>
        <v/>
      </c>
      <c r="BG88" t="str">
        <f t="shared" ca="1" si="45"/>
        <v/>
      </c>
      <c r="BH88" t="str">
        <f t="shared" ca="1" si="45"/>
        <v/>
      </c>
      <c r="BI88" t="str">
        <f t="shared" ca="1" si="45"/>
        <v/>
      </c>
      <c r="BJ88" t="str">
        <f t="shared" ca="1" si="45"/>
        <v/>
      </c>
      <c r="BK88" t="str">
        <f t="shared" ca="1" si="45"/>
        <v/>
      </c>
      <c r="BL88" t="str">
        <f t="shared" ca="1" si="45"/>
        <v/>
      </c>
      <c r="BM88" t="str">
        <f t="shared" ca="1" si="45"/>
        <v/>
      </c>
      <c r="BN88" t="str">
        <f t="shared" ca="1" si="45"/>
        <v/>
      </c>
      <c r="BO88" t="str">
        <f t="shared" ca="1" si="45"/>
        <v/>
      </c>
      <c r="BP88">
        <f t="shared" ca="1" si="26"/>
        <v>0</v>
      </c>
    </row>
    <row r="89" spans="4:68" x14ac:dyDescent="0.25">
      <c r="D89" s="2">
        <v>79</v>
      </c>
      <c r="E89" s="3">
        <f t="shared" ca="1" si="35"/>
        <v>3</v>
      </c>
      <c r="F89">
        <f t="shared" si="36"/>
        <v>1</v>
      </c>
      <c r="G89">
        <f ca="1">LOOKUP(E89,[1]Refs!L:L,[1]Refs!M:M)</f>
        <v>1</v>
      </c>
      <c r="H89">
        <f t="shared" ca="1" si="37"/>
        <v>-1</v>
      </c>
      <c r="I89">
        <f t="shared" ca="1" si="30"/>
        <v>1</v>
      </c>
      <c r="J89">
        <f t="shared" ca="1" si="42"/>
        <v>-2</v>
      </c>
      <c r="K89">
        <f t="shared" ca="1" si="43"/>
        <v>18</v>
      </c>
      <c r="L89">
        <f t="shared" ca="1" si="44"/>
        <v>20</v>
      </c>
      <c r="M89">
        <f t="shared" ca="1" si="38"/>
        <v>0</v>
      </c>
      <c r="P89">
        <f t="shared" ca="1" si="31"/>
        <v>1</v>
      </c>
      <c r="Q89">
        <f t="shared" ca="1" si="32"/>
        <v>1</v>
      </c>
      <c r="R89" s="1">
        <f t="shared" ca="1" si="33"/>
        <v>3</v>
      </c>
      <c r="S89" s="2">
        <f t="shared" ca="1" si="39"/>
        <v>1</v>
      </c>
      <c r="T89">
        <f t="shared" ca="1" si="40"/>
        <v>1</v>
      </c>
      <c r="U89">
        <f t="shared" ca="1" si="41"/>
        <v>1</v>
      </c>
      <c r="V89" t="str">
        <f t="shared" ca="1" si="41"/>
        <v/>
      </c>
      <c r="W89" t="str">
        <f t="shared" ca="1" si="41"/>
        <v/>
      </c>
      <c r="X89" t="str">
        <f t="shared" ca="1" si="41"/>
        <v/>
      </c>
      <c r="Y89" t="str">
        <f t="shared" ca="1" si="41"/>
        <v/>
      </c>
      <c r="Z89" t="str">
        <f t="shared" ca="1" si="41"/>
        <v/>
      </c>
      <c r="AA89" t="str">
        <f t="shared" ca="1" si="41"/>
        <v/>
      </c>
      <c r="AB89" t="str">
        <f t="shared" ca="1" si="41"/>
        <v/>
      </c>
      <c r="AC89" t="str">
        <f t="shared" ca="1" si="41"/>
        <v/>
      </c>
      <c r="AD89" t="str">
        <f t="shared" ca="1" si="41"/>
        <v/>
      </c>
      <c r="AE89" t="str">
        <f t="shared" ca="1" si="41"/>
        <v/>
      </c>
      <c r="AF89" t="str">
        <f t="shared" ca="1" si="41"/>
        <v/>
      </c>
      <c r="AG89" t="str">
        <f t="shared" ca="1" si="41"/>
        <v/>
      </c>
      <c r="AH89" t="str">
        <f t="shared" ca="1" si="41"/>
        <v/>
      </c>
      <c r="AI89" t="str">
        <f t="shared" ca="1" si="41"/>
        <v/>
      </c>
      <c r="AJ89" t="str">
        <f t="shared" ca="1" si="34"/>
        <v/>
      </c>
      <c r="AK89" t="str">
        <f t="shared" ca="1" si="34"/>
        <v/>
      </c>
      <c r="AL89" t="str">
        <f t="shared" ca="1" si="34"/>
        <v/>
      </c>
      <c r="AM89" t="str">
        <f t="shared" ca="1" si="34"/>
        <v/>
      </c>
      <c r="AN89" t="str">
        <f t="shared" ca="1" si="34"/>
        <v/>
      </c>
      <c r="AO89" t="str">
        <f t="shared" ca="1" si="34"/>
        <v/>
      </c>
      <c r="AP89" t="str">
        <f t="shared" ca="1" si="34"/>
        <v/>
      </c>
      <c r="AQ89" t="str">
        <f t="shared" ca="1" si="34"/>
        <v/>
      </c>
      <c r="AR89" t="str">
        <f t="shared" ca="1" si="34"/>
        <v/>
      </c>
      <c r="AS89" t="str">
        <f t="shared" ca="1" si="34"/>
        <v/>
      </c>
      <c r="AT89" t="str">
        <f t="shared" ca="1" si="34"/>
        <v/>
      </c>
      <c r="AU89" t="str">
        <f t="shared" ca="1" si="34"/>
        <v/>
      </c>
      <c r="AV89" t="str">
        <f t="shared" ca="1" si="34"/>
        <v/>
      </c>
      <c r="AW89" t="str">
        <f t="shared" ca="1" si="34"/>
        <v/>
      </c>
      <c r="AX89" t="str">
        <f t="shared" ca="1" si="34"/>
        <v/>
      </c>
      <c r="AY89" t="str">
        <f t="shared" ca="1" si="34"/>
        <v/>
      </c>
      <c r="AZ89" t="str">
        <f t="shared" ca="1" si="34"/>
        <v/>
      </c>
      <c r="BA89" t="str">
        <f t="shared" ca="1" si="45"/>
        <v/>
      </c>
      <c r="BB89" t="str">
        <f t="shared" ca="1" si="45"/>
        <v/>
      </c>
      <c r="BC89" t="str">
        <f t="shared" ca="1" si="45"/>
        <v/>
      </c>
      <c r="BD89" t="str">
        <f t="shared" ca="1" si="45"/>
        <v/>
      </c>
      <c r="BE89" t="str">
        <f t="shared" ca="1" si="45"/>
        <v/>
      </c>
      <c r="BF89" t="str">
        <f t="shared" ca="1" si="45"/>
        <v/>
      </c>
      <c r="BG89" t="str">
        <f t="shared" ca="1" si="45"/>
        <v/>
      </c>
      <c r="BH89" t="str">
        <f t="shared" ca="1" si="45"/>
        <v/>
      </c>
      <c r="BI89" t="str">
        <f t="shared" ca="1" si="45"/>
        <v/>
      </c>
      <c r="BJ89" t="str">
        <f t="shared" ca="1" si="45"/>
        <v/>
      </c>
      <c r="BK89" t="str">
        <f t="shared" ca="1" si="45"/>
        <v/>
      </c>
      <c r="BL89" t="str">
        <f t="shared" ca="1" si="45"/>
        <v/>
      </c>
      <c r="BM89" t="str">
        <f t="shared" ca="1" si="45"/>
        <v/>
      </c>
      <c r="BN89" t="str">
        <f t="shared" ca="1" si="45"/>
        <v/>
      </c>
      <c r="BO89" t="str">
        <f t="shared" ca="1" si="45"/>
        <v/>
      </c>
      <c r="BP89">
        <f t="shared" ca="1" si="26"/>
        <v>0</v>
      </c>
    </row>
    <row r="90" spans="4:68" x14ac:dyDescent="0.25">
      <c r="D90" s="2">
        <v>80</v>
      </c>
      <c r="E90" s="3">
        <f t="shared" ca="1" si="35"/>
        <v>27</v>
      </c>
      <c r="F90">
        <f t="shared" si="36"/>
        <v>1</v>
      </c>
      <c r="G90">
        <f ca="1">LOOKUP(E90,[1]Refs!L:L,[1]Refs!M:M)</f>
        <v>3</v>
      </c>
      <c r="H90">
        <f t="shared" ca="1" si="37"/>
        <v>1</v>
      </c>
      <c r="I90">
        <f t="shared" ca="1" si="30"/>
        <v>2</v>
      </c>
      <c r="J90">
        <f t="shared" ca="1" si="42"/>
        <v>2</v>
      </c>
      <c r="K90">
        <f t="shared" ca="1" si="43"/>
        <v>20</v>
      </c>
      <c r="L90">
        <f t="shared" ca="1" si="44"/>
        <v>20</v>
      </c>
      <c r="M90">
        <f t="shared" ca="1" si="38"/>
        <v>0</v>
      </c>
      <c r="P90">
        <f t="shared" ca="1" si="31"/>
        <v>1</v>
      </c>
      <c r="Q90">
        <f t="shared" ca="1" si="32"/>
        <v>1</v>
      </c>
      <c r="R90" s="1">
        <f t="shared" ca="1" si="33"/>
        <v>1</v>
      </c>
      <c r="S90" s="2">
        <f t="shared" ca="1" si="39"/>
        <v>1</v>
      </c>
      <c r="T90" t="str">
        <f t="shared" ca="1" si="40"/>
        <v/>
      </c>
      <c r="U90" t="str">
        <f t="shared" ca="1" si="41"/>
        <v/>
      </c>
      <c r="V90" t="str">
        <f t="shared" ca="1" si="41"/>
        <v/>
      </c>
      <c r="W90" t="str">
        <f t="shared" ca="1" si="41"/>
        <v/>
      </c>
      <c r="X90" t="str">
        <f t="shared" ca="1" si="41"/>
        <v/>
      </c>
      <c r="Y90" t="str">
        <f t="shared" ca="1" si="41"/>
        <v/>
      </c>
      <c r="Z90" t="str">
        <f t="shared" ca="1" si="41"/>
        <v/>
      </c>
      <c r="AA90" t="str">
        <f t="shared" ca="1" si="41"/>
        <v/>
      </c>
      <c r="AB90" t="str">
        <f t="shared" ca="1" si="41"/>
        <v/>
      </c>
      <c r="AC90" t="str">
        <f t="shared" ca="1" si="41"/>
        <v/>
      </c>
      <c r="AD90" t="str">
        <f t="shared" ca="1" si="41"/>
        <v/>
      </c>
      <c r="AE90" t="str">
        <f t="shared" ca="1" si="41"/>
        <v/>
      </c>
      <c r="AF90" t="str">
        <f t="shared" ca="1" si="41"/>
        <v/>
      </c>
      <c r="AG90" t="str">
        <f t="shared" ca="1" si="41"/>
        <v/>
      </c>
      <c r="AH90" t="str">
        <f t="shared" ca="1" si="41"/>
        <v/>
      </c>
      <c r="AI90" t="str">
        <f t="shared" ca="1" si="41"/>
        <v/>
      </c>
      <c r="AJ90" t="str">
        <f t="shared" ca="1" si="41"/>
        <v/>
      </c>
      <c r="AK90" t="str">
        <f t="shared" ref="AK90:AZ105" ca="1" si="46">IF($E89="","",IF($F90="",AK89,IF(AND($M90=1,AK$9&gt;$B$9),"",IF(AND($M90=1,AK$9&lt;=$B$9),LOOKUP(AK$9,$A$12:$A$111,$B$12:$B$111),IF(AND($H90=1,AL$9=$R89),"",IF($H90=1,AL89,IF(AND($H90=-1,OR(AI$9=$R89,AJ$9=$R89)),$I90,IF($H90=-1,AK89,""))))))))</f>
        <v/>
      </c>
      <c r="AL90" t="str">
        <f t="shared" ca="1" si="46"/>
        <v/>
      </c>
      <c r="AM90" t="str">
        <f t="shared" ca="1" si="46"/>
        <v/>
      </c>
      <c r="AN90" t="str">
        <f t="shared" ca="1" si="46"/>
        <v/>
      </c>
      <c r="AO90" t="str">
        <f t="shared" ca="1" si="46"/>
        <v/>
      </c>
      <c r="AP90" t="str">
        <f t="shared" ca="1" si="46"/>
        <v/>
      </c>
      <c r="AQ90" t="str">
        <f t="shared" ca="1" si="46"/>
        <v/>
      </c>
      <c r="AR90" t="str">
        <f t="shared" ca="1" si="46"/>
        <v/>
      </c>
      <c r="AS90" t="str">
        <f t="shared" ca="1" si="46"/>
        <v/>
      </c>
      <c r="AT90" t="str">
        <f t="shared" ca="1" si="46"/>
        <v/>
      </c>
      <c r="AU90" t="str">
        <f t="shared" ca="1" si="46"/>
        <v/>
      </c>
      <c r="AV90" t="str">
        <f t="shared" ca="1" si="46"/>
        <v/>
      </c>
      <c r="AW90" t="str">
        <f t="shared" ca="1" si="46"/>
        <v/>
      </c>
      <c r="AX90" t="str">
        <f t="shared" ca="1" si="46"/>
        <v/>
      </c>
      <c r="AY90" t="str">
        <f t="shared" ca="1" si="46"/>
        <v/>
      </c>
      <c r="AZ90" t="str">
        <f t="shared" ca="1" si="46"/>
        <v/>
      </c>
      <c r="BA90" t="str">
        <f t="shared" ca="1" si="45"/>
        <v/>
      </c>
      <c r="BB90" t="str">
        <f t="shared" ca="1" si="45"/>
        <v/>
      </c>
      <c r="BC90" t="str">
        <f t="shared" ca="1" si="45"/>
        <v/>
      </c>
      <c r="BD90" t="str">
        <f t="shared" ca="1" si="45"/>
        <v/>
      </c>
      <c r="BE90" t="str">
        <f t="shared" ca="1" si="45"/>
        <v/>
      </c>
      <c r="BF90" t="str">
        <f t="shared" ca="1" si="45"/>
        <v/>
      </c>
      <c r="BG90" t="str">
        <f t="shared" ca="1" si="45"/>
        <v/>
      </c>
      <c r="BH90" t="str">
        <f t="shared" ca="1" si="45"/>
        <v/>
      </c>
      <c r="BI90" t="str">
        <f t="shared" ca="1" si="45"/>
        <v/>
      </c>
      <c r="BJ90" t="str">
        <f t="shared" ca="1" si="45"/>
        <v/>
      </c>
      <c r="BK90" t="str">
        <f t="shared" ca="1" si="45"/>
        <v/>
      </c>
      <c r="BL90" t="str">
        <f t="shared" ca="1" si="45"/>
        <v/>
      </c>
      <c r="BM90" t="str">
        <f t="shared" ca="1" si="45"/>
        <v/>
      </c>
      <c r="BN90" t="str">
        <f t="shared" ca="1" si="45"/>
        <v/>
      </c>
      <c r="BO90">
        <f t="shared" ca="1" si="45"/>
        <v>0</v>
      </c>
      <c r="BP90">
        <f t="shared" ca="1" si="26"/>
        <v>0</v>
      </c>
    </row>
    <row r="91" spans="4:68" x14ac:dyDescent="0.25">
      <c r="D91" s="2">
        <v>81</v>
      </c>
      <c r="E91" s="3">
        <f t="shared" ca="1" si="35"/>
        <v>20</v>
      </c>
      <c r="F91">
        <f t="shared" si="36"/>
        <v>1</v>
      </c>
      <c r="G91">
        <f ca="1">LOOKUP(E91,[1]Refs!L:L,[1]Refs!M:M)</f>
        <v>2</v>
      </c>
      <c r="H91">
        <f t="shared" ca="1" si="37"/>
        <v>1</v>
      </c>
      <c r="I91">
        <f t="shared" ca="1" si="30"/>
        <v>1</v>
      </c>
      <c r="J91">
        <f t="shared" ca="1" si="42"/>
        <v>1</v>
      </c>
      <c r="K91">
        <f t="shared" ca="1" si="43"/>
        <v>21</v>
      </c>
      <c r="L91">
        <f t="shared" ca="1" si="44"/>
        <v>21</v>
      </c>
      <c r="M91">
        <f t="shared" ca="1" si="38"/>
        <v>1</v>
      </c>
      <c r="P91">
        <f t="shared" ca="1" si="31"/>
        <v>1</v>
      </c>
      <c r="Q91">
        <f t="shared" ca="1" si="32"/>
        <v>1</v>
      </c>
      <c r="R91" s="1">
        <f t="shared" ca="1" si="33"/>
        <v>1</v>
      </c>
      <c r="S91" s="2">
        <f t="shared" ca="1" si="39"/>
        <v>1</v>
      </c>
      <c r="T91" t="str">
        <f t="shared" ca="1" si="40"/>
        <v/>
      </c>
      <c r="U91" t="str">
        <f t="shared" ca="1" si="41"/>
        <v/>
      </c>
      <c r="V91" t="str">
        <f t="shared" ca="1" si="41"/>
        <v/>
      </c>
      <c r="W91" t="str">
        <f t="shared" ca="1" si="41"/>
        <v/>
      </c>
      <c r="X91" t="str">
        <f t="shared" ca="1" si="41"/>
        <v/>
      </c>
      <c r="Y91" t="str">
        <f t="shared" ca="1" si="41"/>
        <v/>
      </c>
      <c r="Z91" t="str">
        <f t="shared" ca="1" si="41"/>
        <v/>
      </c>
      <c r="AA91" t="str">
        <f t="shared" ca="1" si="41"/>
        <v/>
      </c>
      <c r="AB91" t="str">
        <f t="shared" ca="1" si="41"/>
        <v/>
      </c>
      <c r="AC91" t="str">
        <f t="shared" ca="1" si="41"/>
        <v/>
      </c>
      <c r="AD91" t="str">
        <f t="shared" ca="1" si="41"/>
        <v/>
      </c>
      <c r="AE91" t="str">
        <f t="shared" ca="1" si="41"/>
        <v/>
      </c>
      <c r="AF91" t="str">
        <f t="shared" ca="1" si="41"/>
        <v/>
      </c>
      <c r="AG91" t="str">
        <f t="shared" ca="1" si="41"/>
        <v/>
      </c>
      <c r="AH91" t="str">
        <f t="shared" ca="1" si="41"/>
        <v/>
      </c>
      <c r="AI91" t="str">
        <f t="shared" ca="1" si="41"/>
        <v/>
      </c>
      <c r="AJ91" t="str">
        <f t="shared" ca="1" si="41"/>
        <v/>
      </c>
      <c r="AK91" t="str">
        <f t="shared" ca="1" si="46"/>
        <v/>
      </c>
      <c r="AL91" t="str">
        <f t="shared" ca="1" si="46"/>
        <v/>
      </c>
      <c r="AM91" t="str">
        <f t="shared" ca="1" si="46"/>
        <v/>
      </c>
      <c r="AN91" t="str">
        <f t="shared" ca="1" si="46"/>
        <v/>
      </c>
      <c r="AO91" t="str">
        <f t="shared" ca="1" si="46"/>
        <v/>
      </c>
      <c r="AP91" t="str">
        <f t="shared" ca="1" si="46"/>
        <v/>
      </c>
      <c r="AQ91" t="str">
        <f t="shared" ca="1" si="46"/>
        <v/>
      </c>
      <c r="AR91" t="str">
        <f t="shared" ca="1" si="46"/>
        <v/>
      </c>
      <c r="AS91" t="str">
        <f t="shared" ca="1" si="46"/>
        <v/>
      </c>
      <c r="AT91" t="str">
        <f t="shared" ca="1" si="46"/>
        <v/>
      </c>
      <c r="AU91" t="str">
        <f t="shared" ca="1" si="46"/>
        <v/>
      </c>
      <c r="AV91" t="str">
        <f t="shared" ca="1" si="46"/>
        <v/>
      </c>
      <c r="AW91" t="str">
        <f t="shared" ca="1" si="46"/>
        <v/>
      </c>
      <c r="AX91" t="str">
        <f t="shared" ca="1" si="46"/>
        <v/>
      </c>
      <c r="AY91" t="str">
        <f t="shared" ca="1" si="46"/>
        <v/>
      </c>
      <c r="AZ91" t="str">
        <f t="shared" ca="1" si="46"/>
        <v/>
      </c>
      <c r="BA91" t="str">
        <f t="shared" ca="1" si="45"/>
        <v/>
      </c>
      <c r="BB91" t="str">
        <f t="shared" ca="1" si="45"/>
        <v/>
      </c>
      <c r="BC91" t="str">
        <f t="shared" ca="1" si="45"/>
        <v/>
      </c>
      <c r="BD91" t="str">
        <f t="shared" ca="1" si="45"/>
        <v/>
      </c>
      <c r="BE91" t="str">
        <f t="shared" ca="1" si="45"/>
        <v/>
      </c>
      <c r="BF91" t="str">
        <f t="shared" ca="1" si="45"/>
        <v/>
      </c>
      <c r="BG91" t="str">
        <f t="shared" ca="1" si="45"/>
        <v/>
      </c>
      <c r="BH91" t="str">
        <f t="shared" ca="1" si="45"/>
        <v/>
      </c>
      <c r="BI91" t="str">
        <f t="shared" ca="1" si="45"/>
        <v/>
      </c>
      <c r="BJ91" t="str">
        <f t="shared" ca="1" si="45"/>
        <v/>
      </c>
      <c r="BK91" t="str">
        <f t="shared" ca="1" si="45"/>
        <v/>
      </c>
      <c r="BL91" t="str">
        <f t="shared" ca="1" si="45"/>
        <v/>
      </c>
      <c r="BM91" t="str">
        <f t="shared" ca="1" si="45"/>
        <v/>
      </c>
      <c r="BN91" t="str">
        <f t="shared" ca="1" si="45"/>
        <v/>
      </c>
      <c r="BO91" t="str">
        <f t="shared" ca="1" si="45"/>
        <v/>
      </c>
      <c r="BP91" t="str">
        <f t="shared" ca="1" si="26"/>
        <v/>
      </c>
    </row>
    <row r="92" spans="4:68" x14ac:dyDescent="0.25">
      <c r="D92" s="2">
        <v>82</v>
      </c>
      <c r="E92" s="3">
        <f t="shared" ca="1" si="35"/>
        <v>17</v>
      </c>
      <c r="F92">
        <f t="shared" si="36"/>
        <v>1</v>
      </c>
      <c r="G92">
        <f ca="1">LOOKUP(E92,[1]Refs!L:L,[1]Refs!M:M)</f>
        <v>2</v>
      </c>
      <c r="H92">
        <f t="shared" ca="1" si="37"/>
        <v>1</v>
      </c>
      <c r="I92">
        <f t="shared" ca="1" si="30"/>
        <v>1</v>
      </c>
      <c r="J92">
        <f t="shared" ca="1" si="42"/>
        <v>1</v>
      </c>
      <c r="K92">
        <f t="shared" ca="1" si="43"/>
        <v>22</v>
      </c>
      <c r="L92">
        <f t="shared" ca="1" si="44"/>
        <v>22</v>
      </c>
      <c r="M92">
        <f t="shared" ca="1" si="38"/>
        <v>1</v>
      </c>
      <c r="P92">
        <f t="shared" ca="1" si="31"/>
        <v>1</v>
      </c>
      <c r="Q92">
        <f t="shared" ca="1" si="32"/>
        <v>1</v>
      </c>
      <c r="R92" s="1">
        <f t="shared" ca="1" si="33"/>
        <v>1</v>
      </c>
      <c r="S92" s="2">
        <f t="shared" ca="1" si="39"/>
        <v>1</v>
      </c>
      <c r="T92" t="str">
        <f t="shared" ca="1" si="40"/>
        <v/>
      </c>
      <c r="U92" t="str">
        <f t="shared" ref="U92:AJ107" ca="1" si="47">IF($E91="","",IF($F92="",U91,IF(AND($M92=1,U$9&gt;$B$9),"",IF(AND($M92=1,U$9&lt;=$B$9),LOOKUP(U$9,$A$12:$A$111,$B$12:$B$111),IF(AND($H92=1,V$9=$R91),"",IF($H92=1,V91,IF(AND($H92=-1,OR(S$9=$R91,T$9=$R91)),$I92,IF($H92=-1,U91,""))))))))</f>
        <v/>
      </c>
      <c r="V92" t="str">
        <f t="shared" ca="1" si="47"/>
        <v/>
      </c>
      <c r="W92" t="str">
        <f t="shared" ca="1" si="47"/>
        <v/>
      </c>
      <c r="X92" t="str">
        <f t="shared" ca="1" si="47"/>
        <v/>
      </c>
      <c r="Y92" t="str">
        <f t="shared" ca="1" si="47"/>
        <v/>
      </c>
      <c r="Z92" t="str">
        <f t="shared" ca="1" si="47"/>
        <v/>
      </c>
      <c r="AA92" t="str">
        <f t="shared" ca="1" si="47"/>
        <v/>
      </c>
      <c r="AB92" t="str">
        <f t="shared" ca="1" si="47"/>
        <v/>
      </c>
      <c r="AC92" t="str">
        <f t="shared" ca="1" si="47"/>
        <v/>
      </c>
      <c r="AD92" t="str">
        <f t="shared" ca="1" si="47"/>
        <v/>
      </c>
      <c r="AE92" t="str">
        <f t="shared" ca="1" si="47"/>
        <v/>
      </c>
      <c r="AF92" t="str">
        <f t="shared" ca="1" si="47"/>
        <v/>
      </c>
      <c r="AG92" t="str">
        <f t="shared" ca="1" si="47"/>
        <v/>
      </c>
      <c r="AH92" t="str">
        <f t="shared" ca="1" si="47"/>
        <v/>
      </c>
      <c r="AI92" t="str">
        <f t="shared" ca="1" si="47"/>
        <v/>
      </c>
      <c r="AJ92" t="str">
        <f t="shared" ca="1" si="47"/>
        <v/>
      </c>
      <c r="AK92" t="str">
        <f t="shared" ca="1" si="46"/>
        <v/>
      </c>
      <c r="AL92" t="str">
        <f t="shared" ca="1" si="46"/>
        <v/>
      </c>
      <c r="AM92" t="str">
        <f t="shared" ca="1" si="46"/>
        <v/>
      </c>
      <c r="AN92" t="str">
        <f t="shared" ca="1" si="46"/>
        <v/>
      </c>
      <c r="AO92" t="str">
        <f t="shared" ca="1" si="46"/>
        <v/>
      </c>
      <c r="AP92" t="str">
        <f t="shared" ca="1" si="46"/>
        <v/>
      </c>
      <c r="AQ92" t="str">
        <f t="shared" ca="1" si="46"/>
        <v/>
      </c>
      <c r="AR92" t="str">
        <f t="shared" ca="1" si="46"/>
        <v/>
      </c>
      <c r="AS92" t="str">
        <f t="shared" ca="1" si="46"/>
        <v/>
      </c>
      <c r="AT92" t="str">
        <f t="shared" ca="1" si="46"/>
        <v/>
      </c>
      <c r="AU92" t="str">
        <f t="shared" ca="1" si="46"/>
        <v/>
      </c>
      <c r="AV92" t="str">
        <f t="shared" ca="1" si="46"/>
        <v/>
      </c>
      <c r="AW92" t="str">
        <f t="shared" ca="1" si="46"/>
        <v/>
      </c>
      <c r="AX92" t="str">
        <f t="shared" ca="1" si="46"/>
        <v/>
      </c>
      <c r="AY92" t="str">
        <f t="shared" ca="1" si="46"/>
        <v/>
      </c>
      <c r="AZ92" t="str">
        <f t="shared" ca="1" si="46"/>
        <v/>
      </c>
      <c r="BA92" t="str">
        <f t="shared" ca="1" si="45"/>
        <v/>
      </c>
      <c r="BB92" t="str">
        <f t="shared" ca="1" si="45"/>
        <v/>
      </c>
      <c r="BC92" t="str">
        <f t="shared" ca="1" si="45"/>
        <v/>
      </c>
      <c r="BD92" t="str">
        <f t="shared" ca="1" si="45"/>
        <v/>
      </c>
      <c r="BE92" t="str">
        <f t="shared" ca="1" si="45"/>
        <v/>
      </c>
      <c r="BF92" t="str">
        <f t="shared" ca="1" si="45"/>
        <v/>
      </c>
      <c r="BG92" t="str">
        <f t="shared" ca="1" si="45"/>
        <v/>
      </c>
      <c r="BH92" t="str">
        <f t="shared" ca="1" si="45"/>
        <v/>
      </c>
      <c r="BI92" t="str">
        <f t="shared" ca="1" si="45"/>
        <v/>
      </c>
      <c r="BJ92" t="str">
        <f t="shared" ca="1" si="45"/>
        <v/>
      </c>
      <c r="BK92" t="str">
        <f t="shared" ca="1" si="45"/>
        <v/>
      </c>
      <c r="BL92" t="str">
        <f t="shared" ca="1" si="45"/>
        <v/>
      </c>
      <c r="BM92" t="str">
        <f t="shared" ca="1" si="45"/>
        <v/>
      </c>
      <c r="BN92" t="str">
        <f t="shared" ca="1" si="45"/>
        <v/>
      </c>
      <c r="BO92" t="str">
        <f t="shared" ca="1" si="45"/>
        <v/>
      </c>
      <c r="BP92" t="str">
        <f t="shared" ca="1" si="26"/>
        <v/>
      </c>
    </row>
    <row r="93" spans="4:68" x14ac:dyDescent="0.25">
      <c r="D93" s="2">
        <v>83</v>
      </c>
      <c r="E93" s="3">
        <f t="shared" ca="1" si="35"/>
        <v>2</v>
      </c>
      <c r="F93">
        <f t="shared" si="36"/>
        <v>1</v>
      </c>
      <c r="G93">
        <f ca="1">LOOKUP(E93,[1]Refs!L:L,[1]Refs!M:M)</f>
        <v>1</v>
      </c>
      <c r="H93">
        <f t="shared" ca="1" si="37"/>
        <v>-1</v>
      </c>
      <c r="I93">
        <f t="shared" ca="1" si="30"/>
        <v>1</v>
      </c>
      <c r="J93">
        <f t="shared" ca="1" si="42"/>
        <v>-2</v>
      </c>
      <c r="K93">
        <f t="shared" ca="1" si="43"/>
        <v>20</v>
      </c>
      <c r="L93">
        <f t="shared" ca="1" si="44"/>
        <v>22</v>
      </c>
      <c r="M93">
        <f t="shared" ca="1" si="38"/>
        <v>0</v>
      </c>
      <c r="P93">
        <f t="shared" ca="1" si="31"/>
        <v>1</v>
      </c>
      <c r="Q93">
        <f t="shared" ca="1" si="32"/>
        <v>1</v>
      </c>
      <c r="R93" s="1">
        <f t="shared" ca="1" si="33"/>
        <v>3</v>
      </c>
      <c r="S93" s="2">
        <f t="shared" ca="1" si="39"/>
        <v>1</v>
      </c>
      <c r="T93">
        <f t="shared" ca="1" si="40"/>
        <v>1</v>
      </c>
      <c r="U93">
        <f t="shared" ca="1" si="47"/>
        <v>1</v>
      </c>
      <c r="V93" t="str">
        <f t="shared" ca="1" si="47"/>
        <v/>
      </c>
      <c r="W93" t="str">
        <f t="shared" ca="1" si="47"/>
        <v/>
      </c>
      <c r="X93" t="str">
        <f t="shared" ca="1" si="47"/>
        <v/>
      </c>
      <c r="Y93" t="str">
        <f t="shared" ca="1" si="47"/>
        <v/>
      </c>
      <c r="Z93" t="str">
        <f t="shared" ca="1" si="47"/>
        <v/>
      </c>
      <c r="AA93" t="str">
        <f t="shared" ca="1" si="47"/>
        <v/>
      </c>
      <c r="AB93" t="str">
        <f t="shared" ca="1" si="47"/>
        <v/>
      </c>
      <c r="AC93" t="str">
        <f t="shared" ca="1" si="47"/>
        <v/>
      </c>
      <c r="AD93" t="str">
        <f t="shared" ca="1" si="47"/>
        <v/>
      </c>
      <c r="AE93" t="str">
        <f t="shared" ca="1" si="47"/>
        <v/>
      </c>
      <c r="AF93" t="str">
        <f t="shared" ca="1" si="47"/>
        <v/>
      </c>
      <c r="AG93" t="str">
        <f t="shared" ca="1" si="47"/>
        <v/>
      </c>
      <c r="AH93" t="str">
        <f t="shared" ca="1" si="47"/>
        <v/>
      </c>
      <c r="AI93" t="str">
        <f t="shared" ca="1" si="47"/>
        <v/>
      </c>
      <c r="AJ93" t="str">
        <f t="shared" ca="1" si="47"/>
        <v/>
      </c>
      <c r="AK93" t="str">
        <f t="shared" ca="1" si="46"/>
        <v/>
      </c>
      <c r="AL93" t="str">
        <f t="shared" ca="1" si="46"/>
        <v/>
      </c>
      <c r="AM93" t="str">
        <f t="shared" ca="1" si="46"/>
        <v/>
      </c>
      <c r="AN93" t="str">
        <f t="shared" ca="1" si="46"/>
        <v/>
      </c>
      <c r="AO93" t="str">
        <f t="shared" ca="1" si="46"/>
        <v/>
      </c>
      <c r="AP93" t="str">
        <f t="shared" ca="1" si="46"/>
        <v/>
      </c>
      <c r="AQ93" t="str">
        <f t="shared" ca="1" si="46"/>
        <v/>
      </c>
      <c r="AR93" t="str">
        <f t="shared" ca="1" si="46"/>
        <v/>
      </c>
      <c r="AS93" t="str">
        <f t="shared" ca="1" si="46"/>
        <v/>
      </c>
      <c r="AT93" t="str">
        <f t="shared" ca="1" si="46"/>
        <v/>
      </c>
      <c r="AU93" t="str">
        <f t="shared" ca="1" si="46"/>
        <v/>
      </c>
      <c r="AV93" t="str">
        <f t="shared" ca="1" si="46"/>
        <v/>
      </c>
      <c r="AW93" t="str">
        <f t="shared" ca="1" si="46"/>
        <v/>
      </c>
      <c r="AX93" t="str">
        <f t="shared" ca="1" si="46"/>
        <v/>
      </c>
      <c r="AY93" t="str">
        <f t="shared" ca="1" si="46"/>
        <v/>
      </c>
      <c r="AZ93" t="str">
        <f t="shared" ca="1" si="46"/>
        <v/>
      </c>
      <c r="BA93" t="str">
        <f t="shared" ca="1" si="45"/>
        <v/>
      </c>
      <c r="BB93" t="str">
        <f t="shared" ca="1" si="45"/>
        <v/>
      </c>
      <c r="BC93" t="str">
        <f t="shared" ca="1" si="45"/>
        <v/>
      </c>
      <c r="BD93" t="str">
        <f t="shared" ca="1" si="45"/>
        <v/>
      </c>
      <c r="BE93" t="str">
        <f t="shared" ca="1" si="45"/>
        <v/>
      </c>
      <c r="BF93" t="str">
        <f t="shared" ca="1" si="45"/>
        <v/>
      </c>
      <c r="BG93" t="str">
        <f t="shared" ca="1" si="45"/>
        <v/>
      </c>
      <c r="BH93" t="str">
        <f t="shared" ca="1" si="45"/>
        <v/>
      </c>
      <c r="BI93" t="str">
        <f t="shared" ca="1" si="45"/>
        <v/>
      </c>
      <c r="BJ93" t="str">
        <f t="shared" ca="1" si="45"/>
        <v/>
      </c>
      <c r="BK93" t="str">
        <f t="shared" ca="1" si="45"/>
        <v/>
      </c>
      <c r="BL93" t="str">
        <f t="shared" ca="1" si="45"/>
        <v/>
      </c>
      <c r="BM93" t="str">
        <f t="shared" ca="1" si="45"/>
        <v/>
      </c>
      <c r="BN93" t="str">
        <f t="shared" ca="1" si="45"/>
        <v/>
      </c>
      <c r="BO93" t="str">
        <f t="shared" ca="1" si="45"/>
        <v/>
      </c>
      <c r="BP93" t="str">
        <f t="shared" ca="1" si="26"/>
        <v/>
      </c>
    </row>
    <row r="94" spans="4:68" x14ac:dyDescent="0.25">
      <c r="D94" s="2">
        <v>84</v>
      </c>
      <c r="E94" s="3">
        <f t="shared" ca="1" si="35"/>
        <v>20</v>
      </c>
      <c r="F94">
        <f t="shared" si="36"/>
        <v>1</v>
      </c>
      <c r="G94">
        <f ca="1">LOOKUP(E94,[1]Refs!L:L,[1]Refs!M:M)</f>
        <v>2</v>
      </c>
      <c r="H94">
        <f t="shared" ca="1" si="37"/>
        <v>1</v>
      </c>
      <c r="I94">
        <f t="shared" ca="1" si="30"/>
        <v>2</v>
      </c>
      <c r="J94">
        <f t="shared" ca="1" si="42"/>
        <v>2</v>
      </c>
      <c r="K94">
        <f t="shared" ca="1" si="43"/>
        <v>22</v>
      </c>
      <c r="L94">
        <f t="shared" ca="1" si="44"/>
        <v>22</v>
      </c>
      <c r="M94">
        <f t="shared" ca="1" si="38"/>
        <v>0</v>
      </c>
      <c r="P94">
        <f t="shared" ca="1" si="31"/>
        <v>1</v>
      </c>
      <c r="Q94">
        <f t="shared" ca="1" si="32"/>
        <v>1</v>
      </c>
      <c r="R94" s="1">
        <f t="shared" ca="1" si="33"/>
        <v>1</v>
      </c>
      <c r="S94" s="2">
        <f t="shared" ca="1" si="39"/>
        <v>1</v>
      </c>
      <c r="T94" t="str">
        <f t="shared" ca="1" si="40"/>
        <v/>
      </c>
      <c r="U94" t="str">
        <f t="shared" ca="1" si="47"/>
        <v/>
      </c>
      <c r="V94" t="str">
        <f t="shared" ca="1" si="47"/>
        <v/>
      </c>
      <c r="W94" t="str">
        <f t="shared" ca="1" si="47"/>
        <v/>
      </c>
      <c r="X94" t="str">
        <f t="shared" ca="1" si="47"/>
        <v/>
      </c>
      <c r="Y94" t="str">
        <f t="shared" ca="1" si="47"/>
        <v/>
      </c>
      <c r="Z94" t="str">
        <f t="shared" ca="1" si="47"/>
        <v/>
      </c>
      <c r="AA94" t="str">
        <f t="shared" ca="1" si="47"/>
        <v/>
      </c>
      <c r="AB94" t="str">
        <f t="shared" ca="1" si="47"/>
        <v/>
      </c>
      <c r="AC94" t="str">
        <f t="shared" ca="1" si="47"/>
        <v/>
      </c>
      <c r="AD94" t="str">
        <f t="shared" ca="1" si="47"/>
        <v/>
      </c>
      <c r="AE94" t="str">
        <f t="shared" ca="1" si="47"/>
        <v/>
      </c>
      <c r="AF94" t="str">
        <f t="shared" ca="1" si="47"/>
        <v/>
      </c>
      <c r="AG94" t="str">
        <f t="shared" ca="1" si="47"/>
        <v/>
      </c>
      <c r="AH94" t="str">
        <f t="shared" ca="1" si="47"/>
        <v/>
      </c>
      <c r="AI94" t="str">
        <f t="shared" ca="1" si="47"/>
        <v/>
      </c>
      <c r="AJ94" t="str">
        <f t="shared" ca="1" si="47"/>
        <v/>
      </c>
      <c r="AK94" t="str">
        <f t="shared" ca="1" si="46"/>
        <v/>
      </c>
      <c r="AL94" t="str">
        <f t="shared" ca="1" si="46"/>
        <v/>
      </c>
      <c r="AM94" t="str">
        <f t="shared" ca="1" si="46"/>
        <v/>
      </c>
      <c r="AN94" t="str">
        <f t="shared" ca="1" si="46"/>
        <v/>
      </c>
      <c r="AO94" t="str">
        <f t="shared" ca="1" si="46"/>
        <v/>
      </c>
      <c r="AP94" t="str">
        <f t="shared" ca="1" si="46"/>
        <v/>
      </c>
      <c r="AQ94" t="str">
        <f t="shared" ca="1" si="46"/>
        <v/>
      </c>
      <c r="AR94" t="str">
        <f t="shared" ca="1" si="46"/>
        <v/>
      </c>
      <c r="AS94" t="str">
        <f t="shared" ca="1" si="46"/>
        <v/>
      </c>
      <c r="AT94" t="str">
        <f t="shared" ca="1" si="46"/>
        <v/>
      </c>
      <c r="AU94" t="str">
        <f t="shared" ca="1" si="46"/>
        <v/>
      </c>
      <c r="AV94" t="str">
        <f t="shared" ca="1" si="46"/>
        <v/>
      </c>
      <c r="AW94" t="str">
        <f t="shared" ca="1" si="46"/>
        <v/>
      </c>
      <c r="AX94" t="str">
        <f t="shared" ca="1" si="46"/>
        <v/>
      </c>
      <c r="AY94" t="str">
        <f t="shared" ca="1" si="46"/>
        <v/>
      </c>
      <c r="AZ94" t="str">
        <f t="shared" ca="1" si="46"/>
        <v/>
      </c>
      <c r="BA94" t="str">
        <f t="shared" ca="1" si="45"/>
        <v/>
      </c>
      <c r="BB94" t="str">
        <f t="shared" ca="1" si="45"/>
        <v/>
      </c>
      <c r="BC94" t="str">
        <f t="shared" ca="1" si="45"/>
        <v/>
      </c>
      <c r="BD94" t="str">
        <f t="shared" ca="1" si="45"/>
        <v/>
      </c>
      <c r="BE94" t="str">
        <f t="shared" ca="1" si="45"/>
        <v/>
      </c>
      <c r="BF94" t="str">
        <f t="shared" ca="1" si="45"/>
        <v/>
      </c>
      <c r="BG94" t="str">
        <f t="shared" ca="1" si="45"/>
        <v/>
      </c>
      <c r="BH94" t="str">
        <f t="shared" ca="1" si="45"/>
        <v/>
      </c>
      <c r="BI94" t="str">
        <f t="shared" ca="1" si="45"/>
        <v/>
      </c>
      <c r="BJ94" t="str">
        <f t="shared" ca="1" si="45"/>
        <v/>
      </c>
      <c r="BK94" t="str">
        <f t="shared" ca="1" si="45"/>
        <v/>
      </c>
      <c r="BL94" t="str">
        <f t="shared" ca="1" si="45"/>
        <v/>
      </c>
      <c r="BM94" t="str">
        <f t="shared" ca="1" si="45"/>
        <v/>
      </c>
      <c r="BN94" t="str">
        <f t="shared" ca="1" si="45"/>
        <v/>
      </c>
      <c r="BO94" t="str">
        <f t="shared" ca="1" si="45"/>
        <v/>
      </c>
      <c r="BP94">
        <f t="shared" ca="1" si="26"/>
        <v>0</v>
      </c>
    </row>
    <row r="95" spans="4:68" x14ac:dyDescent="0.25">
      <c r="D95" s="2">
        <v>85</v>
      </c>
      <c r="E95" s="3">
        <f t="shared" ca="1" si="35"/>
        <v>4</v>
      </c>
      <c r="F95">
        <f t="shared" si="36"/>
        <v>1</v>
      </c>
      <c r="G95">
        <f ca="1">LOOKUP(E95,[1]Refs!L:L,[1]Refs!M:M)</f>
        <v>1</v>
      </c>
      <c r="H95">
        <f t="shared" ca="1" si="37"/>
        <v>-1</v>
      </c>
      <c r="I95">
        <f t="shared" ca="1" si="30"/>
        <v>1</v>
      </c>
      <c r="J95">
        <f t="shared" ca="1" si="42"/>
        <v>-2</v>
      </c>
      <c r="K95">
        <f t="shared" ca="1" si="43"/>
        <v>20</v>
      </c>
      <c r="L95">
        <f t="shared" ca="1" si="44"/>
        <v>22</v>
      </c>
      <c r="M95">
        <f t="shared" ca="1" si="38"/>
        <v>0</v>
      </c>
      <c r="P95">
        <f t="shared" ca="1" si="31"/>
        <v>1</v>
      </c>
      <c r="Q95">
        <f t="shared" ca="1" si="32"/>
        <v>1</v>
      </c>
      <c r="R95" s="1">
        <f t="shared" ca="1" si="33"/>
        <v>3</v>
      </c>
      <c r="S95" s="2">
        <f t="shared" ca="1" si="39"/>
        <v>1</v>
      </c>
      <c r="T95">
        <f t="shared" ca="1" si="40"/>
        <v>1</v>
      </c>
      <c r="U95">
        <f t="shared" ca="1" si="47"/>
        <v>1</v>
      </c>
      <c r="V95" t="str">
        <f t="shared" ca="1" si="47"/>
        <v/>
      </c>
      <c r="W95" t="str">
        <f t="shared" ca="1" si="47"/>
        <v/>
      </c>
      <c r="X95" t="str">
        <f t="shared" ca="1" si="47"/>
        <v/>
      </c>
      <c r="Y95" t="str">
        <f t="shared" ca="1" si="47"/>
        <v/>
      </c>
      <c r="Z95" t="str">
        <f t="shared" ca="1" si="47"/>
        <v/>
      </c>
      <c r="AA95" t="str">
        <f t="shared" ca="1" si="47"/>
        <v/>
      </c>
      <c r="AB95" t="str">
        <f t="shared" ca="1" si="47"/>
        <v/>
      </c>
      <c r="AC95" t="str">
        <f t="shared" ca="1" si="47"/>
        <v/>
      </c>
      <c r="AD95" t="str">
        <f t="shared" ca="1" si="47"/>
        <v/>
      </c>
      <c r="AE95" t="str">
        <f t="shared" ca="1" si="47"/>
        <v/>
      </c>
      <c r="AF95" t="str">
        <f t="shared" ca="1" si="47"/>
        <v/>
      </c>
      <c r="AG95" t="str">
        <f t="shared" ca="1" si="47"/>
        <v/>
      </c>
      <c r="AH95" t="str">
        <f t="shared" ca="1" si="47"/>
        <v/>
      </c>
      <c r="AI95" t="str">
        <f t="shared" ca="1" si="47"/>
        <v/>
      </c>
      <c r="AJ95" t="str">
        <f t="shared" ca="1" si="47"/>
        <v/>
      </c>
      <c r="AK95" t="str">
        <f t="shared" ca="1" si="46"/>
        <v/>
      </c>
      <c r="AL95" t="str">
        <f t="shared" ca="1" si="46"/>
        <v/>
      </c>
      <c r="AM95" t="str">
        <f t="shared" ca="1" si="46"/>
        <v/>
      </c>
      <c r="AN95" t="str">
        <f t="shared" ca="1" si="46"/>
        <v/>
      </c>
      <c r="AO95" t="str">
        <f t="shared" ca="1" si="46"/>
        <v/>
      </c>
      <c r="AP95" t="str">
        <f t="shared" ca="1" si="46"/>
        <v/>
      </c>
      <c r="AQ95" t="str">
        <f t="shared" ca="1" si="46"/>
        <v/>
      </c>
      <c r="AR95" t="str">
        <f t="shared" ca="1" si="46"/>
        <v/>
      </c>
      <c r="AS95" t="str">
        <f t="shared" ca="1" si="46"/>
        <v/>
      </c>
      <c r="AT95" t="str">
        <f t="shared" ca="1" si="46"/>
        <v/>
      </c>
      <c r="AU95" t="str">
        <f t="shared" ca="1" si="46"/>
        <v/>
      </c>
      <c r="AV95" t="str">
        <f t="shared" ca="1" si="46"/>
        <v/>
      </c>
      <c r="AW95" t="str">
        <f t="shared" ca="1" si="46"/>
        <v/>
      </c>
      <c r="AX95" t="str">
        <f t="shared" ca="1" si="46"/>
        <v/>
      </c>
      <c r="AY95" t="str">
        <f t="shared" ca="1" si="46"/>
        <v/>
      </c>
      <c r="AZ95" t="str">
        <f t="shared" ca="1" si="46"/>
        <v/>
      </c>
      <c r="BA95" t="str">
        <f t="shared" ca="1" si="45"/>
        <v/>
      </c>
      <c r="BB95" t="str">
        <f t="shared" ca="1" si="45"/>
        <v/>
      </c>
      <c r="BC95" t="str">
        <f t="shared" ca="1" si="45"/>
        <v/>
      </c>
      <c r="BD95" t="str">
        <f t="shared" ca="1" si="45"/>
        <v/>
      </c>
      <c r="BE95" t="str">
        <f t="shared" ca="1" si="45"/>
        <v/>
      </c>
      <c r="BF95" t="str">
        <f t="shared" ca="1" si="45"/>
        <v/>
      </c>
      <c r="BG95" t="str">
        <f t="shared" ca="1" si="45"/>
        <v/>
      </c>
      <c r="BH95" t="str">
        <f t="shared" ca="1" si="45"/>
        <v/>
      </c>
      <c r="BI95" t="str">
        <f t="shared" ca="1" si="45"/>
        <v/>
      </c>
      <c r="BJ95" t="str">
        <f t="shared" ca="1" si="45"/>
        <v/>
      </c>
      <c r="BK95" t="str">
        <f t="shared" ca="1" si="45"/>
        <v/>
      </c>
      <c r="BL95" t="str">
        <f t="shared" ca="1" si="45"/>
        <v/>
      </c>
      <c r="BM95" t="str">
        <f t="shared" ca="1" si="45"/>
        <v/>
      </c>
      <c r="BN95" t="str">
        <f t="shared" ca="1" si="45"/>
        <v/>
      </c>
      <c r="BO95" t="str">
        <f t="shared" ca="1" si="45"/>
        <v/>
      </c>
      <c r="BP95">
        <f t="shared" ca="1" si="26"/>
        <v>0</v>
      </c>
    </row>
    <row r="96" spans="4:68" x14ac:dyDescent="0.25">
      <c r="D96" s="2">
        <v>86</v>
      </c>
      <c r="E96" s="3">
        <f t="shared" ca="1" si="35"/>
        <v>16</v>
      </c>
      <c r="F96">
        <f t="shared" si="36"/>
        <v>1</v>
      </c>
      <c r="G96">
        <f ca="1">LOOKUP(E96,[1]Refs!L:L,[1]Refs!M:M)</f>
        <v>2</v>
      </c>
      <c r="H96">
        <f t="shared" ca="1" si="37"/>
        <v>1</v>
      </c>
      <c r="I96">
        <f t="shared" ca="1" si="30"/>
        <v>2</v>
      </c>
      <c r="J96">
        <f t="shared" ca="1" si="42"/>
        <v>2</v>
      </c>
      <c r="K96">
        <f t="shared" ca="1" si="43"/>
        <v>22</v>
      </c>
      <c r="L96">
        <f t="shared" ca="1" si="44"/>
        <v>22</v>
      </c>
      <c r="M96">
        <f t="shared" ca="1" si="38"/>
        <v>0</v>
      </c>
      <c r="P96">
        <f t="shared" ca="1" si="31"/>
        <v>1</v>
      </c>
      <c r="Q96">
        <f t="shared" ca="1" si="32"/>
        <v>1</v>
      </c>
      <c r="R96" s="1">
        <f t="shared" ca="1" si="33"/>
        <v>1</v>
      </c>
      <c r="S96" s="2">
        <f t="shared" ca="1" si="39"/>
        <v>1</v>
      </c>
      <c r="T96" t="str">
        <f t="shared" ca="1" si="40"/>
        <v/>
      </c>
      <c r="U96" t="str">
        <f t="shared" ca="1" si="47"/>
        <v/>
      </c>
      <c r="V96" t="str">
        <f t="shared" ca="1" si="47"/>
        <v/>
      </c>
      <c r="W96" t="str">
        <f t="shared" ca="1" si="47"/>
        <v/>
      </c>
      <c r="X96" t="str">
        <f t="shared" ca="1" si="47"/>
        <v/>
      </c>
      <c r="Y96" t="str">
        <f t="shared" ca="1" si="47"/>
        <v/>
      </c>
      <c r="Z96" t="str">
        <f t="shared" ca="1" si="47"/>
        <v/>
      </c>
      <c r="AA96" t="str">
        <f t="shared" ca="1" si="47"/>
        <v/>
      </c>
      <c r="AB96" t="str">
        <f t="shared" ca="1" si="47"/>
        <v/>
      </c>
      <c r="AC96" t="str">
        <f t="shared" ca="1" si="47"/>
        <v/>
      </c>
      <c r="AD96" t="str">
        <f t="shared" ca="1" si="47"/>
        <v/>
      </c>
      <c r="AE96" t="str">
        <f t="shared" ca="1" si="47"/>
        <v/>
      </c>
      <c r="AF96" t="str">
        <f t="shared" ca="1" si="47"/>
        <v/>
      </c>
      <c r="AG96" t="str">
        <f t="shared" ca="1" si="47"/>
        <v/>
      </c>
      <c r="AH96" t="str">
        <f t="shared" ca="1" si="47"/>
        <v/>
      </c>
      <c r="AI96" t="str">
        <f t="shared" ca="1" si="47"/>
        <v/>
      </c>
      <c r="AJ96" t="str">
        <f t="shared" ca="1" si="47"/>
        <v/>
      </c>
      <c r="AK96" t="str">
        <f t="shared" ca="1" si="46"/>
        <v/>
      </c>
      <c r="AL96" t="str">
        <f t="shared" ca="1" si="46"/>
        <v/>
      </c>
      <c r="AM96" t="str">
        <f t="shared" ca="1" si="46"/>
        <v/>
      </c>
      <c r="AN96" t="str">
        <f t="shared" ca="1" si="46"/>
        <v/>
      </c>
      <c r="AO96" t="str">
        <f t="shared" ca="1" si="46"/>
        <v/>
      </c>
      <c r="AP96" t="str">
        <f t="shared" ca="1" si="46"/>
        <v/>
      </c>
      <c r="AQ96" t="str">
        <f t="shared" ca="1" si="46"/>
        <v/>
      </c>
      <c r="AR96" t="str">
        <f t="shared" ca="1" si="46"/>
        <v/>
      </c>
      <c r="AS96" t="str">
        <f t="shared" ca="1" si="46"/>
        <v/>
      </c>
      <c r="AT96" t="str">
        <f t="shared" ca="1" si="46"/>
        <v/>
      </c>
      <c r="AU96" t="str">
        <f t="shared" ca="1" si="46"/>
        <v/>
      </c>
      <c r="AV96" t="str">
        <f t="shared" ca="1" si="46"/>
        <v/>
      </c>
      <c r="AW96" t="str">
        <f t="shared" ca="1" si="46"/>
        <v/>
      </c>
      <c r="AX96" t="str">
        <f t="shared" ca="1" si="46"/>
        <v/>
      </c>
      <c r="AY96" t="str">
        <f t="shared" ca="1" si="46"/>
        <v/>
      </c>
      <c r="AZ96" t="str">
        <f t="shared" ca="1" si="46"/>
        <v/>
      </c>
      <c r="BA96" t="str">
        <f t="shared" ref="BA96:BO111" ca="1" si="48">IF($E95="","",IF($F96="",BA95,IF(AND($M96=1,BA$9&gt;$B$9),"",IF(AND($M96=1,BA$9&lt;=$B$9),LOOKUP(BA$9,$A$12:$A$111,$B$12:$B$111),IF(AND($H96=1,BB$9=$R95),"",IF($H96=1,BB95,IF(AND($H96=-1,OR(AY$9=$R95,AZ$9=$R95)),$I96,IF($H96=-1,BA95,""))))))))</f>
        <v/>
      </c>
      <c r="BB96" t="str">
        <f t="shared" ca="1" si="48"/>
        <v/>
      </c>
      <c r="BC96" t="str">
        <f t="shared" ca="1" si="48"/>
        <v/>
      </c>
      <c r="BD96" t="str">
        <f t="shared" ca="1" si="48"/>
        <v/>
      </c>
      <c r="BE96" t="str">
        <f t="shared" ca="1" si="48"/>
        <v/>
      </c>
      <c r="BF96" t="str">
        <f t="shared" ca="1" si="48"/>
        <v/>
      </c>
      <c r="BG96" t="str">
        <f t="shared" ca="1" si="48"/>
        <v/>
      </c>
      <c r="BH96" t="str">
        <f t="shared" ca="1" si="48"/>
        <v/>
      </c>
      <c r="BI96" t="str">
        <f t="shared" ca="1" si="48"/>
        <v/>
      </c>
      <c r="BJ96" t="str">
        <f t="shared" ca="1" si="48"/>
        <v/>
      </c>
      <c r="BK96" t="str">
        <f t="shared" ca="1" si="48"/>
        <v/>
      </c>
      <c r="BL96" t="str">
        <f t="shared" ca="1" si="48"/>
        <v/>
      </c>
      <c r="BM96" t="str">
        <f t="shared" ca="1" si="48"/>
        <v/>
      </c>
      <c r="BN96" t="str">
        <f t="shared" ca="1" si="48"/>
        <v/>
      </c>
      <c r="BO96">
        <f t="shared" ca="1" si="48"/>
        <v>0</v>
      </c>
      <c r="BP96">
        <f t="shared" ca="1" si="26"/>
        <v>0</v>
      </c>
    </row>
    <row r="97" spans="4:68" x14ac:dyDescent="0.25">
      <c r="D97" s="2">
        <v>87</v>
      </c>
      <c r="E97" s="3">
        <f t="shared" ca="1" si="35"/>
        <v>8</v>
      </c>
      <c r="F97">
        <f t="shared" si="36"/>
        <v>1</v>
      </c>
      <c r="G97">
        <f ca="1">LOOKUP(E97,[1]Refs!L:L,[1]Refs!M:M)</f>
        <v>1</v>
      </c>
      <c r="H97">
        <f t="shared" ca="1" si="37"/>
        <v>-1</v>
      </c>
      <c r="I97">
        <f t="shared" ca="1" si="30"/>
        <v>1</v>
      </c>
      <c r="J97">
        <f t="shared" ca="1" si="42"/>
        <v>-2</v>
      </c>
      <c r="K97">
        <f t="shared" ca="1" si="43"/>
        <v>20</v>
      </c>
      <c r="L97">
        <f t="shared" ca="1" si="44"/>
        <v>22</v>
      </c>
      <c r="M97">
        <f t="shared" ca="1" si="38"/>
        <v>0</v>
      </c>
      <c r="P97">
        <f t="shared" ca="1" si="31"/>
        <v>1</v>
      </c>
      <c r="Q97">
        <f t="shared" ca="1" si="32"/>
        <v>1</v>
      </c>
      <c r="R97" s="1">
        <f t="shared" ca="1" si="33"/>
        <v>3</v>
      </c>
      <c r="S97" s="2">
        <f t="shared" ca="1" si="39"/>
        <v>1</v>
      </c>
      <c r="T97">
        <f t="shared" ca="1" si="40"/>
        <v>1</v>
      </c>
      <c r="U97">
        <f t="shared" ca="1" si="47"/>
        <v>1</v>
      </c>
      <c r="V97" t="str">
        <f t="shared" ca="1" si="47"/>
        <v/>
      </c>
      <c r="W97" t="str">
        <f t="shared" ca="1" si="47"/>
        <v/>
      </c>
      <c r="X97" t="str">
        <f t="shared" ca="1" si="47"/>
        <v/>
      </c>
      <c r="Y97" t="str">
        <f t="shared" ca="1" si="47"/>
        <v/>
      </c>
      <c r="Z97" t="str">
        <f t="shared" ca="1" si="47"/>
        <v/>
      </c>
      <c r="AA97" t="str">
        <f t="shared" ca="1" si="47"/>
        <v/>
      </c>
      <c r="AB97" t="str">
        <f t="shared" ca="1" si="47"/>
        <v/>
      </c>
      <c r="AC97" t="str">
        <f t="shared" ca="1" si="47"/>
        <v/>
      </c>
      <c r="AD97" t="str">
        <f t="shared" ca="1" si="47"/>
        <v/>
      </c>
      <c r="AE97" t="str">
        <f t="shared" ca="1" si="47"/>
        <v/>
      </c>
      <c r="AF97" t="str">
        <f t="shared" ca="1" si="47"/>
        <v/>
      </c>
      <c r="AG97" t="str">
        <f t="shared" ca="1" si="47"/>
        <v/>
      </c>
      <c r="AH97" t="str">
        <f t="shared" ca="1" si="47"/>
        <v/>
      </c>
      <c r="AI97" t="str">
        <f t="shared" ca="1" si="47"/>
        <v/>
      </c>
      <c r="AJ97" t="str">
        <f t="shared" ca="1" si="47"/>
        <v/>
      </c>
      <c r="AK97" t="str">
        <f t="shared" ca="1" si="46"/>
        <v/>
      </c>
      <c r="AL97" t="str">
        <f t="shared" ca="1" si="46"/>
        <v/>
      </c>
      <c r="AM97" t="str">
        <f t="shared" ca="1" si="46"/>
        <v/>
      </c>
      <c r="AN97" t="str">
        <f t="shared" ca="1" si="46"/>
        <v/>
      </c>
      <c r="AO97" t="str">
        <f t="shared" ca="1" si="46"/>
        <v/>
      </c>
      <c r="AP97" t="str">
        <f t="shared" ca="1" si="46"/>
        <v/>
      </c>
      <c r="AQ97" t="str">
        <f t="shared" ca="1" si="46"/>
        <v/>
      </c>
      <c r="AR97" t="str">
        <f t="shared" ca="1" si="46"/>
        <v/>
      </c>
      <c r="AS97" t="str">
        <f t="shared" ca="1" si="46"/>
        <v/>
      </c>
      <c r="AT97" t="str">
        <f t="shared" ca="1" si="46"/>
        <v/>
      </c>
      <c r="AU97" t="str">
        <f t="shared" ca="1" si="46"/>
        <v/>
      </c>
      <c r="AV97" t="str">
        <f t="shared" ca="1" si="46"/>
        <v/>
      </c>
      <c r="AW97" t="str">
        <f t="shared" ca="1" si="46"/>
        <v/>
      </c>
      <c r="AX97" t="str">
        <f t="shared" ca="1" si="46"/>
        <v/>
      </c>
      <c r="AY97" t="str">
        <f t="shared" ca="1" si="46"/>
        <v/>
      </c>
      <c r="AZ97" t="str">
        <f t="shared" ca="1" si="46"/>
        <v/>
      </c>
      <c r="BA97" t="str">
        <f t="shared" ca="1" si="48"/>
        <v/>
      </c>
      <c r="BB97" t="str">
        <f t="shared" ca="1" si="48"/>
        <v/>
      </c>
      <c r="BC97" t="str">
        <f t="shared" ca="1" si="48"/>
        <v/>
      </c>
      <c r="BD97" t="str">
        <f t="shared" ca="1" si="48"/>
        <v/>
      </c>
      <c r="BE97" t="str">
        <f t="shared" ca="1" si="48"/>
        <v/>
      </c>
      <c r="BF97" t="str">
        <f t="shared" ca="1" si="48"/>
        <v/>
      </c>
      <c r="BG97" t="str">
        <f t="shared" ca="1" si="48"/>
        <v/>
      </c>
      <c r="BH97" t="str">
        <f t="shared" ca="1" si="48"/>
        <v/>
      </c>
      <c r="BI97" t="str">
        <f t="shared" ca="1" si="48"/>
        <v/>
      </c>
      <c r="BJ97" t="str">
        <f t="shared" ca="1" si="48"/>
        <v/>
      </c>
      <c r="BK97" t="str">
        <f t="shared" ca="1" si="48"/>
        <v/>
      </c>
      <c r="BL97" t="str">
        <f t="shared" ca="1" si="48"/>
        <v/>
      </c>
      <c r="BM97" t="str">
        <f t="shared" ca="1" si="48"/>
        <v/>
      </c>
      <c r="BN97" t="str">
        <f t="shared" ca="1" si="48"/>
        <v/>
      </c>
      <c r="BO97">
        <f t="shared" ca="1" si="48"/>
        <v>0</v>
      </c>
      <c r="BP97">
        <f t="shared" ca="1" si="26"/>
        <v>0</v>
      </c>
    </row>
    <row r="98" spans="4:68" x14ac:dyDescent="0.25">
      <c r="D98" s="2">
        <v>88</v>
      </c>
      <c r="E98" s="3">
        <f t="shared" ca="1" si="35"/>
        <v>4</v>
      </c>
      <c r="F98">
        <f t="shared" si="36"/>
        <v>1</v>
      </c>
      <c r="G98">
        <f ca="1">LOOKUP(E98,[1]Refs!L:L,[1]Refs!M:M)</f>
        <v>1</v>
      </c>
      <c r="H98">
        <f t="shared" ca="1" si="37"/>
        <v>-1</v>
      </c>
      <c r="I98">
        <f t="shared" ca="1" si="30"/>
        <v>2</v>
      </c>
      <c r="J98">
        <f t="shared" ca="1" si="42"/>
        <v>-4</v>
      </c>
      <c r="K98">
        <f t="shared" ca="1" si="43"/>
        <v>16</v>
      </c>
      <c r="L98">
        <f t="shared" ca="1" si="44"/>
        <v>22</v>
      </c>
      <c r="M98">
        <f t="shared" ca="1" si="38"/>
        <v>0</v>
      </c>
      <c r="P98">
        <f t="shared" ca="1" si="31"/>
        <v>1</v>
      </c>
      <c r="Q98">
        <f t="shared" ca="1" si="32"/>
        <v>2</v>
      </c>
      <c r="R98" s="1">
        <f t="shared" ca="1" si="33"/>
        <v>5</v>
      </c>
      <c r="S98" s="2">
        <f t="shared" ca="1" si="39"/>
        <v>1</v>
      </c>
      <c r="T98">
        <f t="shared" ca="1" si="40"/>
        <v>1</v>
      </c>
      <c r="U98">
        <f t="shared" ca="1" si="47"/>
        <v>1</v>
      </c>
      <c r="V98">
        <f t="shared" ca="1" si="47"/>
        <v>2</v>
      </c>
      <c r="W98">
        <f t="shared" ca="1" si="47"/>
        <v>2</v>
      </c>
      <c r="X98" t="str">
        <f t="shared" ca="1" si="47"/>
        <v/>
      </c>
      <c r="Y98" t="str">
        <f t="shared" ca="1" si="47"/>
        <v/>
      </c>
      <c r="Z98" t="str">
        <f t="shared" ca="1" si="47"/>
        <v/>
      </c>
      <c r="AA98" t="str">
        <f t="shared" ca="1" si="47"/>
        <v/>
      </c>
      <c r="AB98" t="str">
        <f t="shared" ca="1" si="47"/>
        <v/>
      </c>
      <c r="AC98" t="str">
        <f t="shared" ca="1" si="47"/>
        <v/>
      </c>
      <c r="AD98" t="str">
        <f t="shared" ca="1" si="47"/>
        <v/>
      </c>
      <c r="AE98" t="str">
        <f t="shared" ca="1" si="47"/>
        <v/>
      </c>
      <c r="AF98" t="str">
        <f t="shared" ca="1" si="47"/>
        <v/>
      </c>
      <c r="AG98" t="str">
        <f t="shared" ca="1" si="47"/>
        <v/>
      </c>
      <c r="AH98" t="str">
        <f t="shared" ca="1" si="47"/>
        <v/>
      </c>
      <c r="AI98" t="str">
        <f t="shared" ca="1" si="47"/>
        <v/>
      </c>
      <c r="AJ98" t="str">
        <f t="shared" ca="1" si="47"/>
        <v/>
      </c>
      <c r="AK98" t="str">
        <f t="shared" ca="1" si="46"/>
        <v/>
      </c>
      <c r="AL98" t="str">
        <f t="shared" ca="1" si="46"/>
        <v/>
      </c>
      <c r="AM98" t="str">
        <f t="shared" ca="1" si="46"/>
        <v/>
      </c>
      <c r="AN98" t="str">
        <f t="shared" ca="1" si="46"/>
        <v/>
      </c>
      <c r="AO98" t="str">
        <f t="shared" ca="1" si="46"/>
        <v/>
      </c>
      <c r="AP98" t="str">
        <f t="shared" ca="1" si="46"/>
        <v/>
      </c>
      <c r="AQ98" t="str">
        <f t="shared" ca="1" si="46"/>
        <v/>
      </c>
      <c r="AR98" t="str">
        <f t="shared" ca="1" si="46"/>
        <v/>
      </c>
      <c r="AS98" t="str">
        <f t="shared" ca="1" si="46"/>
        <v/>
      </c>
      <c r="AT98" t="str">
        <f t="shared" ca="1" si="46"/>
        <v/>
      </c>
      <c r="AU98" t="str">
        <f t="shared" ca="1" si="46"/>
        <v/>
      </c>
      <c r="AV98" t="str">
        <f t="shared" ca="1" si="46"/>
        <v/>
      </c>
      <c r="AW98" t="str">
        <f t="shared" ca="1" si="46"/>
        <v/>
      </c>
      <c r="AX98" t="str">
        <f t="shared" ca="1" si="46"/>
        <v/>
      </c>
      <c r="AY98" t="str">
        <f t="shared" ca="1" si="46"/>
        <v/>
      </c>
      <c r="AZ98" t="str">
        <f t="shared" ca="1" si="46"/>
        <v/>
      </c>
      <c r="BA98" t="str">
        <f t="shared" ca="1" si="48"/>
        <v/>
      </c>
      <c r="BB98" t="str">
        <f t="shared" ca="1" si="48"/>
        <v/>
      </c>
      <c r="BC98" t="str">
        <f t="shared" ca="1" si="48"/>
        <v/>
      </c>
      <c r="BD98" t="str">
        <f t="shared" ca="1" si="48"/>
        <v/>
      </c>
      <c r="BE98" t="str">
        <f t="shared" ca="1" si="48"/>
        <v/>
      </c>
      <c r="BF98" t="str">
        <f t="shared" ca="1" si="48"/>
        <v/>
      </c>
      <c r="BG98" t="str">
        <f t="shared" ca="1" si="48"/>
        <v/>
      </c>
      <c r="BH98" t="str">
        <f t="shared" ca="1" si="48"/>
        <v/>
      </c>
      <c r="BI98" t="str">
        <f t="shared" ca="1" si="48"/>
        <v/>
      </c>
      <c r="BJ98" t="str">
        <f t="shared" ca="1" si="48"/>
        <v/>
      </c>
      <c r="BK98" t="str">
        <f t="shared" ca="1" si="48"/>
        <v/>
      </c>
      <c r="BL98" t="str">
        <f t="shared" ca="1" si="48"/>
        <v/>
      </c>
      <c r="BM98" t="str">
        <f t="shared" ca="1" si="48"/>
        <v/>
      </c>
      <c r="BN98" t="str">
        <f t="shared" ca="1" si="48"/>
        <v/>
      </c>
      <c r="BO98">
        <f t="shared" ca="1" si="48"/>
        <v>0</v>
      </c>
      <c r="BP98">
        <f t="shared" ca="1" si="26"/>
        <v>0</v>
      </c>
    </row>
    <row r="99" spans="4:68" x14ac:dyDescent="0.25">
      <c r="D99" s="2">
        <v>89</v>
      </c>
      <c r="E99" s="3">
        <f t="shared" ca="1" si="35"/>
        <v>0</v>
      </c>
      <c r="F99">
        <f t="shared" si="36"/>
        <v>1</v>
      </c>
      <c r="G99">
        <f ca="1">LOOKUP(E99,[1]Refs!L:L,[1]Refs!M:M)</f>
        <v>0</v>
      </c>
      <c r="H99">
        <f t="shared" ca="1" si="37"/>
        <v>-1</v>
      </c>
      <c r="I99">
        <f t="shared" ca="1" si="30"/>
        <v>3</v>
      </c>
      <c r="J99">
        <f t="shared" ca="1" si="42"/>
        <v>-6</v>
      </c>
      <c r="K99">
        <f t="shared" ca="1" si="43"/>
        <v>10</v>
      </c>
      <c r="L99">
        <f t="shared" ca="1" si="44"/>
        <v>22</v>
      </c>
      <c r="M99">
        <f t="shared" ca="1" si="38"/>
        <v>0</v>
      </c>
      <c r="P99">
        <f t="shared" ca="1" si="31"/>
        <v>1</v>
      </c>
      <c r="Q99">
        <f t="shared" ca="1" si="32"/>
        <v>3</v>
      </c>
      <c r="R99" s="1">
        <f t="shared" ca="1" si="33"/>
        <v>7</v>
      </c>
      <c r="S99" s="2">
        <f t="shared" ca="1" si="39"/>
        <v>1</v>
      </c>
      <c r="T99">
        <f t="shared" ca="1" si="40"/>
        <v>1</v>
      </c>
      <c r="U99">
        <f t="shared" ca="1" si="47"/>
        <v>1</v>
      </c>
      <c r="V99">
        <f t="shared" ca="1" si="47"/>
        <v>2</v>
      </c>
      <c r="W99">
        <f t="shared" ca="1" si="47"/>
        <v>2</v>
      </c>
      <c r="X99">
        <f t="shared" ca="1" si="47"/>
        <v>3</v>
      </c>
      <c r="Y99">
        <f t="shared" ca="1" si="47"/>
        <v>3</v>
      </c>
      <c r="Z99" t="str">
        <f t="shared" ca="1" si="47"/>
        <v/>
      </c>
      <c r="AA99" t="str">
        <f t="shared" ca="1" si="47"/>
        <v/>
      </c>
      <c r="AB99" t="str">
        <f t="shared" ca="1" si="47"/>
        <v/>
      </c>
      <c r="AC99" t="str">
        <f t="shared" ca="1" si="47"/>
        <v/>
      </c>
      <c r="AD99" t="str">
        <f t="shared" ca="1" si="47"/>
        <v/>
      </c>
      <c r="AE99" t="str">
        <f t="shared" ca="1" si="47"/>
        <v/>
      </c>
      <c r="AF99" t="str">
        <f t="shared" ca="1" si="47"/>
        <v/>
      </c>
      <c r="AG99" t="str">
        <f t="shared" ca="1" si="47"/>
        <v/>
      </c>
      <c r="AH99" t="str">
        <f t="shared" ca="1" si="47"/>
        <v/>
      </c>
      <c r="AI99" t="str">
        <f t="shared" ca="1" si="47"/>
        <v/>
      </c>
      <c r="AJ99" t="str">
        <f t="shared" ca="1" si="47"/>
        <v/>
      </c>
      <c r="AK99" t="str">
        <f t="shared" ca="1" si="46"/>
        <v/>
      </c>
      <c r="AL99" t="str">
        <f t="shared" ca="1" si="46"/>
        <v/>
      </c>
      <c r="AM99" t="str">
        <f t="shared" ca="1" si="46"/>
        <v/>
      </c>
      <c r="AN99" t="str">
        <f t="shared" ca="1" si="46"/>
        <v/>
      </c>
      <c r="AO99" t="str">
        <f t="shared" ca="1" si="46"/>
        <v/>
      </c>
      <c r="AP99" t="str">
        <f t="shared" ca="1" si="46"/>
        <v/>
      </c>
      <c r="AQ99" t="str">
        <f t="shared" ca="1" si="46"/>
        <v/>
      </c>
      <c r="AR99" t="str">
        <f t="shared" ca="1" si="46"/>
        <v/>
      </c>
      <c r="AS99" t="str">
        <f t="shared" ca="1" si="46"/>
        <v/>
      </c>
      <c r="AT99" t="str">
        <f t="shared" ca="1" si="46"/>
        <v/>
      </c>
      <c r="AU99" t="str">
        <f t="shared" ca="1" si="46"/>
        <v/>
      </c>
      <c r="AV99" t="str">
        <f t="shared" ca="1" si="46"/>
        <v/>
      </c>
      <c r="AW99" t="str">
        <f t="shared" ca="1" si="46"/>
        <v/>
      </c>
      <c r="AX99" t="str">
        <f t="shared" ca="1" si="46"/>
        <v/>
      </c>
      <c r="AY99" t="str">
        <f t="shared" ca="1" si="46"/>
        <v/>
      </c>
      <c r="AZ99" t="str">
        <f t="shared" ca="1" si="46"/>
        <v/>
      </c>
      <c r="BA99" t="str">
        <f t="shared" ca="1" si="48"/>
        <v/>
      </c>
      <c r="BB99" t="str">
        <f t="shared" ca="1" si="48"/>
        <v/>
      </c>
      <c r="BC99" t="str">
        <f t="shared" ca="1" si="48"/>
        <v/>
      </c>
      <c r="BD99" t="str">
        <f t="shared" ca="1" si="48"/>
        <v/>
      </c>
      <c r="BE99" t="str">
        <f t="shared" ca="1" si="48"/>
        <v/>
      </c>
      <c r="BF99" t="str">
        <f t="shared" ca="1" si="48"/>
        <v/>
      </c>
      <c r="BG99" t="str">
        <f t="shared" ca="1" si="48"/>
        <v/>
      </c>
      <c r="BH99" t="str">
        <f t="shared" ca="1" si="48"/>
        <v/>
      </c>
      <c r="BI99" t="str">
        <f t="shared" ca="1" si="48"/>
        <v/>
      </c>
      <c r="BJ99" t="str">
        <f t="shared" ca="1" si="48"/>
        <v/>
      </c>
      <c r="BK99" t="str">
        <f t="shared" ca="1" si="48"/>
        <v/>
      </c>
      <c r="BL99" t="str">
        <f t="shared" ca="1" si="48"/>
        <v/>
      </c>
      <c r="BM99" t="str">
        <f t="shared" ca="1" si="48"/>
        <v/>
      </c>
      <c r="BN99" t="str">
        <f t="shared" ca="1" si="48"/>
        <v/>
      </c>
      <c r="BO99">
        <f t="shared" ca="1" si="48"/>
        <v>0</v>
      </c>
      <c r="BP99">
        <f t="shared" ca="1" si="26"/>
        <v>0</v>
      </c>
    </row>
    <row r="100" spans="4:68" x14ac:dyDescent="0.25">
      <c r="D100" s="2">
        <v>90</v>
      </c>
      <c r="E100" s="3">
        <f t="shared" ca="1" si="35"/>
        <v>35</v>
      </c>
      <c r="F100">
        <f t="shared" si="36"/>
        <v>1</v>
      </c>
      <c r="G100">
        <f ca="1">LOOKUP(E100,[1]Refs!L:L,[1]Refs!M:M)</f>
        <v>3</v>
      </c>
      <c r="H100">
        <f t="shared" ca="1" si="37"/>
        <v>1</v>
      </c>
      <c r="I100">
        <f t="shared" ca="1" si="30"/>
        <v>4</v>
      </c>
      <c r="J100">
        <f t="shared" ca="1" si="42"/>
        <v>4</v>
      </c>
      <c r="K100">
        <f t="shared" ca="1" si="43"/>
        <v>14</v>
      </c>
      <c r="L100">
        <f t="shared" ca="1" si="44"/>
        <v>22</v>
      </c>
      <c r="M100">
        <f t="shared" ca="1" si="38"/>
        <v>0</v>
      </c>
      <c r="P100">
        <f t="shared" ca="1" si="31"/>
        <v>1</v>
      </c>
      <c r="Q100">
        <f t="shared" ca="1" si="32"/>
        <v>3</v>
      </c>
      <c r="R100" s="1">
        <f t="shared" ca="1" si="33"/>
        <v>5</v>
      </c>
      <c r="S100" s="2">
        <f t="shared" ca="1" si="39"/>
        <v>1</v>
      </c>
      <c r="T100">
        <f t="shared" ca="1" si="40"/>
        <v>1</v>
      </c>
      <c r="U100">
        <f t="shared" ca="1" si="47"/>
        <v>2</v>
      </c>
      <c r="V100">
        <f t="shared" ca="1" si="47"/>
        <v>2</v>
      </c>
      <c r="W100">
        <f t="shared" ca="1" si="47"/>
        <v>3</v>
      </c>
      <c r="X100" t="str">
        <f t="shared" ca="1" si="47"/>
        <v/>
      </c>
      <c r="Y100" t="str">
        <f t="shared" ca="1" si="47"/>
        <v/>
      </c>
      <c r="Z100" t="str">
        <f t="shared" ca="1" si="47"/>
        <v/>
      </c>
      <c r="AA100" t="str">
        <f t="shared" ca="1" si="47"/>
        <v/>
      </c>
      <c r="AB100" t="str">
        <f t="shared" ca="1" si="47"/>
        <v/>
      </c>
      <c r="AC100" t="str">
        <f t="shared" ca="1" si="47"/>
        <v/>
      </c>
      <c r="AD100" t="str">
        <f t="shared" ca="1" si="47"/>
        <v/>
      </c>
      <c r="AE100" t="str">
        <f t="shared" ca="1" si="47"/>
        <v/>
      </c>
      <c r="AF100" t="str">
        <f t="shared" ca="1" si="47"/>
        <v/>
      </c>
      <c r="AG100" t="str">
        <f t="shared" ca="1" si="47"/>
        <v/>
      </c>
      <c r="AH100" t="str">
        <f t="shared" ca="1" si="47"/>
        <v/>
      </c>
      <c r="AI100" t="str">
        <f t="shared" ca="1" si="47"/>
        <v/>
      </c>
      <c r="AJ100" t="str">
        <f t="shared" ca="1" si="47"/>
        <v/>
      </c>
      <c r="AK100" t="str">
        <f t="shared" ca="1" si="46"/>
        <v/>
      </c>
      <c r="AL100" t="str">
        <f t="shared" ca="1" si="46"/>
        <v/>
      </c>
      <c r="AM100" t="str">
        <f t="shared" ca="1" si="46"/>
        <v/>
      </c>
      <c r="AN100" t="str">
        <f t="shared" ca="1" si="46"/>
        <v/>
      </c>
      <c r="AO100" t="str">
        <f t="shared" ca="1" si="46"/>
        <v/>
      </c>
      <c r="AP100" t="str">
        <f t="shared" ca="1" si="46"/>
        <v/>
      </c>
      <c r="AQ100" t="str">
        <f t="shared" ca="1" si="46"/>
        <v/>
      </c>
      <c r="AR100" t="str">
        <f t="shared" ca="1" si="46"/>
        <v/>
      </c>
      <c r="AS100" t="str">
        <f t="shared" ca="1" si="46"/>
        <v/>
      </c>
      <c r="AT100" t="str">
        <f t="shared" ca="1" si="46"/>
        <v/>
      </c>
      <c r="AU100" t="str">
        <f t="shared" ca="1" si="46"/>
        <v/>
      </c>
      <c r="AV100" t="str">
        <f t="shared" ca="1" si="46"/>
        <v/>
      </c>
      <c r="AW100" t="str">
        <f t="shared" ca="1" si="46"/>
        <v/>
      </c>
      <c r="AX100" t="str">
        <f t="shared" ca="1" si="46"/>
        <v/>
      </c>
      <c r="AY100" t="str">
        <f t="shared" ca="1" si="46"/>
        <v/>
      </c>
      <c r="AZ100" t="str">
        <f t="shared" ca="1" si="46"/>
        <v/>
      </c>
      <c r="BA100" t="str">
        <f t="shared" ca="1" si="48"/>
        <v/>
      </c>
      <c r="BB100" t="str">
        <f t="shared" ca="1" si="48"/>
        <v/>
      </c>
      <c r="BC100" t="str">
        <f t="shared" ca="1" si="48"/>
        <v/>
      </c>
      <c r="BD100" t="str">
        <f t="shared" ca="1" si="48"/>
        <v/>
      </c>
      <c r="BE100" t="str">
        <f t="shared" ca="1" si="48"/>
        <v/>
      </c>
      <c r="BF100" t="str">
        <f t="shared" ca="1" si="48"/>
        <v/>
      </c>
      <c r="BG100" t="str">
        <f t="shared" ca="1" si="48"/>
        <v/>
      </c>
      <c r="BH100" t="str">
        <f t="shared" ca="1" si="48"/>
        <v/>
      </c>
      <c r="BI100" t="str">
        <f t="shared" ca="1" si="48"/>
        <v/>
      </c>
      <c r="BJ100" t="str">
        <f t="shared" ca="1" si="48"/>
        <v/>
      </c>
      <c r="BK100" t="str">
        <f t="shared" ca="1" si="48"/>
        <v/>
      </c>
      <c r="BL100" t="str">
        <f t="shared" ca="1" si="48"/>
        <v/>
      </c>
      <c r="BM100" t="str">
        <f t="shared" ca="1" si="48"/>
        <v/>
      </c>
      <c r="BN100">
        <f t="shared" ca="1" si="48"/>
        <v>0</v>
      </c>
      <c r="BO100">
        <f t="shared" ca="1" si="48"/>
        <v>0</v>
      </c>
      <c r="BP100">
        <f t="shared" ca="1" si="26"/>
        <v>0</v>
      </c>
    </row>
    <row r="101" spans="4:68" x14ac:dyDescent="0.25">
      <c r="D101" s="2">
        <v>91</v>
      </c>
      <c r="E101" s="3">
        <f t="shared" ca="1" si="35"/>
        <v>28</v>
      </c>
      <c r="F101">
        <f t="shared" si="36"/>
        <v>1</v>
      </c>
      <c r="G101">
        <f ca="1">LOOKUP(E101,[1]Refs!L:L,[1]Refs!M:M)</f>
        <v>3</v>
      </c>
      <c r="H101">
        <f t="shared" ca="1" si="37"/>
        <v>1</v>
      </c>
      <c r="I101">
        <f t="shared" ca="1" si="30"/>
        <v>4</v>
      </c>
      <c r="J101">
        <f t="shared" ca="1" si="42"/>
        <v>4</v>
      </c>
      <c r="K101">
        <f t="shared" ca="1" si="43"/>
        <v>18</v>
      </c>
      <c r="L101">
        <f t="shared" ca="1" si="44"/>
        <v>22</v>
      </c>
      <c r="M101">
        <f t="shared" ca="1" si="38"/>
        <v>0</v>
      </c>
      <c r="P101">
        <f t="shared" ca="1" si="31"/>
        <v>1</v>
      </c>
      <c r="Q101">
        <f t="shared" ca="1" si="32"/>
        <v>2</v>
      </c>
      <c r="R101" s="1">
        <f t="shared" ca="1" si="33"/>
        <v>3</v>
      </c>
      <c r="S101" s="2">
        <f t="shared" ca="1" si="39"/>
        <v>1</v>
      </c>
      <c r="T101">
        <f t="shared" ca="1" si="40"/>
        <v>2</v>
      </c>
      <c r="U101">
        <f t="shared" ca="1" si="47"/>
        <v>2</v>
      </c>
      <c r="V101" t="str">
        <f t="shared" ca="1" si="47"/>
        <v/>
      </c>
      <c r="W101" t="str">
        <f t="shared" ca="1" si="47"/>
        <v/>
      </c>
      <c r="X101" t="str">
        <f t="shared" ca="1" si="47"/>
        <v/>
      </c>
      <c r="Y101" t="str">
        <f t="shared" ca="1" si="47"/>
        <v/>
      </c>
      <c r="Z101" t="str">
        <f t="shared" ca="1" si="47"/>
        <v/>
      </c>
      <c r="AA101" t="str">
        <f t="shared" ca="1" si="47"/>
        <v/>
      </c>
      <c r="AB101" t="str">
        <f t="shared" ca="1" si="47"/>
        <v/>
      </c>
      <c r="AC101" t="str">
        <f t="shared" ca="1" si="47"/>
        <v/>
      </c>
      <c r="AD101" t="str">
        <f t="shared" ca="1" si="47"/>
        <v/>
      </c>
      <c r="AE101" t="str">
        <f t="shared" ca="1" si="47"/>
        <v/>
      </c>
      <c r="AF101" t="str">
        <f t="shared" ca="1" si="47"/>
        <v/>
      </c>
      <c r="AG101" t="str">
        <f t="shared" ca="1" si="47"/>
        <v/>
      </c>
      <c r="AH101" t="str">
        <f t="shared" ca="1" si="47"/>
        <v/>
      </c>
      <c r="AI101" t="str">
        <f t="shared" ca="1" si="47"/>
        <v/>
      </c>
      <c r="AJ101" t="str">
        <f t="shared" ca="1" si="47"/>
        <v/>
      </c>
      <c r="AK101" t="str">
        <f t="shared" ca="1" si="46"/>
        <v/>
      </c>
      <c r="AL101" t="str">
        <f t="shared" ca="1" si="46"/>
        <v/>
      </c>
      <c r="AM101" t="str">
        <f t="shared" ca="1" si="46"/>
        <v/>
      </c>
      <c r="AN101" t="str">
        <f t="shared" ca="1" si="46"/>
        <v/>
      </c>
      <c r="AO101" t="str">
        <f t="shared" ca="1" si="46"/>
        <v/>
      </c>
      <c r="AP101" t="str">
        <f t="shared" ca="1" si="46"/>
        <v/>
      </c>
      <c r="AQ101" t="str">
        <f t="shared" ca="1" si="46"/>
        <v/>
      </c>
      <c r="AR101" t="str">
        <f t="shared" ca="1" si="46"/>
        <v/>
      </c>
      <c r="AS101" t="str">
        <f t="shared" ca="1" si="46"/>
        <v/>
      </c>
      <c r="AT101" t="str">
        <f t="shared" ca="1" si="46"/>
        <v/>
      </c>
      <c r="AU101" t="str">
        <f t="shared" ca="1" si="46"/>
        <v/>
      </c>
      <c r="AV101" t="str">
        <f t="shared" ca="1" si="46"/>
        <v/>
      </c>
      <c r="AW101" t="str">
        <f t="shared" ca="1" si="46"/>
        <v/>
      </c>
      <c r="AX101" t="str">
        <f t="shared" ca="1" si="46"/>
        <v/>
      </c>
      <c r="AY101" t="str">
        <f t="shared" ca="1" si="46"/>
        <v/>
      </c>
      <c r="AZ101" t="str">
        <f t="shared" ca="1" si="46"/>
        <v/>
      </c>
      <c r="BA101" t="str">
        <f t="shared" ca="1" si="48"/>
        <v/>
      </c>
      <c r="BB101" t="str">
        <f t="shared" ca="1" si="48"/>
        <v/>
      </c>
      <c r="BC101" t="str">
        <f t="shared" ca="1" si="48"/>
        <v/>
      </c>
      <c r="BD101" t="str">
        <f t="shared" ca="1" si="48"/>
        <v/>
      </c>
      <c r="BE101" t="str">
        <f t="shared" ca="1" si="48"/>
        <v/>
      </c>
      <c r="BF101" t="str">
        <f t="shared" ca="1" si="48"/>
        <v/>
      </c>
      <c r="BG101" t="str">
        <f t="shared" ca="1" si="48"/>
        <v/>
      </c>
      <c r="BH101" t="str">
        <f t="shared" ca="1" si="48"/>
        <v/>
      </c>
      <c r="BI101" t="str">
        <f t="shared" ca="1" si="48"/>
        <v/>
      </c>
      <c r="BJ101" t="str">
        <f t="shared" ca="1" si="48"/>
        <v/>
      </c>
      <c r="BK101" t="str">
        <f t="shared" ca="1" si="48"/>
        <v/>
      </c>
      <c r="BL101" t="str">
        <f t="shared" ca="1" si="48"/>
        <v/>
      </c>
      <c r="BM101">
        <f t="shared" ca="1" si="48"/>
        <v>0</v>
      </c>
      <c r="BN101">
        <f t="shared" ca="1" si="48"/>
        <v>0</v>
      </c>
      <c r="BO101">
        <f t="shared" ca="1" si="48"/>
        <v>0</v>
      </c>
      <c r="BP101">
        <f t="shared" ca="1" si="26"/>
        <v>0</v>
      </c>
    </row>
    <row r="102" spans="4:68" x14ac:dyDescent="0.25">
      <c r="D102" s="2">
        <v>92</v>
      </c>
      <c r="E102" s="3">
        <f t="shared" ca="1" si="35"/>
        <v>30</v>
      </c>
      <c r="F102">
        <f t="shared" si="36"/>
        <v>1</v>
      </c>
      <c r="G102">
        <f ca="1">LOOKUP(E102,[1]Refs!L:L,[1]Refs!M:M)</f>
        <v>3</v>
      </c>
      <c r="H102">
        <f t="shared" ca="1" si="37"/>
        <v>1</v>
      </c>
      <c r="I102">
        <f t="shared" ca="1" si="30"/>
        <v>3</v>
      </c>
      <c r="J102">
        <f t="shared" ca="1" si="42"/>
        <v>3</v>
      </c>
      <c r="K102">
        <f t="shared" ca="1" si="43"/>
        <v>21</v>
      </c>
      <c r="L102">
        <f t="shared" ca="1" si="44"/>
        <v>22</v>
      </c>
      <c r="M102">
        <f t="shared" ca="1" si="38"/>
        <v>0</v>
      </c>
      <c r="P102">
        <f t="shared" ca="1" si="31"/>
        <v>2</v>
      </c>
      <c r="Q102">
        <f t="shared" ca="1" si="32"/>
        <v>2</v>
      </c>
      <c r="R102" s="1">
        <f t="shared" ca="1" si="33"/>
        <v>1</v>
      </c>
      <c r="S102" s="2">
        <f t="shared" ca="1" si="39"/>
        <v>2</v>
      </c>
      <c r="T102" t="str">
        <f t="shared" ca="1" si="40"/>
        <v/>
      </c>
      <c r="U102" t="str">
        <f t="shared" ca="1" si="47"/>
        <v/>
      </c>
      <c r="V102" t="str">
        <f t="shared" ca="1" si="47"/>
        <v/>
      </c>
      <c r="W102" t="str">
        <f t="shared" ca="1" si="47"/>
        <v/>
      </c>
      <c r="X102" t="str">
        <f t="shared" ca="1" si="47"/>
        <v/>
      </c>
      <c r="Y102" t="str">
        <f t="shared" ca="1" si="47"/>
        <v/>
      </c>
      <c r="Z102" t="str">
        <f t="shared" ca="1" si="47"/>
        <v/>
      </c>
      <c r="AA102" t="str">
        <f t="shared" ca="1" si="47"/>
        <v/>
      </c>
      <c r="AB102" t="str">
        <f t="shared" ca="1" si="47"/>
        <v/>
      </c>
      <c r="AC102" t="str">
        <f t="shared" ca="1" si="47"/>
        <v/>
      </c>
      <c r="AD102" t="str">
        <f t="shared" ca="1" si="47"/>
        <v/>
      </c>
      <c r="AE102" t="str">
        <f t="shared" ca="1" si="47"/>
        <v/>
      </c>
      <c r="AF102" t="str">
        <f t="shared" ca="1" si="47"/>
        <v/>
      </c>
      <c r="AG102" t="str">
        <f t="shared" ca="1" si="47"/>
        <v/>
      </c>
      <c r="AH102" t="str">
        <f t="shared" ca="1" si="47"/>
        <v/>
      </c>
      <c r="AI102" t="str">
        <f t="shared" ca="1" si="47"/>
        <v/>
      </c>
      <c r="AJ102" t="str">
        <f t="shared" ca="1" si="47"/>
        <v/>
      </c>
      <c r="AK102" t="str">
        <f t="shared" ca="1" si="46"/>
        <v/>
      </c>
      <c r="AL102" t="str">
        <f t="shared" ca="1" si="46"/>
        <v/>
      </c>
      <c r="AM102" t="str">
        <f t="shared" ca="1" si="46"/>
        <v/>
      </c>
      <c r="AN102" t="str">
        <f t="shared" ca="1" si="46"/>
        <v/>
      </c>
      <c r="AO102" t="str">
        <f t="shared" ca="1" si="46"/>
        <v/>
      </c>
      <c r="AP102" t="str">
        <f t="shared" ca="1" si="46"/>
        <v/>
      </c>
      <c r="AQ102" t="str">
        <f t="shared" ca="1" si="46"/>
        <v/>
      </c>
      <c r="AR102" t="str">
        <f t="shared" ca="1" si="46"/>
        <v/>
      </c>
      <c r="AS102" t="str">
        <f t="shared" ca="1" si="46"/>
        <v/>
      </c>
      <c r="AT102" t="str">
        <f t="shared" ca="1" si="46"/>
        <v/>
      </c>
      <c r="AU102" t="str">
        <f t="shared" ca="1" si="46"/>
        <v/>
      </c>
      <c r="AV102" t="str">
        <f t="shared" ca="1" si="46"/>
        <v/>
      </c>
      <c r="AW102" t="str">
        <f t="shared" ca="1" si="46"/>
        <v/>
      </c>
      <c r="AX102" t="str">
        <f t="shared" ca="1" si="46"/>
        <v/>
      </c>
      <c r="AY102" t="str">
        <f t="shared" ca="1" si="46"/>
        <v/>
      </c>
      <c r="AZ102" t="str">
        <f t="shared" ca="1" si="46"/>
        <v/>
      </c>
      <c r="BA102" t="str">
        <f t="shared" ca="1" si="48"/>
        <v/>
      </c>
      <c r="BB102" t="str">
        <f t="shared" ca="1" si="48"/>
        <v/>
      </c>
      <c r="BC102" t="str">
        <f t="shared" ca="1" si="48"/>
        <v/>
      </c>
      <c r="BD102" t="str">
        <f t="shared" ca="1" si="48"/>
        <v/>
      </c>
      <c r="BE102" t="str">
        <f t="shared" ca="1" si="48"/>
        <v/>
      </c>
      <c r="BF102" t="str">
        <f t="shared" ca="1" si="48"/>
        <v/>
      </c>
      <c r="BG102" t="str">
        <f t="shared" ca="1" si="48"/>
        <v/>
      </c>
      <c r="BH102" t="str">
        <f t="shared" ca="1" si="48"/>
        <v/>
      </c>
      <c r="BI102" t="str">
        <f t="shared" ca="1" si="48"/>
        <v/>
      </c>
      <c r="BJ102" t="str">
        <f t="shared" ca="1" si="48"/>
        <v/>
      </c>
      <c r="BK102" t="str">
        <f t="shared" ca="1" si="48"/>
        <v/>
      </c>
      <c r="BL102">
        <f t="shared" ca="1" si="48"/>
        <v>0</v>
      </c>
      <c r="BM102">
        <f t="shared" ca="1" si="48"/>
        <v>0</v>
      </c>
      <c r="BN102">
        <f t="shared" ca="1" si="48"/>
        <v>0</v>
      </c>
      <c r="BO102">
        <f t="shared" ca="1" si="48"/>
        <v>0</v>
      </c>
      <c r="BP102">
        <f t="shared" ca="1" si="26"/>
        <v>0</v>
      </c>
    </row>
    <row r="103" spans="4:68" x14ac:dyDescent="0.25">
      <c r="D103" s="2">
        <v>93</v>
      </c>
      <c r="E103" s="3">
        <f t="shared" ca="1" si="35"/>
        <v>15</v>
      </c>
      <c r="F103">
        <f t="shared" si="36"/>
        <v>1</v>
      </c>
      <c r="G103">
        <f ca="1">LOOKUP(E103,[1]Refs!L:L,[1]Refs!M:M)</f>
        <v>2</v>
      </c>
      <c r="H103">
        <f t="shared" ca="1" si="37"/>
        <v>1</v>
      </c>
      <c r="I103">
        <f t="shared" ca="1" si="30"/>
        <v>2</v>
      </c>
      <c r="J103">
        <f t="shared" ca="1" si="42"/>
        <v>2</v>
      </c>
      <c r="K103">
        <f t="shared" ca="1" si="43"/>
        <v>23</v>
      </c>
      <c r="L103">
        <f t="shared" ca="1" si="44"/>
        <v>23</v>
      </c>
      <c r="M103">
        <f t="shared" ca="1" si="38"/>
        <v>1</v>
      </c>
      <c r="P103">
        <f t="shared" ca="1" si="31"/>
        <v>1</v>
      </c>
      <c r="Q103">
        <f t="shared" ca="1" si="32"/>
        <v>1</v>
      </c>
      <c r="R103" s="1">
        <f t="shared" ca="1" si="33"/>
        <v>1</v>
      </c>
      <c r="S103" s="2">
        <f t="shared" ca="1" si="39"/>
        <v>1</v>
      </c>
      <c r="T103" t="str">
        <f t="shared" ca="1" si="40"/>
        <v/>
      </c>
      <c r="U103" t="str">
        <f t="shared" ca="1" si="47"/>
        <v/>
      </c>
      <c r="V103" t="str">
        <f t="shared" ca="1" si="47"/>
        <v/>
      </c>
      <c r="W103" t="str">
        <f t="shared" ca="1" si="47"/>
        <v/>
      </c>
      <c r="X103" t="str">
        <f t="shared" ca="1" si="47"/>
        <v/>
      </c>
      <c r="Y103" t="str">
        <f t="shared" ca="1" si="47"/>
        <v/>
      </c>
      <c r="Z103" t="str">
        <f t="shared" ca="1" si="47"/>
        <v/>
      </c>
      <c r="AA103" t="str">
        <f t="shared" ca="1" si="47"/>
        <v/>
      </c>
      <c r="AB103" t="str">
        <f t="shared" ca="1" si="47"/>
        <v/>
      </c>
      <c r="AC103" t="str">
        <f t="shared" ca="1" si="47"/>
        <v/>
      </c>
      <c r="AD103" t="str">
        <f t="shared" ca="1" si="47"/>
        <v/>
      </c>
      <c r="AE103" t="str">
        <f t="shared" ca="1" si="47"/>
        <v/>
      </c>
      <c r="AF103" t="str">
        <f t="shared" ca="1" si="47"/>
        <v/>
      </c>
      <c r="AG103" t="str">
        <f t="shared" ca="1" si="47"/>
        <v/>
      </c>
      <c r="AH103" t="str">
        <f t="shared" ca="1" si="47"/>
        <v/>
      </c>
      <c r="AI103" t="str">
        <f t="shared" ca="1" si="47"/>
        <v/>
      </c>
      <c r="AJ103" t="str">
        <f t="shared" ca="1" si="47"/>
        <v/>
      </c>
      <c r="AK103" t="str">
        <f t="shared" ca="1" si="46"/>
        <v/>
      </c>
      <c r="AL103" t="str">
        <f t="shared" ca="1" si="46"/>
        <v/>
      </c>
      <c r="AM103" t="str">
        <f t="shared" ca="1" si="46"/>
        <v/>
      </c>
      <c r="AN103" t="str">
        <f t="shared" ca="1" si="46"/>
        <v/>
      </c>
      <c r="AO103" t="str">
        <f t="shared" ca="1" si="46"/>
        <v/>
      </c>
      <c r="AP103" t="str">
        <f t="shared" ca="1" si="46"/>
        <v/>
      </c>
      <c r="AQ103" t="str">
        <f t="shared" ca="1" si="46"/>
        <v/>
      </c>
      <c r="AR103" t="str">
        <f t="shared" ca="1" si="46"/>
        <v/>
      </c>
      <c r="AS103" t="str">
        <f t="shared" ca="1" si="46"/>
        <v/>
      </c>
      <c r="AT103" t="str">
        <f t="shared" ca="1" si="46"/>
        <v/>
      </c>
      <c r="AU103" t="str">
        <f t="shared" ca="1" si="46"/>
        <v/>
      </c>
      <c r="AV103" t="str">
        <f t="shared" ca="1" si="46"/>
        <v/>
      </c>
      <c r="AW103" t="str">
        <f t="shared" ca="1" si="46"/>
        <v/>
      </c>
      <c r="AX103" t="str">
        <f t="shared" ca="1" si="46"/>
        <v/>
      </c>
      <c r="AY103" t="str">
        <f t="shared" ca="1" si="46"/>
        <v/>
      </c>
      <c r="AZ103" t="str">
        <f t="shared" ca="1" si="46"/>
        <v/>
      </c>
      <c r="BA103" t="str">
        <f t="shared" ca="1" si="48"/>
        <v/>
      </c>
      <c r="BB103" t="str">
        <f t="shared" ca="1" si="48"/>
        <v/>
      </c>
      <c r="BC103" t="str">
        <f t="shared" ca="1" si="48"/>
        <v/>
      </c>
      <c r="BD103" t="str">
        <f t="shared" ca="1" si="48"/>
        <v/>
      </c>
      <c r="BE103" t="str">
        <f t="shared" ca="1" si="48"/>
        <v/>
      </c>
      <c r="BF103" t="str">
        <f t="shared" ca="1" si="48"/>
        <v/>
      </c>
      <c r="BG103" t="str">
        <f t="shared" ca="1" si="48"/>
        <v/>
      </c>
      <c r="BH103" t="str">
        <f t="shared" ca="1" si="48"/>
        <v/>
      </c>
      <c r="BI103" t="str">
        <f t="shared" ca="1" si="48"/>
        <v/>
      </c>
      <c r="BJ103" t="str">
        <f t="shared" ca="1" si="48"/>
        <v/>
      </c>
      <c r="BK103" t="str">
        <f t="shared" ca="1" si="48"/>
        <v/>
      </c>
      <c r="BL103" t="str">
        <f t="shared" ca="1" si="48"/>
        <v/>
      </c>
      <c r="BM103" t="str">
        <f t="shared" ca="1" si="48"/>
        <v/>
      </c>
      <c r="BN103" t="str">
        <f t="shared" ca="1" si="48"/>
        <v/>
      </c>
      <c r="BO103" t="str">
        <f t="shared" ca="1" si="48"/>
        <v/>
      </c>
      <c r="BP103" t="str">
        <f t="shared" ca="1" si="26"/>
        <v/>
      </c>
    </row>
    <row r="104" spans="4:68" x14ac:dyDescent="0.25">
      <c r="D104" s="2">
        <v>94</v>
      </c>
      <c r="E104" s="3">
        <f t="shared" ca="1" si="35"/>
        <v>36</v>
      </c>
      <c r="F104">
        <f t="shared" si="36"/>
        <v>1</v>
      </c>
      <c r="G104">
        <f ca="1">LOOKUP(E104,[1]Refs!L:L,[1]Refs!M:M)</f>
        <v>3</v>
      </c>
      <c r="H104">
        <f t="shared" ca="1" si="37"/>
        <v>1</v>
      </c>
      <c r="I104">
        <f t="shared" ca="1" si="30"/>
        <v>1</v>
      </c>
      <c r="J104">
        <f t="shared" ca="1" si="42"/>
        <v>1</v>
      </c>
      <c r="K104">
        <f t="shared" ca="1" si="43"/>
        <v>24</v>
      </c>
      <c r="L104">
        <f t="shared" ca="1" si="44"/>
        <v>24</v>
      </c>
      <c r="M104">
        <f t="shared" ca="1" si="38"/>
        <v>1</v>
      </c>
      <c r="P104">
        <f t="shared" ca="1" si="31"/>
        <v>1</v>
      </c>
      <c r="Q104">
        <f t="shared" ca="1" si="32"/>
        <v>1</v>
      </c>
      <c r="R104" s="1">
        <f t="shared" ca="1" si="33"/>
        <v>1</v>
      </c>
      <c r="S104" s="2">
        <f t="shared" ca="1" si="39"/>
        <v>1</v>
      </c>
      <c r="T104" t="str">
        <f t="shared" ca="1" si="40"/>
        <v/>
      </c>
      <c r="U104" t="str">
        <f t="shared" ca="1" si="47"/>
        <v/>
      </c>
      <c r="V104" t="str">
        <f t="shared" ca="1" si="47"/>
        <v/>
      </c>
      <c r="W104" t="str">
        <f t="shared" ca="1" si="47"/>
        <v/>
      </c>
      <c r="X104" t="str">
        <f t="shared" ca="1" si="47"/>
        <v/>
      </c>
      <c r="Y104" t="str">
        <f t="shared" ca="1" si="47"/>
        <v/>
      </c>
      <c r="Z104" t="str">
        <f t="shared" ca="1" si="47"/>
        <v/>
      </c>
      <c r="AA104" t="str">
        <f t="shared" ca="1" si="47"/>
        <v/>
      </c>
      <c r="AB104" t="str">
        <f t="shared" ca="1" si="47"/>
        <v/>
      </c>
      <c r="AC104" t="str">
        <f t="shared" ca="1" si="47"/>
        <v/>
      </c>
      <c r="AD104" t="str">
        <f t="shared" ca="1" si="47"/>
        <v/>
      </c>
      <c r="AE104" t="str">
        <f t="shared" ca="1" si="47"/>
        <v/>
      </c>
      <c r="AF104" t="str">
        <f t="shared" ca="1" si="47"/>
        <v/>
      </c>
      <c r="AG104" t="str">
        <f t="shared" ca="1" si="47"/>
        <v/>
      </c>
      <c r="AH104" t="str">
        <f t="shared" ca="1" si="47"/>
        <v/>
      </c>
      <c r="AI104" t="str">
        <f t="shared" ca="1" si="47"/>
        <v/>
      </c>
      <c r="AJ104" t="str">
        <f t="shared" ca="1" si="47"/>
        <v/>
      </c>
      <c r="AK104" t="str">
        <f t="shared" ca="1" si="46"/>
        <v/>
      </c>
      <c r="AL104" t="str">
        <f t="shared" ca="1" si="46"/>
        <v/>
      </c>
      <c r="AM104" t="str">
        <f t="shared" ca="1" si="46"/>
        <v/>
      </c>
      <c r="AN104" t="str">
        <f t="shared" ca="1" si="46"/>
        <v/>
      </c>
      <c r="AO104" t="str">
        <f t="shared" ca="1" si="46"/>
        <v/>
      </c>
      <c r="AP104" t="str">
        <f t="shared" ca="1" si="46"/>
        <v/>
      </c>
      <c r="AQ104" t="str">
        <f t="shared" ca="1" si="46"/>
        <v/>
      </c>
      <c r="AR104" t="str">
        <f t="shared" ca="1" si="46"/>
        <v/>
      </c>
      <c r="AS104" t="str">
        <f t="shared" ca="1" si="46"/>
        <v/>
      </c>
      <c r="AT104" t="str">
        <f t="shared" ca="1" si="46"/>
        <v/>
      </c>
      <c r="AU104" t="str">
        <f t="shared" ca="1" si="46"/>
        <v/>
      </c>
      <c r="AV104" t="str">
        <f t="shared" ca="1" si="46"/>
        <v/>
      </c>
      <c r="AW104" t="str">
        <f t="shared" ca="1" si="46"/>
        <v/>
      </c>
      <c r="AX104" t="str">
        <f t="shared" ca="1" si="46"/>
        <v/>
      </c>
      <c r="AY104" t="str">
        <f t="shared" ca="1" si="46"/>
        <v/>
      </c>
      <c r="AZ104" t="str">
        <f t="shared" ca="1" si="46"/>
        <v/>
      </c>
      <c r="BA104" t="str">
        <f t="shared" ca="1" si="48"/>
        <v/>
      </c>
      <c r="BB104" t="str">
        <f t="shared" ca="1" si="48"/>
        <v/>
      </c>
      <c r="BC104" t="str">
        <f t="shared" ca="1" si="48"/>
        <v/>
      </c>
      <c r="BD104" t="str">
        <f t="shared" ca="1" si="48"/>
        <v/>
      </c>
      <c r="BE104" t="str">
        <f t="shared" ca="1" si="48"/>
        <v/>
      </c>
      <c r="BF104" t="str">
        <f t="shared" ca="1" si="48"/>
        <v/>
      </c>
      <c r="BG104" t="str">
        <f t="shared" ca="1" si="48"/>
        <v/>
      </c>
      <c r="BH104" t="str">
        <f t="shared" ca="1" si="48"/>
        <v/>
      </c>
      <c r="BI104" t="str">
        <f t="shared" ca="1" si="48"/>
        <v/>
      </c>
      <c r="BJ104" t="str">
        <f t="shared" ca="1" si="48"/>
        <v/>
      </c>
      <c r="BK104" t="str">
        <f t="shared" ca="1" si="48"/>
        <v/>
      </c>
      <c r="BL104" t="str">
        <f t="shared" ca="1" si="48"/>
        <v/>
      </c>
      <c r="BM104" t="str">
        <f t="shared" ca="1" si="48"/>
        <v/>
      </c>
      <c r="BN104" t="str">
        <f t="shared" ca="1" si="48"/>
        <v/>
      </c>
      <c r="BO104" t="str">
        <f t="shared" ca="1" si="48"/>
        <v/>
      </c>
      <c r="BP104" t="str">
        <f t="shared" ca="1" si="26"/>
        <v/>
      </c>
    </row>
    <row r="105" spans="4:68" x14ac:dyDescent="0.25">
      <c r="D105" s="2">
        <v>95</v>
      </c>
      <c r="E105" s="3">
        <f t="shared" ca="1" si="35"/>
        <v>20</v>
      </c>
      <c r="F105">
        <f t="shared" si="36"/>
        <v>1</v>
      </c>
      <c r="G105">
        <f ca="1">LOOKUP(E105,[1]Refs!L:L,[1]Refs!M:M)</f>
        <v>2</v>
      </c>
      <c r="H105">
        <f t="shared" ca="1" si="37"/>
        <v>1</v>
      </c>
      <c r="I105">
        <f t="shared" ca="1" si="30"/>
        <v>1</v>
      </c>
      <c r="J105">
        <f t="shared" ca="1" si="42"/>
        <v>1</v>
      </c>
      <c r="K105">
        <f t="shared" ca="1" si="43"/>
        <v>25</v>
      </c>
      <c r="L105">
        <f t="shared" ca="1" si="44"/>
        <v>25</v>
      </c>
      <c r="M105">
        <f t="shared" ca="1" si="38"/>
        <v>1</v>
      </c>
      <c r="P105">
        <f t="shared" ca="1" si="31"/>
        <v>1</v>
      </c>
      <c r="Q105">
        <f t="shared" ca="1" si="32"/>
        <v>1</v>
      </c>
      <c r="R105" s="1">
        <f t="shared" ca="1" si="33"/>
        <v>1</v>
      </c>
      <c r="S105" s="2">
        <f t="shared" ca="1" si="39"/>
        <v>1</v>
      </c>
      <c r="T105" t="str">
        <f t="shared" ca="1" si="40"/>
        <v/>
      </c>
      <c r="U105" t="str">
        <f t="shared" ca="1" si="47"/>
        <v/>
      </c>
      <c r="V105" t="str">
        <f t="shared" ca="1" si="47"/>
        <v/>
      </c>
      <c r="W105" t="str">
        <f t="shared" ca="1" si="47"/>
        <v/>
      </c>
      <c r="X105" t="str">
        <f t="shared" ca="1" si="47"/>
        <v/>
      </c>
      <c r="Y105" t="str">
        <f t="shared" ca="1" si="47"/>
        <v/>
      </c>
      <c r="Z105" t="str">
        <f t="shared" ca="1" si="47"/>
        <v/>
      </c>
      <c r="AA105" t="str">
        <f t="shared" ca="1" si="47"/>
        <v/>
      </c>
      <c r="AB105" t="str">
        <f t="shared" ca="1" si="47"/>
        <v/>
      </c>
      <c r="AC105" t="str">
        <f t="shared" ca="1" si="47"/>
        <v/>
      </c>
      <c r="AD105" t="str">
        <f t="shared" ca="1" si="47"/>
        <v/>
      </c>
      <c r="AE105" t="str">
        <f t="shared" ca="1" si="47"/>
        <v/>
      </c>
      <c r="AF105" t="str">
        <f t="shared" ca="1" si="47"/>
        <v/>
      </c>
      <c r="AG105" t="str">
        <f t="shared" ca="1" si="47"/>
        <v/>
      </c>
      <c r="AH105" t="str">
        <f t="shared" ca="1" si="47"/>
        <v/>
      </c>
      <c r="AI105" t="str">
        <f t="shared" ca="1" si="47"/>
        <v/>
      </c>
      <c r="AJ105" t="str">
        <f t="shared" ca="1" si="47"/>
        <v/>
      </c>
      <c r="AK105" t="str">
        <f t="shared" ca="1" si="46"/>
        <v/>
      </c>
      <c r="AL105" t="str">
        <f t="shared" ca="1" si="46"/>
        <v/>
      </c>
      <c r="AM105" t="str">
        <f t="shared" ca="1" si="46"/>
        <v/>
      </c>
      <c r="AN105" t="str">
        <f t="shared" ca="1" si="46"/>
        <v/>
      </c>
      <c r="AO105" t="str">
        <f t="shared" ca="1" si="46"/>
        <v/>
      </c>
      <c r="AP105" t="str">
        <f t="shared" ca="1" si="46"/>
        <v/>
      </c>
      <c r="AQ105" t="str">
        <f t="shared" ca="1" si="46"/>
        <v/>
      </c>
      <c r="AR105" t="str">
        <f t="shared" ca="1" si="46"/>
        <v/>
      </c>
      <c r="AS105" t="str">
        <f t="shared" ca="1" si="46"/>
        <v/>
      </c>
      <c r="AT105" t="str">
        <f t="shared" ca="1" si="46"/>
        <v/>
      </c>
      <c r="AU105" t="str">
        <f t="shared" ca="1" si="46"/>
        <v/>
      </c>
      <c r="AV105" t="str">
        <f t="shared" ca="1" si="46"/>
        <v/>
      </c>
      <c r="AW105" t="str">
        <f t="shared" ca="1" si="46"/>
        <v/>
      </c>
      <c r="AX105" t="str">
        <f t="shared" ca="1" si="46"/>
        <v/>
      </c>
      <c r="AY105" t="str">
        <f t="shared" ca="1" si="46"/>
        <v/>
      </c>
      <c r="AZ105" t="str">
        <f t="shared" ref="AZ105:BO120" ca="1" si="49">IF($E104="","",IF($F105="",AZ104,IF(AND($M105=1,AZ$9&gt;$B$9),"",IF(AND($M105=1,AZ$9&lt;=$B$9),LOOKUP(AZ$9,$A$12:$A$111,$B$12:$B$111),IF(AND($H105=1,BA$9=$R104),"",IF($H105=1,BA104,IF(AND($H105=-1,OR(AX$9=$R104,AY$9=$R104)),$I105,IF($H105=-1,AZ104,""))))))))</f>
        <v/>
      </c>
      <c r="BA105" t="str">
        <f t="shared" ca="1" si="48"/>
        <v/>
      </c>
      <c r="BB105" t="str">
        <f t="shared" ca="1" si="48"/>
        <v/>
      </c>
      <c r="BC105" t="str">
        <f t="shared" ca="1" si="48"/>
        <v/>
      </c>
      <c r="BD105" t="str">
        <f t="shared" ca="1" si="48"/>
        <v/>
      </c>
      <c r="BE105" t="str">
        <f t="shared" ca="1" si="48"/>
        <v/>
      </c>
      <c r="BF105" t="str">
        <f t="shared" ca="1" si="48"/>
        <v/>
      </c>
      <c r="BG105" t="str">
        <f t="shared" ca="1" si="48"/>
        <v/>
      </c>
      <c r="BH105" t="str">
        <f t="shared" ca="1" si="48"/>
        <v/>
      </c>
      <c r="BI105" t="str">
        <f t="shared" ca="1" si="48"/>
        <v/>
      </c>
      <c r="BJ105" t="str">
        <f t="shared" ca="1" si="48"/>
        <v/>
      </c>
      <c r="BK105" t="str">
        <f t="shared" ca="1" si="48"/>
        <v/>
      </c>
      <c r="BL105" t="str">
        <f t="shared" ca="1" si="48"/>
        <v/>
      </c>
      <c r="BM105" t="str">
        <f t="shared" ca="1" si="48"/>
        <v/>
      </c>
      <c r="BN105" t="str">
        <f t="shared" ca="1" si="48"/>
        <v/>
      </c>
      <c r="BO105" t="str">
        <f t="shared" ca="1" si="48"/>
        <v/>
      </c>
      <c r="BP105" t="str">
        <f t="shared" ca="1" si="26"/>
        <v/>
      </c>
    </row>
    <row r="106" spans="4:68" x14ac:dyDescent="0.25">
      <c r="D106" s="2">
        <v>96</v>
      </c>
      <c r="E106" s="3">
        <f t="shared" ca="1" si="35"/>
        <v>35</v>
      </c>
      <c r="F106">
        <f t="shared" si="36"/>
        <v>1</v>
      </c>
      <c r="G106">
        <f ca="1">LOOKUP(E106,[1]Refs!L:L,[1]Refs!M:M)</f>
        <v>3</v>
      </c>
      <c r="H106">
        <f t="shared" ca="1" si="37"/>
        <v>1</v>
      </c>
      <c r="I106">
        <f t="shared" ca="1" si="30"/>
        <v>1</v>
      </c>
      <c r="J106">
        <f t="shared" ca="1" si="42"/>
        <v>1</v>
      </c>
      <c r="K106">
        <f t="shared" ca="1" si="43"/>
        <v>26</v>
      </c>
      <c r="L106">
        <f t="shared" ca="1" si="44"/>
        <v>26</v>
      </c>
      <c r="M106">
        <f t="shared" ca="1" si="38"/>
        <v>1</v>
      </c>
      <c r="P106">
        <f t="shared" ca="1" si="31"/>
        <v>1</v>
      </c>
      <c r="Q106">
        <f t="shared" ca="1" si="32"/>
        <v>1</v>
      </c>
      <c r="R106" s="1">
        <f t="shared" ca="1" si="33"/>
        <v>1</v>
      </c>
      <c r="S106" s="2">
        <f t="shared" ca="1" si="39"/>
        <v>1</v>
      </c>
      <c r="T106" t="str">
        <f t="shared" ca="1" si="40"/>
        <v/>
      </c>
      <c r="U106" t="str">
        <f t="shared" ca="1" si="47"/>
        <v/>
      </c>
      <c r="V106" t="str">
        <f t="shared" ca="1" si="47"/>
        <v/>
      </c>
      <c r="W106" t="str">
        <f t="shared" ca="1" si="47"/>
        <v/>
      </c>
      <c r="X106" t="str">
        <f t="shared" ca="1" si="47"/>
        <v/>
      </c>
      <c r="Y106" t="str">
        <f t="shared" ca="1" si="47"/>
        <v/>
      </c>
      <c r="Z106" t="str">
        <f t="shared" ca="1" si="47"/>
        <v/>
      </c>
      <c r="AA106" t="str">
        <f t="shared" ca="1" si="47"/>
        <v/>
      </c>
      <c r="AB106" t="str">
        <f t="shared" ca="1" si="47"/>
        <v/>
      </c>
      <c r="AC106" t="str">
        <f t="shared" ca="1" si="47"/>
        <v/>
      </c>
      <c r="AD106" t="str">
        <f t="shared" ca="1" si="47"/>
        <v/>
      </c>
      <c r="AE106" t="str">
        <f t="shared" ca="1" si="47"/>
        <v/>
      </c>
      <c r="AF106" t="str">
        <f t="shared" ca="1" si="47"/>
        <v/>
      </c>
      <c r="AG106" t="str">
        <f t="shared" ca="1" si="47"/>
        <v/>
      </c>
      <c r="AH106" t="str">
        <f t="shared" ca="1" si="47"/>
        <v/>
      </c>
      <c r="AI106" t="str">
        <f t="shared" ca="1" si="47"/>
        <v/>
      </c>
      <c r="AJ106" t="str">
        <f t="shared" ca="1" si="47"/>
        <v/>
      </c>
      <c r="AK106" t="str">
        <f t="shared" ref="AK106:AZ121" ca="1" si="50">IF($E105="","",IF($F106="",AK105,IF(AND($M106=1,AK$9&gt;$B$9),"",IF(AND($M106=1,AK$9&lt;=$B$9),LOOKUP(AK$9,$A$12:$A$111,$B$12:$B$111),IF(AND($H106=1,AL$9=$R105),"",IF($H106=1,AL105,IF(AND($H106=-1,OR(AI$9=$R105,AJ$9=$R105)),$I106,IF($H106=-1,AK105,""))))))))</f>
        <v/>
      </c>
      <c r="AL106" t="str">
        <f t="shared" ca="1" si="50"/>
        <v/>
      </c>
      <c r="AM106" t="str">
        <f t="shared" ca="1" si="50"/>
        <v/>
      </c>
      <c r="AN106" t="str">
        <f t="shared" ca="1" si="50"/>
        <v/>
      </c>
      <c r="AO106" t="str">
        <f t="shared" ca="1" si="50"/>
        <v/>
      </c>
      <c r="AP106" t="str">
        <f t="shared" ca="1" si="50"/>
        <v/>
      </c>
      <c r="AQ106" t="str">
        <f t="shared" ca="1" si="50"/>
        <v/>
      </c>
      <c r="AR106" t="str">
        <f t="shared" ca="1" si="50"/>
        <v/>
      </c>
      <c r="AS106" t="str">
        <f t="shared" ca="1" si="50"/>
        <v/>
      </c>
      <c r="AT106" t="str">
        <f t="shared" ca="1" si="50"/>
        <v/>
      </c>
      <c r="AU106" t="str">
        <f t="shared" ca="1" si="50"/>
        <v/>
      </c>
      <c r="AV106" t="str">
        <f t="shared" ca="1" si="50"/>
        <v/>
      </c>
      <c r="AW106" t="str">
        <f t="shared" ca="1" si="50"/>
        <v/>
      </c>
      <c r="AX106" t="str">
        <f t="shared" ca="1" si="50"/>
        <v/>
      </c>
      <c r="AY106" t="str">
        <f t="shared" ca="1" si="50"/>
        <v/>
      </c>
      <c r="AZ106" t="str">
        <f t="shared" ca="1" si="49"/>
        <v/>
      </c>
      <c r="BA106" t="str">
        <f t="shared" ca="1" si="48"/>
        <v/>
      </c>
      <c r="BB106" t="str">
        <f t="shared" ca="1" si="48"/>
        <v/>
      </c>
      <c r="BC106" t="str">
        <f t="shared" ca="1" si="48"/>
        <v/>
      </c>
      <c r="BD106" t="str">
        <f t="shared" ca="1" si="48"/>
        <v/>
      </c>
      <c r="BE106" t="str">
        <f t="shared" ca="1" si="48"/>
        <v/>
      </c>
      <c r="BF106" t="str">
        <f t="shared" ca="1" si="48"/>
        <v/>
      </c>
      <c r="BG106" t="str">
        <f t="shared" ca="1" si="48"/>
        <v/>
      </c>
      <c r="BH106" t="str">
        <f t="shared" ca="1" si="48"/>
        <v/>
      </c>
      <c r="BI106" t="str">
        <f t="shared" ca="1" si="48"/>
        <v/>
      </c>
      <c r="BJ106" t="str">
        <f t="shared" ca="1" si="48"/>
        <v/>
      </c>
      <c r="BK106" t="str">
        <f t="shared" ca="1" si="48"/>
        <v/>
      </c>
      <c r="BL106" t="str">
        <f t="shared" ca="1" si="48"/>
        <v/>
      </c>
      <c r="BM106" t="str">
        <f t="shared" ca="1" si="48"/>
        <v/>
      </c>
      <c r="BN106" t="str">
        <f t="shared" ca="1" si="48"/>
        <v/>
      </c>
      <c r="BO106" t="str">
        <f t="shared" ca="1" si="48"/>
        <v/>
      </c>
      <c r="BP106" t="str">
        <f t="shared" ca="1" si="26"/>
        <v/>
      </c>
    </row>
    <row r="107" spans="4:68" x14ac:dyDescent="0.25">
      <c r="D107" s="2">
        <v>97</v>
      </c>
      <c r="E107" s="3">
        <f t="shared" ca="1" si="35"/>
        <v>5</v>
      </c>
      <c r="F107">
        <f t="shared" si="36"/>
        <v>1</v>
      </c>
      <c r="G107">
        <f ca="1">LOOKUP(E107,[1]Refs!L:L,[1]Refs!M:M)</f>
        <v>1</v>
      </c>
      <c r="H107">
        <f t="shared" ca="1" si="37"/>
        <v>-1</v>
      </c>
      <c r="I107">
        <f t="shared" ca="1" si="30"/>
        <v>1</v>
      </c>
      <c r="J107">
        <f t="shared" ca="1" si="42"/>
        <v>-2</v>
      </c>
      <c r="K107">
        <f t="shared" ca="1" si="43"/>
        <v>24</v>
      </c>
      <c r="L107">
        <f t="shared" ca="1" si="44"/>
        <v>26</v>
      </c>
      <c r="M107">
        <f t="shared" ca="1" si="38"/>
        <v>0</v>
      </c>
      <c r="P107">
        <f t="shared" ca="1" si="31"/>
        <v>1</v>
      </c>
      <c r="Q107">
        <f t="shared" ca="1" si="32"/>
        <v>1</v>
      </c>
      <c r="R107" s="1">
        <f t="shared" ca="1" si="33"/>
        <v>3</v>
      </c>
      <c r="S107" s="2">
        <f t="shared" ca="1" si="39"/>
        <v>1</v>
      </c>
      <c r="T107">
        <f t="shared" ca="1" si="40"/>
        <v>1</v>
      </c>
      <c r="U107">
        <f t="shared" ca="1" si="47"/>
        <v>1</v>
      </c>
      <c r="V107" t="str">
        <f t="shared" ca="1" si="47"/>
        <v/>
      </c>
      <c r="W107" t="str">
        <f t="shared" ca="1" si="47"/>
        <v/>
      </c>
      <c r="X107" t="str">
        <f t="shared" ca="1" si="47"/>
        <v/>
      </c>
      <c r="Y107" t="str">
        <f t="shared" ca="1" si="47"/>
        <v/>
      </c>
      <c r="Z107" t="str">
        <f t="shared" ca="1" si="47"/>
        <v/>
      </c>
      <c r="AA107" t="str">
        <f t="shared" ca="1" si="47"/>
        <v/>
      </c>
      <c r="AB107" t="str">
        <f t="shared" ca="1" si="47"/>
        <v/>
      </c>
      <c r="AC107" t="str">
        <f t="shared" ca="1" si="47"/>
        <v/>
      </c>
      <c r="AD107" t="str">
        <f t="shared" ca="1" si="47"/>
        <v/>
      </c>
      <c r="AE107" t="str">
        <f t="shared" ca="1" si="47"/>
        <v/>
      </c>
      <c r="AF107" t="str">
        <f t="shared" ca="1" si="47"/>
        <v/>
      </c>
      <c r="AG107" t="str">
        <f t="shared" ca="1" si="47"/>
        <v/>
      </c>
      <c r="AH107" t="str">
        <f t="shared" ca="1" si="47"/>
        <v/>
      </c>
      <c r="AI107" t="str">
        <f t="shared" ca="1" si="47"/>
        <v/>
      </c>
      <c r="AJ107" t="str">
        <f t="shared" ref="AJ107:AY122" ca="1" si="51">IF($E106="","",IF($F107="",AJ106,IF(AND($M107=1,AJ$9&gt;$B$9),"",IF(AND($M107=1,AJ$9&lt;=$B$9),LOOKUP(AJ$9,$A$12:$A$111,$B$12:$B$111),IF(AND($H107=1,AK$9=$R106),"",IF($H107=1,AK106,IF(AND($H107=-1,OR(AH$9=$R106,AI$9=$R106)),$I107,IF($H107=-1,AJ106,""))))))))</f>
        <v/>
      </c>
      <c r="AK107" t="str">
        <f t="shared" ca="1" si="50"/>
        <v/>
      </c>
      <c r="AL107" t="str">
        <f t="shared" ca="1" si="50"/>
        <v/>
      </c>
      <c r="AM107" t="str">
        <f t="shared" ca="1" si="50"/>
        <v/>
      </c>
      <c r="AN107" t="str">
        <f t="shared" ca="1" si="50"/>
        <v/>
      </c>
      <c r="AO107" t="str">
        <f t="shared" ca="1" si="50"/>
        <v/>
      </c>
      <c r="AP107" t="str">
        <f t="shared" ca="1" si="50"/>
        <v/>
      </c>
      <c r="AQ107" t="str">
        <f t="shared" ca="1" si="50"/>
        <v/>
      </c>
      <c r="AR107" t="str">
        <f t="shared" ca="1" si="50"/>
        <v/>
      </c>
      <c r="AS107" t="str">
        <f t="shared" ca="1" si="50"/>
        <v/>
      </c>
      <c r="AT107" t="str">
        <f t="shared" ca="1" si="50"/>
        <v/>
      </c>
      <c r="AU107" t="str">
        <f t="shared" ca="1" si="50"/>
        <v/>
      </c>
      <c r="AV107" t="str">
        <f t="shared" ca="1" si="50"/>
        <v/>
      </c>
      <c r="AW107" t="str">
        <f t="shared" ca="1" si="50"/>
        <v/>
      </c>
      <c r="AX107" t="str">
        <f t="shared" ca="1" si="50"/>
        <v/>
      </c>
      <c r="AY107" t="str">
        <f t="shared" ca="1" si="50"/>
        <v/>
      </c>
      <c r="AZ107" t="str">
        <f t="shared" ca="1" si="49"/>
        <v/>
      </c>
      <c r="BA107" t="str">
        <f t="shared" ca="1" si="48"/>
        <v/>
      </c>
      <c r="BB107" t="str">
        <f t="shared" ca="1" si="48"/>
        <v/>
      </c>
      <c r="BC107" t="str">
        <f t="shared" ca="1" si="48"/>
        <v/>
      </c>
      <c r="BD107" t="str">
        <f t="shared" ca="1" si="48"/>
        <v/>
      </c>
      <c r="BE107" t="str">
        <f t="shared" ca="1" si="48"/>
        <v/>
      </c>
      <c r="BF107" t="str">
        <f t="shared" ca="1" si="48"/>
        <v/>
      </c>
      <c r="BG107" t="str">
        <f t="shared" ca="1" si="48"/>
        <v/>
      </c>
      <c r="BH107" t="str">
        <f t="shared" ca="1" si="48"/>
        <v/>
      </c>
      <c r="BI107" t="str">
        <f t="shared" ca="1" si="48"/>
        <v/>
      </c>
      <c r="BJ107" t="str">
        <f t="shared" ca="1" si="48"/>
        <v/>
      </c>
      <c r="BK107" t="str">
        <f t="shared" ca="1" si="48"/>
        <v/>
      </c>
      <c r="BL107" t="str">
        <f t="shared" ca="1" si="48"/>
        <v/>
      </c>
      <c r="BM107" t="str">
        <f t="shared" ca="1" si="48"/>
        <v/>
      </c>
      <c r="BN107" t="str">
        <f t="shared" ca="1" si="48"/>
        <v/>
      </c>
      <c r="BO107" t="str">
        <f t="shared" ca="1" si="48"/>
        <v/>
      </c>
      <c r="BP107" t="str">
        <f t="shared" ca="1" si="26"/>
        <v/>
      </c>
    </row>
    <row r="108" spans="4:68" x14ac:dyDescent="0.25">
      <c r="D108" s="2">
        <v>98</v>
      </c>
      <c r="E108" s="3">
        <f t="shared" ca="1" si="35"/>
        <v>24</v>
      </c>
      <c r="F108">
        <f t="shared" si="36"/>
        <v>1</v>
      </c>
      <c r="G108">
        <f ca="1">LOOKUP(E108,[1]Refs!L:L,[1]Refs!M:M)</f>
        <v>2</v>
      </c>
      <c r="H108">
        <f t="shared" ca="1" si="37"/>
        <v>1</v>
      </c>
      <c r="I108">
        <f t="shared" ca="1" si="30"/>
        <v>2</v>
      </c>
      <c r="J108">
        <f t="shared" ca="1" si="42"/>
        <v>2</v>
      </c>
      <c r="K108">
        <f t="shared" ca="1" si="43"/>
        <v>26</v>
      </c>
      <c r="L108">
        <f t="shared" ca="1" si="44"/>
        <v>26</v>
      </c>
      <c r="M108">
        <f t="shared" ca="1" si="38"/>
        <v>0</v>
      </c>
      <c r="P108">
        <f t="shared" ca="1" si="31"/>
        <v>1</v>
      </c>
      <c r="Q108">
        <f t="shared" ca="1" si="32"/>
        <v>1</v>
      </c>
      <c r="R108" s="1">
        <f t="shared" ca="1" si="33"/>
        <v>1</v>
      </c>
      <c r="S108" s="2">
        <f t="shared" ca="1" si="39"/>
        <v>1</v>
      </c>
      <c r="T108" t="str">
        <f t="shared" ca="1" si="40"/>
        <v/>
      </c>
      <c r="U108" t="str">
        <f t="shared" ref="U108:AJ123" ca="1" si="52">IF($E107="","",IF($F108="",U107,IF(AND($M108=1,U$9&gt;$B$9),"",IF(AND($M108=1,U$9&lt;=$B$9),LOOKUP(U$9,$A$12:$A$111,$B$12:$B$111),IF(AND($H108=1,V$9=$R107),"",IF($H108=1,V107,IF(AND($H108=-1,OR(S$9=$R107,T$9=$R107)),$I108,IF($H108=-1,U107,""))))))))</f>
        <v/>
      </c>
      <c r="V108" t="str">
        <f t="shared" ca="1" si="52"/>
        <v/>
      </c>
      <c r="W108" t="str">
        <f t="shared" ca="1" si="52"/>
        <v/>
      </c>
      <c r="X108" t="str">
        <f t="shared" ca="1" si="52"/>
        <v/>
      </c>
      <c r="Y108" t="str">
        <f t="shared" ca="1" si="52"/>
        <v/>
      </c>
      <c r="Z108" t="str">
        <f t="shared" ca="1" si="52"/>
        <v/>
      </c>
      <c r="AA108" t="str">
        <f t="shared" ca="1" si="52"/>
        <v/>
      </c>
      <c r="AB108" t="str">
        <f t="shared" ca="1" si="52"/>
        <v/>
      </c>
      <c r="AC108" t="str">
        <f t="shared" ca="1" si="52"/>
        <v/>
      </c>
      <c r="AD108" t="str">
        <f t="shared" ca="1" si="52"/>
        <v/>
      </c>
      <c r="AE108" t="str">
        <f t="shared" ca="1" si="52"/>
        <v/>
      </c>
      <c r="AF108" t="str">
        <f t="shared" ca="1" si="52"/>
        <v/>
      </c>
      <c r="AG108" t="str">
        <f t="shared" ca="1" si="52"/>
        <v/>
      </c>
      <c r="AH108" t="str">
        <f t="shared" ca="1" si="52"/>
        <v/>
      </c>
      <c r="AI108" t="str">
        <f t="shared" ca="1" si="52"/>
        <v/>
      </c>
      <c r="AJ108" t="str">
        <f t="shared" ca="1" si="51"/>
        <v/>
      </c>
      <c r="AK108" t="str">
        <f t="shared" ca="1" si="50"/>
        <v/>
      </c>
      <c r="AL108" t="str">
        <f t="shared" ca="1" si="50"/>
        <v/>
      </c>
      <c r="AM108" t="str">
        <f t="shared" ca="1" si="50"/>
        <v/>
      </c>
      <c r="AN108" t="str">
        <f t="shared" ca="1" si="50"/>
        <v/>
      </c>
      <c r="AO108" t="str">
        <f t="shared" ca="1" si="50"/>
        <v/>
      </c>
      <c r="AP108" t="str">
        <f t="shared" ca="1" si="50"/>
        <v/>
      </c>
      <c r="AQ108" t="str">
        <f t="shared" ca="1" si="50"/>
        <v/>
      </c>
      <c r="AR108" t="str">
        <f t="shared" ca="1" si="50"/>
        <v/>
      </c>
      <c r="AS108" t="str">
        <f t="shared" ca="1" si="50"/>
        <v/>
      </c>
      <c r="AT108" t="str">
        <f t="shared" ca="1" si="50"/>
        <v/>
      </c>
      <c r="AU108" t="str">
        <f t="shared" ca="1" si="50"/>
        <v/>
      </c>
      <c r="AV108" t="str">
        <f t="shared" ca="1" si="50"/>
        <v/>
      </c>
      <c r="AW108" t="str">
        <f t="shared" ca="1" si="50"/>
        <v/>
      </c>
      <c r="AX108" t="str">
        <f t="shared" ca="1" si="50"/>
        <v/>
      </c>
      <c r="AY108" t="str">
        <f t="shared" ca="1" si="50"/>
        <v/>
      </c>
      <c r="AZ108" t="str">
        <f t="shared" ca="1" si="49"/>
        <v/>
      </c>
      <c r="BA108" t="str">
        <f t="shared" ca="1" si="48"/>
        <v/>
      </c>
      <c r="BB108" t="str">
        <f t="shared" ca="1" si="48"/>
        <v/>
      </c>
      <c r="BC108" t="str">
        <f t="shared" ca="1" si="48"/>
        <v/>
      </c>
      <c r="BD108" t="str">
        <f t="shared" ca="1" si="48"/>
        <v/>
      </c>
      <c r="BE108" t="str">
        <f t="shared" ca="1" si="48"/>
        <v/>
      </c>
      <c r="BF108" t="str">
        <f t="shared" ca="1" si="48"/>
        <v/>
      </c>
      <c r="BG108" t="str">
        <f t="shared" ca="1" si="48"/>
        <v/>
      </c>
      <c r="BH108" t="str">
        <f t="shared" ca="1" si="48"/>
        <v/>
      </c>
      <c r="BI108" t="str">
        <f t="shared" ca="1" si="48"/>
        <v/>
      </c>
      <c r="BJ108" t="str">
        <f t="shared" ca="1" si="48"/>
        <v/>
      </c>
      <c r="BK108" t="str">
        <f t="shared" ca="1" si="48"/>
        <v/>
      </c>
      <c r="BL108" t="str">
        <f t="shared" ca="1" si="48"/>
        <v/>
      </c>
      <c r="BM108" t="str">
        <f t="shared" ca="1" si="48"/>
        <v/>
      </c>
      <c r="BN108" t="str">
        <f t="shared" ca="1" si="48"/>
        <v/>
      </c>
      <c r="BO108" t="str">
        <f t="shared" ca="1" si="48"/>
        <v/>
      </c>
      <c r="BP108">
        <f t="shared" ca="1" si="26"/>
        <v>0</v>
      </c>
    </row>
    <row r="109" spans="4:68" x14ac:dyDescent="0.25">
      <c r="D109" s="2">
        <v>99</v>
      </c>
      <c r="E109" s="3">
        <f t="shared" ca="1" si="35"/>
        <v>11</v>
      </c>
      <c r="F109">
        <f t="shared" si="36"/>
        <v>1</v>
      </c>
      <c r="G109">
        <f ca="1">LOOKUP(E109,[1]Refs!L:L,[1]Refs!M:M)</f>
        <v>1</v>
      </c>
      <c r="H109">
        <f t="shared" ca="1" si="37"/>
        <v>-1</v>
      </c>
      <c r="I109">
        <f t="shared" ca="1" si="30"/>
        <v>1</v>
      </c>
      <c r="J109">
        <f t="shared" ca="1" si="42"/>
        <v>-2</v>
      </c>
      <c r="K109">
        <f t="shared" ca="1" si="43"/>
        <v>24</v>
      </c>
      <c r="L109">
        <f t="shared" ca="1" si="44"/>
        <v>26</v>
      </c>
      <c r="M109">
        <f t="shared" ca="1" si="38"/>
        <v>0</v>
      </c>
      <c r="P109">
        <f t="shared" ca="1" si="31"/>
        <v>1</v>
      </c>
      <c r="Q109">
        <f t="shared" ca="1" si="32"/>
        <v>1</v>
      </c>
      <c r="R109" s="1">
        <f t="shared" ca="1" si="33"/>
        <v>3</v>
      </c>
      <c r="S109" s="2">
        <f t="shared" ca="1" si="39"/>
        <v>1</v>
      </c>
      <c r="T109">
        <f t="shared" ca="1" si="40"/>
        <v>1</v>
      </c>
      <c r="U109">
        <f t="shared" ca="1" si="52"/>
        <v>1</v>
      </c>
      <c r="V109" t="str">
        <f t="shared" ca="1" si="52"/>
        <v/>
      </c>
      <c r="W109" t="str">
        <f t="shared" ca="1" si="52"/>
        <v/>
      </c>
      <c r="X109" t="str">
        <f t="shared" ca="1" si="52"/>
        <v/>
      </c>
      <c r="Y109" t="str">
        <f t="shared" ca="1" si="52"/>
        <v/>
      </c>
      <c r="Z109" t="str">
        <f t="shared" ca="1" si="52"/>
        <v/>
      </c>
      <c r="AA109" t="str">
        <f t="shared" ca="1" si="52"/>
        <v/>
      </c>
      <c r="AB109" t="str">
        <f t="shared" ca="1" si="52"/>
        <v/>
      </c>
      <c r="AC109" t="str">
        <f t="shared" ca="1" si="52"/>
        <v/>
      </c>
      <c r="AD109" t="str">
        <f t="shared" ca="1" si="52"/>
        <v/>
      </c>
      <c r="AE109" t="str">
        <f t="shared" ca="1" si="52"/>
        <v/>
      </c>
      <c r="AF109" t="str">
        <f t="shared" ca="1" si="52"/>
        <v/>
      </c>
      <c r="AG109" t="str">
        <f t="shared" ca="1" si="52"/>
        <v/>
      </c>
      <c r="AH109" t="str">
        <f t="shared" ca="1" si="52"/>
        <v/>
      </c>
      <c r="AI109" t="str">
        <f t="shared" ca="1" si="52"/>
        <v/>
      </c>
      <c r="AJ109" t="str">
        <f t="shared" ca="1" si="51"/>
        <v/>
      </c>
      <c r="AK109" t="str">
        <f t="shared" ca="1" si="50"/>
        <v/>
      </c>
      <c r="AL109" t="str">
        <f t="shared" ca="1" si="50"/>
        <v/>
      </c>
      <c r="AM109" t="str">
        <f t="shared" ca="1" si="50"/>
        <v/>
      </c>
      <c r="AN109" t="str">
        <f t="shared" ca="1" si="50"/>
        <v/>
      </c>
      <c r="AO109" t="str">
        <f t="shared" ca="1" si="50"/>
        <v/>
      </c>
      <c r="AP109" t="str">
        <f t="shared" ca="1" si="50"/>
        <v/>
      </c>
      <c r="AQ109" t="str">
        <f t="shared" ca="1" si="50"/>
        <v/>
      </c>
      <c r="AR109" t="str">
        <f t="shared" ca="1" si="50"/>
        <v/>
      </c>
      <c r="AS109" t="str">
        <f t="shared" ca="1" si="50"/>
        <v/>
      </c>
      <c r="AT109" t="str">
        <f t="shared" ca="1" si="50"/>
        <v/>
      </c>
      <c r="AU109" t="str">
        <f t="shared" ca="1" si="50"/>
        <v/>
      </c>
      <c r="AV109" t="str">
        <f t="shared" ca="1" si="50"/>
        <v/>
      </c>
      <c r="AW109" t="str">
        <f t="shared" ca="1" si="50"/>
        <v/>
      </c>
      <c r="AX109" t="str">
        <f t="shared" ca="1" si="50"/>
        <v/>
      </c>
      <c r="AY109" t="str">
        <f t="shared" ca="1" si="50"/>
        <v/>
      </c>
      <c r="AZ109" t="str">
        <f t="shared" ca="1" si="49"/>
        <v/>
      </c>
      <c r="BA109" t="str">
        <f t="shared" ca="1" si="48"/>
        <v/>
      </c>
      <c r="BB109" t="str">
        <f t="shared" ca="1" si="48"/>
        <v/>
      </c>
      <c r="BC109" t="str">
        <f t="shared" ca="1" si="48"/>
        <v/>
      </c>
      <c r="BD109" t="str">
        <f t="shared" ca="1" si="48"/>
        <v/>
      </c>
      <c r="BE109" t="str">
        <f t="shared" ca="1" si="48"/>
        <v/>
      </c>
      <c r="BF109" t="str">
        <f t="shared" ca="1" si="48"/>
        <v/>
      </c>
      <c r="BG109" t="str">
        <f t="shared" ca="1" si="48"/>
        <v/>
      </c>
      <c r="BH109" t="str">
        <f t="shared" ca="1" si="48"/>
        <v/>
      </c>
      <c r="BI109" t="str">
        <f t="shared" ca="1" si="48"/>
        <v/>
      </c>
      <c r="BJ109" t="str">
        <f t="shared" ca="1" si="48"/>
        <v/>
      </c>
      <c r="BK109" t="str">
        <f t="shared" ca="1" si="48"/>
        <v/>
      </c>
      <c r="BL109" t="str">
        <f t="shared" ca="1" si="48"/>
        <v/>
      </c>
      <c r="BM109" t="str">
        <f t="shared" ca="1" si="48"/>
        <v/>
      </c>
      <c r="BN109" t="str">
        <f t="shared" ca="1" si="48"/>
        <v/>
      </c>
      <c r="BO109" t="str">
        <f t="shared" ca="1" si="48"/>
        <v/>
      </c>
      <c r="BP109">
        <f t="shared" ca="1" si="26"/>
        <v>0</v>
      </c>
    </row>
    <row r="110" spans="4:68" x14ac:dyDescent="0.25">
      <c r="D110" s="2">
        <v>100</v>
      </c>
      <c r="E110" s="3">
        <f t="shared" ca="1" si="35"/>
        <v>20</v>
      </c>
      <c r="F110">
        <f t="shared" si="36"/>
        <v>1</v>
      </c>
      <c r="G110">
        <f ca="1">LOOKUP(E110,[1]Refs!L:L,[1]Refs!M:M)</f>
        <v>2</v>
      </c>
      <c r="H110">
        <f t="shared" ca="1" si="37"/>
        <v>1</v>
      </c>
      <c r="I110">
        <f t="shared" ca="1" si="30"/>
        <v>2</v>
      </c>
      <c r="J110">
        <f t="shared" ca="1" si="42"/>
        <v>2</v>
      </c>
      <c r="K110">
        <f t="shared" ca="1" si="43"/>
        <v>26</v>
      </c>
      <c r="L110">
        <f t="shared" ca="1" si="44"/>
        <v>26</v>
      </c>
      <c r="M110">
        <f t="shared" ca="1" si="38"/>
        <v>0</v>
      </c>
      <c r="P110">
        <f t="shared" ca="1" si="31"/>
        <v>1</v>
      </c>
      <c r="Q110">
        <f t="shared" ca="1" si="32"/>
        <v>1</v>
      </c>
      <c r="R110" s="1">
        <f t="shared" ca="1" si="33"/>
        <v>1</v>
      </c>
      <c r="S110" s="2">
        <f t="shared" ca="1" si="39"/>
        <v>1</v>
      </c>
      <c r="T110" t="str">
        <f t="shared" ca="1" si="40"/>
        <v/>
      </c>
      <c r="U110" t="str">
        <f t="shared" ca="1" si="52"/>
        <v/>
      </c>
      <c r="V110" t="str">
        <f t="shared" ca="1" si="52"/>
        <v/>
      </c>
      <c r="W110" t="str">
        <f t="shared" ca="1" si="52"/>
        <v/>
      </c>
      <c r="X110" t="str">
        <f t="shared" ca="1" si="52"/>
        <v/>
      </c>
      <c r="Y110" t="str">
        <f t="shared" ca="1" si="52"/>
        <v/>
      </c>
      <c r="Z110" t="str">
        <f t="shared" ca="1" si="52"/>
        <v/>
      </c>
      <c r="AA110" t="str">
        <f t="shared" ca="1" si="52"/>
        <v/>
      </c>
      <c r="AB110" t="str">
        <f t="shared" ca="1" si="52"/>
        <v/>
      </c>
      <c r="AC110" t="str">
        <f t="shared" ca="1" si="52"/>
        <v/>
      </c>
      <c r="AD110" t="str">
        <f t="shared" ca="1" si="52"/>
        <v/>
      </c>
      <c r="AE110" t="str">
        <f t="shared" ca="1" si="52"/>
        <v/>
      </c>
      <c r="AF110" t="str">
        <f t="shared" ca="1" si="52"/>
        <v/>
      </c>
      <c r="AG110" t="str">
        <f t="shared" ca="1" si="52"/>
        <v/>
      </c>
      <c r="AH110" t="str">
        <f t="shared" ca="1" si="52"/>
        <v/>
      </c>
      <c r="AI110" t="str">
        <f t="shared" ca="1" si="52"/>
        <v/>
      </c>
      <c r="AJ110" t="str">
        <f t="shared" ca="1" si="51"/>
        <v/>
      </c>
      <c r="AK110" t="str">
        <f t="shared" ca="1" si="50"/>
        <v/>
      </c>
      <c r="AL110" t="str">
        <f t="shared" ca="1" si="50"/>
        <v/>
      </c>
      <c r="AM110" t="str">
        <f t="shared" ca="1" si="50"/>
        <v/>
      </c>
      <c r="AN110" t="str">
        <f t="shared" ca="1" si="50"/>
        <v/>
      </c>
      <c r="AO110" t="str">
        <f t="shared" ca="1" si="50"/>
        <v/>
      </c>
      <c r="AP110" t="str">
        <f t="shared" ca="1" si="50"/>
        <v/>
      </c>
      <c r="AQ110" t="str">
        <f t="shared" ca="1" si="50"/>
        <v/>
      </c>
      <c r="AR110" t="str">
        <f t="shared" ca="1" si="50"/>
        <v/>
      </c>
      <c r="AS110" t="str">
        <f t="shared" ca="1" si="50"/>
        <v/>
      </c>
      <c r="AT110" t="str">
        <f t="shared" ca="1" si="50"/>
        <v/>
      </c>
      <c r="AU110" t="str">
        <f t="shared" ca="1" si="50"/>
        <v/>
      </c>
      <c r="AV110" t="str">
        <f t="shared" ca="1" si="50"/>
        <v/>
      </c>
      <c r="AW110" t="str">
        <f t="shared" ca="1" si="50"/>
        <v/>
      </c>
      <c r="AX110" t="str">
        <f t="shared" ca="1" si="50"/>
        <v/>
      </c>
      <c r="AY110" t="str">
        <f t="shared" ca="1" si="50"/>
        <v/>
      </c>
      <c r="AZ110" t="str">
        <f t="shared" ca="1" si="49"/>
        <v/>
      </c>
      <c r="BA110" t="str">
        <f t="shared" ca="1" si="48"/>
        <v/>
      </c>
      <c r="BB110" t="str">
        <f t="shared" ca="1" si="48"/>
        <v/>
      </c>
      <c r="BC110" t="str">
        <f t="shared" ca="1" si="48"/>
        <v/>
      </c>
      <c r="BD110" t="str">
        <f t="shared" ca="1" si="48"/>
        <v/>
      </c>
      <c r="BE110" t="str">
        <f t="shared" ca="1" si="48"/>
        <v/>
      </c>
      <c r="BF110" t="str">
        <f t="shared" ca="1" si="48"/>
        <v/>
      </c>
      <c r="BG110" t="str">
        <f t="shared" ca="1" si="48"/>
        <v/>
      </c>
      <c r="BH110" t="str">
        <f t="shared" ca="1" si="48"/>
        <v/>
      </c>
      <c r="BI110" t="str">
        <f t="shared" ca="1" si="48"/>
        <v/>
      </c>
      <c r="BJ110" t="str">
        <f t="shared" ca="1" si="48"/>
        <v/>
      </c>
      <c r="BK110" t="str">
        <f t="shared" ca="1" si="48"/>
        <v/>
      </c>
      <c r="BL110" t="str">
        <f t="shared" ca="1" si="48"/>
        <v/>
      </c>
      <c r="BM110" t="str">
        <f t="shared" ca="1" si="48"/>
        <v/>
      </c>
      <c r="BN110" t="str">
        <f t="shared" ca="1" si="48"/>
        <v/>
      </c>
      <c r="BO110">
        <f t="shared" ca="1" si="48"/>
        <v>0</v>
      </c>
      <c r="BP110">
        <f t="shared" ca="1" si="26"/>
        <v>0</v>
      </c>
    </row>
    <row r="111" spans="4:68" x14ac:dyDescent="0.25">
      <c r="D111" s="2">
        <v>101</v>
      </c>
      <c r="E111" s="3">
        <f t="shared" ca="1" si="35"/>
        <v>12</v>
      </c>
      <c r="F111">
        <f t="shared" si="36"/>
        <v>1</v>
      </c>
      <c r="G111">
        <f ca="1">LOOKUP(E111,[1]Refs!L:L,[1]Refs!M:M)</f>
        <v>1</v>
      </c>
      <c r="H111">
        <f t="shared" ca="1" si="37"/>
        <v>-1</v>
      </c>
      <c r="I111">
        <f t="shared" ca="1" si="30"/>
        <v>1</v>
      </c>
      <c r="J111">
        <f t="shared" ca="1" si="42"/>
        <v>-2</v>
      </c>
      <c r="K111">
        <f t="shared" ca="1" si="43"/>
        <v>24</v>
      </c>
      <c r="L111">
        <f t="shared" ca="1" si="44"/>
        <v>26</v>
      </c>
      <c r="M111">
        <f t="shared" ca="1" si="38"/>
        <v>0</v>
      </c>
      <c r="P111">
        <f t="shared" ca="1" si="31"/>
        <v>1</v>
      </c>
      <c r="Q111">
        <f t="shared" ca="1" si="32"/>
        <v>1</v>
      </c>
      <c r="R111" s="1">
        <f t="shared" ca="1" si="33"/>
        <v>3</v>
      </c>
      <c r="S111" s="2">
        <f t="shared" ca="1" si="39"/>
        <v>1</v>
      </c>
      <c r="T111">
        <f t="shared" ca="1" si="40"/>
        <v>1</v>
      </c>
      <c r="U111">
        <f t="shared" ca="1" si="52"/>
        <v>1</v>
      </c>
      <c r="V111" t="str">
        <f t="shared" ca="1" si="52"/>
        <v/>
      </c>
      <c r="W111" t="str">
        <f t="shared" ca="1" si="52"/>
        <v/>
      </c>
      <c r="X111" t="str">
        <f t="shared" ca="1" si="52"/>
        <v/>
      </c>
      <c r="Y111" t="str">
        <f t="shared" ca="1" si="52"/>
        <v/>
      </c>
      <c r="Z111" t="str">
        <f t="shared" ca="1" si="52"/>
        <v/>
      </c>
      <c r="AA111" t="str">
        <f t="shared" ca="1" si="52"/>
        <v/>
      </c>
      <c r="AB111" t="str">
        <f t="shared" ca="1" si="52"/>
        <v/>
      </c>
      <c r="AC111" t="str">
        <f t="shared" ca="1" si="52"/>
        <v/>
      </c>
      <c r="AD111" t="str">
        <f t="shared" ca="1" si="52"/>
        <v/>
      </c>
      <c r="AE111" t="str">
        <f t="shared" ca="1" si="52"/>
        <v/>
      </c>
      <c r="AF111" t="str">
        <f t="shared" ca="1" si="52"/>
        <v/>
      </c>
      <c r="AG111" t="str">
        <f t="shared" ca="1" si="52"/>
        <v/>
      </c>
      <c r="AH111" t="str">
        <f t="shared" ca="1" si="52"/>
        <v/>
      </c>
      <c r="AI111" t="str">
        <f t="shared" ca="1" si="52"/>
        <v/>
      </c>
      <c r="AJ111" t="str">
        <f t="shared" ca="1" si="51"/>
        <v/>
      </c>
      <c r="AK111" t="str">
        <f t="shared" ca="1" si="50"/>
        <v/>
      </c>
      <c r="AL111" t="str">
        <f t="shared" ca="1" si="50"/>
        <v/>
      </c>
      <c r="AM111" t="str">
        <f t="shared" ca="1" si="50"/>
        <v/>
      </c>
      <c r="AN111" t="str">
        <f t="shared" ca="1" si="50"/>
        <v/>
      </c>
      <c r="AO111" t="str">
        <f t="shared" ca="1" si="50"/>
        <v/>
      </c>
      <c r="AP111" t="str">
        <f t="shared" ca="1" si="50"/>
        <v/>
      </c>
      <c r="AQ111" t="str">
        <f t="shared" ca="1" si="50"/>
        <v/>
      </c>
      <c r="AR111" t="str">
        <f t="shared" ca="1" si="50"/>
        <v/>
      </c>
      <c r="AS111" t="str">
        <f t="shared" ca="1" si="50"/>
        <v/>
      </c>
      <c r="AT111" t="str">
        <f t="shared" ca="1" si="50"/>
        <v/>
      </c>
      <c r="AU111" t="str">
        <f t="shared" ca="1" si="50"/>
        <v/>
      </c>
      <c r="AV111" t="str">
        <f t="shared" ca="1" si="50"/>
        <v/>
      </c>
      <c r="AW111" t="str">
        <f t="shared" ca="1" si="50"/>
        <v/>
      </c>
      <c r="AX111" t="str">
        <f t="shared" ca="1" si="50"/>
        <v/>
      </c>
      <c r="AY111" t="str">
        <f t="shared" ca="1" si="50"/>
        <v/>
      </c>
      <c r="AZ111" t="str">
        <f t="shared" ca="1" si="49"/>
        <v/>
      </c>
      <c r="BA111" t="str">
        <f t="shared" ca="1" si="48"/>
        <v/>
      </c>
      <c r="BB111" t="str">
        <f t="shared" ca="1" si="48"/>
        <v/>
      </c>
      <c r="BC111" t="str">
        <f t="shared" ca="1" si="48"/>
        <v/>
      </c>
      <c r="BD111" t="str">
        <f t="shared" ca="1" si="48"/>
        <v/>
      </c>
      <c r="BE111" t="str">
        <f t="shared" ca="1" si="48"/>
        <v/>
      </c>
      <c r="BF111" t="str">
        <f t="shared" ca="1" si="48"/>
        <v/>
      </c>
      <c r="BG111" t="str">
        <f t="shared" ca="1" si="48"/>
        <v/>
      </c>
      <c r="BH111" t="str">
        <f t="shared" ca="1" si="48"/>
        <v/>
      </c>
      <c r="BI111" t="str">
        <f t="shared" ca="1" si="48"/>
        <v/>
      </c>
      <c r="BJ111" t="str">
        <f t="shared" ca="1" si="48"/>
        <v/>
      </c>
      <c r="BK111" t="str">
        <f t="shared" ca="1" si="48"/>
        <v/>
      </c>
      <c r="BL111" t="str">
        <f t="shared" ca="1" si="48"/>
        <v/>
      </c>
      <c r="BM111" t="str">
        <f t="shared" ca="1" si="48"/>
        <v/>
      </c>
      <c r="BN111" t="str">
        <f t="shared" ca="1" si="48"/>
        <v/>
      </c>
      <c r="BO111">
        <f t="shared" ca="1" si="48"/>
        <v>0</v>
      </c>
      <c r="BP111">
        <f t="shared" ca="1" si="26"/>
        <v>0</v>
      </c>
    </row>
    <row r="112" spans="4:68" x14ac:dyDescent="0.25">
      <c r="D112" s="2">
        <v>102</v>
      </c>
      <c r="E112" s="3">
        <f t="shared" ca="1" si="35"/>
        <v>10</v>
      </c>
      <c r="F112">
        <f t="shared" si="36"/>
        <v>1</v>
      </c>
      <c r="G112">
        <f ca="1">LOOKUP(E112,[1]Refs!L:L,[1]Refs!M:M)</f>
        <v>1</v>
      </c>
      <c r="H112">
        <f t="shared" ca="1" si="37"/>
        <v>-1</v>
      </c>
      <c r="I112">
        <f t="shared" ca="1" si="30"/>
        <v>2</v>
      </c>
      <c r="J112">
        <f t="shared" ca="1" si="42"/>
        <v>-4</v>
      </c>
      <c r="K112">
        <f t="shared" ca="1" si="43"/>
        <v>20</v>
      </c>
      <c r="L112">
        <f t="shared" ca="1" si="44"/>
        <v>26</v>
      </c>
      <c r="M112">
        <f t="shared" ca="1" si="38"/>
        <v>0</v>
      </c>
      <c r="P112">
        <f t="shared" ca="1" si="31"/>
        <v>1</v>
      </c>
      <c r="Q112">
        <f t="shared" ca="1" si="32"/>
        <v>2</v>
      </c>
      <c r="R112" s="1">
        <f t="shared" ca="1" si="33"/>
        <v>5</v>
      </c>
      <c r="S112" s="2">
        <f t="shared" ca="1" si="39"/>
        <v>1</v>
      </c>
      <c r="T112">
        <f t="shared" ca="1" si="40"/>
        <v>1</v>
      </c>
      <c r="U112">
        <f t="shared" ca="1" si="52"/>
        <v>1</v>
      </c>
      <c r="V112">
        <f t="shared" ca="1" si="52"/>
        <v>2</v>
      </c>
      <c r="W112">
        <f t="shared" ca="1" si="52"/>
        <v>2</v>
      </c>
      <c r="X112" t="str">
        <f t="shared" ca="1" si="52"/>
        <v/>
      </c>
      <c r="Y112" t="str">
        <f t="shared" ca="1" si="52"/>
        <v/>
      </c>
      <c r="Z112" t="str">
        <f t="shared" ca="1" si="52"/>
        <v/>
      </c>
      <c r="AA112" t="str">
        <f t="shared" ca="1" si="52"/>
        <v/>
      </c>
      <c r="AB112" t="str">
        <f t="shared" ca="1" si="52"/>
        <v/>
      </c>
      <c r="AC112" t="str">
        <f t="shared" ca="1" si="52"/>
        <v/>
      </c>
      <c r="AD112" t="str">
        <f t="shared" ca="1" si="52"/>
        <v/>
      </c>
      <c r="AE112" t="str">
        <f t="shared" ca="1" si="52"/>
        <v/>
      </c>
      <c r="AF112" t="str">
        <f t="shared" ca="1" si="52"/>
        <v/>
      </c>
      <c r="AG112" t="str">
        <f t="shared" ca="1" si="52"/>
        <v/>
      </c>
      <c r="AH112" t="str">
        <f t="shared" ca="1" si="52"/>
        <v/>
      </c>
      <c r="AI112" t="str">
        <f t="shared" ca="1" si="52"/>
        <v/>
      </c>
      <c r="AJ112" t="str">
        <f t="shared" ca="1" si="51"/>
        <v/>
      </c>
      <c r="AK112" t="str">
        <f t="shared" ca="1" si="50"/>
        <v/>
      </c>
      <c r="AL112" t="str">
        <f t="shared" ca="1" si="50"/>
        <v/>
      </c>
      <c r="AM112" t="str">
        <f t="shared" ca="1" si="50"/>
        <v/>
      </c>
      <c r="AN112" t="str">
        <f t="shared" ca="1" si="50"/>
        <v/>
      </c>
      <c r="AO112" t="str">
        <f t="shared" ca="1" si="50"/>
        <v/>
      </c>
      <c r="AP112" t="str">
        <f t="shared" ca="1" si="50"/>
        <v/>
      </c>
      <c r="AQ112" t="str">
        <f t="shared" ca="1" si="50"/>
        <v/>
      </c>
      <c r="AR112" t="str">
        <f t="shared" ca="1" si="50"/>
        <v/>
      </c>
      <c r="AS112" t="str">
        <f t="shared" ca="1" si="50"/>
        <v/>
      </c>
      <c r="AT112" t="str">
        <f t="shared" ca="1" si="50"/>
        <v/>
      </c>
      <c r="AU112" t="str">
        <f t="shared" ca="1" si="50"/>
        <v/>
      </c>
      <c r="AV112" t="str">
        <f t="shared" ca="1" si="50"/>
        <v/>
      </c>
      <c r="AW112" t="str">
        <f t="shared" ca="1" si="50"/>
        <v/>
      </c>
      <c r="AX112" t="str">
        <f t="shared" ca="1" si="50"/>
        <v/>
      </c>
      <c r="AY112" t="str">
        <f t="shared" ca="1" si="50"/>
        <v/>
      </c>
      <c r="AZ112" t="str">
        <f t="shared" ca="1" si="49"/>
        <v/>
      </c>
      <c r="BA112" t="str">
        <f t="shared" ca="1" si="49"/>
        <v/>
      </c>
      <c r="BB112" t="str">
        <f t="shared" ca="1" si="49"/>
        <v/>
      </c>
      <c r="BC112" t="str">
        <f t="shared" ca="1" si="49"/>
        <v/>
      </c>
      <c r="BD112" t="str">
        <f t="shared" ca="1" si="49"/>
        <v/>
      </c>
      <c r="BE112" t="str">
        <f t="shared" ca="1" si="49"/>
        <v/>
      </c>
      <c r="BF112" t="str">
        <f t="shared" ca="1" si="49"/>
        <v/>
      </c>
      <c r="BG112" t="str">
        <f t="shared" ca="1" si="49"/>
        <v/>
      </c>
      <c r="BH112" t="str">
        <f t="shared" ca="1" si="49"/>
        <v/>
      </c>
      <c r="BI112" t="str">
        <f t="shared" ca="1" si="49"/>
        <v/>
      </c>
      <c r="BJ112" t="str">
        <f t="shared" ca="1" si="49"/>
        <v/>
      </c>
      <c r="BK112" t="str">
        <f t="shared" ca="1" si="49"/>
        <v/>
      </c>
      <c r="BL112" t="str">
        <f t="shared" ca="1" si="49"/>
        <v/>
      </c>
      <c r="BM112" t="str">
        <f t="shared" ca="1" si="49"/>
        <v/>
      </c>
      <c r="BN112" t="str">
        <f t="shared" ca="1" si="49"/>
        <v/>
      </c>
      <c r="BO112">
        <f t="shared" ca="1" si="49"/>
        <v>0</v>
      </c>
      <c r="BP112">
        <f t="shared" ca="1" si="26"/>
        <v>0</v>
      </c>
    </row>
    <row r="113" spans="4:68" x14ac:dyDescent="0.25">
      <c r="D113" s="2">
        <v>103</v>
      </c>
      <c r="E113" s="3">
        <f t="shared" ca="1" si="35"/>
        <v>5</v>
      </c>
      <c r="F113">
        <f t="shared" si="36"/>
        <v>1</v>
      </c>
      <c r="G113">
        <f ca="1">LOOKUP(E113,[1]Refs!L:L,[1]Refs!M:M)</f>
        <v>1</v>
      </c>
      <c r="H113">
        <f t="shared" ca="1" si="37"/>
        <v>-1</v>
      </c>
      <c r="I113">
        <f t="shared" ca="1" si="30"/>
        <v>3</v>
      </c>
      <c r="J113">
        <f t="shared" ca="1" si="42"/>
        <v>-6</v>
      </c>
      <c r="K113">
        <f t="shared" ca="1" si="43"/>
        <v>14</v>
      </c>
      <c r="L113">
        <f t="shared" ca="1" si="44"/>
        <v>26</v>
      </c>
      <c r="M113">
        <f t="shared" ca="1" si="38"/>
        <v>0</v>
      </c>
      <c r="P113">
        <f t="shared" ca="1" si="31"/>
        <v>1</v>
      </c>
      <c r="Q113">
        <f t="shared" ca="1" si="32"/>
        <v>3</v>
      </c>
      <c r="R113" s="1">
        <f t="shared" ca="1" si="33"/>
        <v>7</v>
      </c>
      <c r="S113" s="2">
        <f t="shared" ca="1" si="39"/>
        <v>1</v>
      </c>
      <c r="T113">
        <f t="shared" ca="1" si="40"/>
        <v>1</v>
      </c>
      <c r="U113">
        <f t="shared" ca="1" si="52"/>
        <v>1</v>
      </c>
      <c r="V113">
        <f t="shared" ca="1" si="52"/>
        <v>2</v>
      </c>
      <c r="W113">
        <f t="shared" ca="1" si="52"/>
        <v>2</v>
      </c>
      <c r="X113">
        <f t="shared" ca="1" si="52"/>
        <v>3</v>
      </c>
      <c r="Y113">
        <f t="shared" ca="1" si="52"/>
        <v>3</v>
      </c>
      <c r="Z113" t="str">
        <f t="shared" ca="1" si="52"/>
        <v/>
      </c>
      <c r="AA113" t="str">
        <f t="shared" ca="1" si="52"/>
        <v/>
      </c>
      <c r="AB113" t="str">
        <f t="shared" ca="1" si="52"/>
        <v/>
      </c>
      <c r="AC113" t="str">
        <f t="shared" ca="1" si="52"/>
        <v/>
      </c>
      <c r="AD113" t="str">
        <f t="shared" ca="1" si="52"/>
        <v/>
      </c>
      <c r="AE113" t="str">
        <f t="shared" ca="1" si="52"/>
        <v/>
      </c>
      <c r="AF113" t="str">
        <f t="shared" ca="1" si="52"/>
        <v/>
      </c>
      <c r="AG113" t="str">
        <f t="shared" ca="1" si="52"/>
        <v/>
      </c>
      <c r="AH113" t="str">
        <f t="shared" ca="1" si="52"/>
        <v/>
      </c>
      <c r="AI113" t="str">
        <f t="shared" ca="1" si="52"/>
        <v/>
      </c>
      <c r="AJ113" t="str">
        <f t="shared" ca="1" si="51"/>
        <v/>
      </c>
      <c r="AK113" t="str">
        <f t="shared" ca="1" si="50"/>
        <v/>
      </c>
      <c r="AL113" t="str">
        <f t="shared" ca="1" si="50"/>
        <v/>
      </c>
      <c r="AM113" t="str">
        <f t="shared" ca="1" si="50"/>
        <v/>
      </c>
      <c r="AN113" t="str">
        <f t="shared" ca="1" si="50"/>
        <v/>
      </c>
      <c r="AO113" t="str">
        <f t="shared" ca="1" si="50"/>
        <v/>
      </c>
      <c r="AP113" t="str">
        <f t="shared" ca="1" si="50"/>
        <v/>
      </c>
      <c r="AQ113" t="str">
        <f t="shared" ca="1" si="50"/>
        <v/>
      </c>
      <c r="AR113" t="str">
        <f t="shared" ca="1" si="50"/>
        <v/>
      </c>
      <c r="AS113" t="str">
        <f t="shared" ca="1" si="50"/>
        <v/>
      </c>
      <c r="AT113" t="str">
        <f t="shared" ca="1" si="50"/>
        <v/>
      </c>
      <c r="AU113" t="str">
        <f t="shared" ca="1" si="50"/>
        <v/>
      </c>
      <c r="AV113" t="str">
        <f t="shared" ca="1" si="50"/>
        <v/>
      </c>
      <c r="AW113" t="str">
        <f t="shared" ca="1" si="50"/>
        <v/>
      </c>
      <c r="AX113" t="str">
        <f t="shared" ca="1" si="50"/>
        <v/>
      </c>
      <c r="AY113" t="str">
        <f t="shared" ca="1" si="50"/>
        <v/>
      </c>
      <c r="AZ113" t="str">
        <f t="shared" ca="1" si="49"/>
        <v/>
      </c>
      <c r="BA113" t="str">
        <f t="shared" ca="1" si="49"/>
        <v/>
      </c>
      <c r="BB113" t="str">
        <f t="shared" ca="1" si="49"/>
        <v/>
      </c>
      <c r="BC113" t="str">
        <f t="shared" ca="1" si="49"/>
        <v/>
      </c>
      <c r="BD113" t="str">
        <f t="shared" ca="1" si="49"/>
        <v/>
      </c>
      <c r="BE113" t="str">
        <f t="shared" ca="1" si="49"/>
        <v/>
      </c>
      <c r="BF113" t="str">
        <f t="shared" ca="1" si="49"/>
        <v/>
      </c>
      <c r="BG113" t="str">
        <f t="shared" ca="1" si="49"/>
        <v/>
      </c>
      <c r="BH113" t="str">
        <f t="shared" ca="1" si="49"/>
        <v/>
      </c>
      <c r="BI113" t="str">
        <f t="shared" ca="1" si="49"/>
        <v/>
      </c>
      <c r="BJ113" t="str">
        <f t="shared" ca="1" si="49"/>
        <v/>
      </c>
      <c r="BK113" t="str">
        <f t="shared" ca="1" si="49"/>
        <v/>
      </c>
      <c r="BL113" t="str">
        <f t="shared" ca="1" si="49"/>
        <v/>
      </c>
      <c r="BM113" t="str">
        <f t="shared" ca="1" si="49"/>
        <v/>
      </c>
      <c r="BN113" t="str">
        <f t="shared" ca="1" si="49"/>
        <v/>
      </c>
      <c r="BO113">
        <f t="shared" ca="1" si="49"/>
        <v>0</v>
      </c>
      <c r="BP113">
        <f t="shared" ca="1" si="26"/>
        <v>0</v>
      </c>
    </row>
    <row r="114" spans="4:68" x14ac:dyDescent="0.25">
      <c r="D114" s="2">
        <v>104</v>
      </c>
      <c r="E114" s="3">
        <f t="shared" ca="1" si="35"/>
        <v>1</v>
      </c>
      <c r="F114">
        <f t="shared" si="36"/>
        <v>1</v>
      </c>
      <c r="G114">
        <f ca="1">LOOKUP(E114,[1]Refs!L:L,[1]Refs!M:M)</f>
        <v>1</v>
      </c>
      <c r="H114">
        <f t="shared" ca="1" si="37"/>
        <v>-1</v>
      </c>
      <c r="I114">
        <f t="shared" ca="1" si="30"/>
        <v>4</v>
      </c>
      <c r="J114">
        <f t="shared" ca="1" si="42"/>
        <v>-8</v>
      </c>
      <c r="K114">
        <f t="shared" ca="1" si="43"/>
        <v>6</v>
      </c>
      <c r="L114">
        <f t="shared" ca="1" si="44"/>
        <v>26</v>
      </c>
      <c r="M114">
        <f t="shared" ca="1" si="38"/>
        <v>0</v>
      </c>
      <c r="P114">
        <f t="shared" ca="1" si="31"/>
        <v>1</v>
      </c>
      <c r="Q114">
        <f t="shared" ca="1" si="32"/>
        <v>4</v>
      </c>
      <c r="R114" s="1">
        <f t="shared" ca="1" si="33"/>
        <v>9</v>
      </c>
      <c r="S114" s="2">
        <f t="shared" ca="1" si="39"/>
        <v>1</v>
      </c>
      <c r="T114">
        <f t="shared" ca="1" si="40"/>
        <v>1</v>
      </c>
      <c r="U114">
        <f t="shared" ca="1" si="52"/>
        <v>1</v>
      </c>
      <c r="V114">
        <f t="shared" ca="1" si="52"/>
        <v>2</v>
      </c>
      <c r="W114">
        <f t="shared" ca="1" si="52"/>
        <v>2</v>
      </c>
      <c r="X114">
        <f t="shared" ca="1" si="52"/>
        <v>3</v>
      </c>
      <c r="Y114">
        <f t="shared" ca="1" si="52"/>
        <v>3</v>
      </c>
      <c r="Z114">
        <f t="shared" ca="1" si="52"/>
        <v>4</v>
      </c>
      <c r="AA114">
        <f t="shared" ca="1" si="52"/>
        <v>4</v>
      </c>
      <c r="AB114" t="str">
        <f t="shared" ca="1" si="52"/>
        <v/>
      </c>
      <c r="AC114" t="str">
        <f t="shared" ca="1" si="52"/>
        <v/>
      </c>
      <c r="AD114" t="str">
        <f t="shared" ca="1" si="52"/>
        <v/>
      </c>
      <c r="AE114" t="str">
        <f t="shared" ca="1" si="52"/>
        <v/>
      </c>
      <c r="AF114" t="str">
        <f t="shared" ca="1" si="52"/>
        <v/>
      </c>
      <c r="AG114" t="str">
        <f t="shared" ca="1" si="52"/>
        <v/>
      </c>
      <c r="AH114" t="str">
        <f t="shared" ca="1" si="52"/>
        <v/>
      </c>
      <c r="AI114" t="str">
        <f t="shared" ca="1" si="52"/>
        <v/>
      </c>
      <c r="AJ114" t="str">
        <f t="shared" ca="1" si="51"/>
        <v/>
      </c>
      <c r="AK114" t="str">
        <f t="shared" ca="1" si="50"/>
        <v/>
      </c>
      <c r="AL114" t="str">
        <f t="shared" ca="1" si="50"/>
        <v/>
      </c>
      <c r="AM114" t="str">
        <f t="shared" ca="1" si="50"/>
        <v/>
      </c>
      <c r="AN114" t="str">
        <f t="shared" ca="1" si="50"/>
        <v/>
      </c>
      <c r="AO114" t="str">
        <f t="shared" ca="1" si="50"/>
        <v/>
      </c>
      <c r="AP114" t="str">
        <f t="shared" ca="1" si="50"/>
        <v/>
      </c>
      <c r="AQ114" t="str">
        <f t="shared" ca="1" si="50"/>
        <v/>
      </c>
      <c r="AR114" t="str">
        <f t="shared" ca="1" si="50"/>
        <v/>
      </c>
      <c r="AS114" t="str">
        <f t="shared" ca="1" si="50"/>
        <v/>
      </c>
      <c r="AT114" t="str">
        <f t="shared" ca="1" si="50"/>
        <v/>
      </c>
      <c r="AU114" t="str">
        <f t="shared" ca="1" si="50"/>
        <v/>
      </c>
      <c r="AV114" t="str">
        <f t="shared" ca="1" si="50"/>
        <v/>
      </c>
      <c r="AW114" t="str">
        <f t="shared" ca="1" si="50"/>
        <v/>
      </c>
      <c r="AX114" t="str">
        <f t="shared" ca="1" si="50"/>
        <v/>
      </c>
      <c r="AY114" t="str">
        <f t="shared" ca="1" si="50"/>
        <v/>
      </c>
      <c r="AZ114" t="str">
        <f t="shared" ca="1" si="49"/>
        <v/>
      </c>
      <c r="BA114" t="str">
        <f t="shared" ca="1" si="49"/>
        <v/>
      </c>
      <c r="BB114" t="str">
        <f t="shared" ca="1" si="49"/>
        <v/>
      </c>
      <c r="BC114" t="str">
        <f t="shared" ca="1" si="49"/>
        <v/>
      </c>
      <c r="BD114" t="str">
        <f t="shared" ca="1" si="49"/>
        <v/>
      </c>
      <c r="BE114" t="str">
        <f t="shared" ca="1" si="49"/>
        <v/>
      </c>
      <c r="BF114" t="str">
        <f t="shared" ca="1" si="49"/>
        <v/>
      </c>
      <c r="BG114" t="str">
        <f t="shared" ca="1" si="49"/>
        <v/>
      </c>
      <c r="BH114" t="str">
        <f t="shared" ca="1" si="49"/>
        <v/>
      </c>
      <c r="BI114" t="str">
        <f t="shared" ca="1" si="49"/>
        <v/>
      </c>
      <c r="BJ114" t="str">
        <f t="shared" ca="1" si="49"/>
        <v/>
      </c>
      <c r="BK114" t="str">
        <f t="shared" ca="1" si="49"/>
        <v/>
      </c>
      <c r="BL114" t="str">
        <f t="shared" ca="1" si="49"/>
        <v/>
      </c>
      <c r="BM114" t="str">
        <f t="shared" ca="1" si="49"/>
        <v/>
      </c>
      <c r="BN114" t="str">
        <f t="shared" ca="1" si="49"/>
        <v/>
      </c>
      <c r="BO114">
        <f t="shared" ca="1" si="49"/>
        <v>0</v>
      </c>
      <c r="BP114">
        <f t="shared" ca="1" si="26"/>
        <v>0</v>
      </c>
    </row>
    <row r="115" spans="4:68" x14ac:dyDescent="0.25">
      <c r="D115" s="2">
        <v>105</v>
      </c>
      <c r="E115" s="3">
        <f t="shared" ca="1" si="35"/>
        <v>6</v>
      </c>
      <c r="F115">
        <f t="shared" si="36"/>
        <v>1</v>
      </c>
      <c r="G115">
        <f ca="1">LOOKUP(E115,[1]Refs!L:L,[1]Refs!M:M)</f>
        <v>1</v>
      </c>
      <c r="H115">
        <f t="shared" ca="1" si="37"/>
        <v>-1</v>
      </c>
      <c r="I115">
        <f t="shared" ca="1" si="30"/>
        <v>5</v>
      </c>
      <c r="J115">
        <f t="shared" ca="1" si="42"/>
        <v>-10</v>
      </c>
      <c r="K115">
        <f t="shared" ca="1" si="43"/>
        <v>-4</v>
      </c>
      <c r="L115">
        <f t="shared" ca="1" si="44"/>
        <v>26</v>
      </c>
      <c r="M115">
        <f t="shared" ca="1" si="38"/>
        <v>0</v>
      </c>
      <c r="P115">
        <f t="shared" ca="1" si="31"/>
        <v>1</v>
      </c>
      <c r="Q115">
        <f t="shared" ca="1" si="32"/>
        <v>5</v>
      </c>
      <c r="R115" s="1">
        <f t="shared" ca="1" si="33"/>
        <v>11</v>
      </c>
      <c r="S115" s="2">
        <f t="shared" ca="1" si="39"/>
        <v>1</v>
      </c>
      <c r="T115">
        <f t="shared" ca="1" si="40"/>
        <v>1</v>
      </c>
      <c r="U115">
        <f t="shared" ca="1" si="52"/>
        <v>1</v>
      </c>
      <c r="V115">
        <f t="shared" ca="1" si="52"/>
        <v>2</v>
      </c>
      <c r="W115">
        <f t="shared" ca="1" si="52"/>
        <v>2</v>
      </c>
      <c r="X115">
        <f t="shared" ca="1" si="52"/>
        <v>3</v>
      </c>
      <c r="Y115">
        <f t="shared" ca="1" si="52"/>
        <v>3</v>
      </c>
      <c r="Z115">
        <f t="shared" ca="1" si="52"/>
        <v>4</v>
      </c>
      <c r="AA115">
        <f t="shared" ca="1" si="52"/>
        <v>4</v>
      </c>
      <c r="AB115">
        <f t="shared" ca="1" si="52"/>
        <v>5</v>
      </c>
      <c r="AC115">
        <f t="shared" ca="1" si="52"/>
        <v>5</v>
      </c>
      <c r="AD115" t="str">
        <f t="shared" ca="1" si="52"/>
        <v/>
      </c>
      <c r="AE115" t="str">
        <f t="shared" ca="1" si="52"/>
        <v/>
      </c>
      <c r="AF115" t="str">
        <f t="shared" ca="1" si="52"/>
        <v/>
      </c>
      <c r="AG115" t="str">
        <f t="shared" ca="1" si="52"/>
        <v/>
      </c>
      <c r="AH115" t="str">
        <f t="shared" ca="1" si="52"/>
        <v/>
      </c>
      <c r="AI115" t="str">
        <f t="shared" ca="1" si="52"/>
        <v/>
      </c>
      <c r="AJ115" t="str">
        <f t="shared" ca="1" si="51"/>
        <v/>
      </c>
      <c r="AK115" t="str">
        <f t="shared" ca="1" si="50"/>
        <v/>
      </c>
      <c r="AL115" t="str">
        <f t="shared" ca="1" si="50"/>
        <v/>
      </c>
      <c r="AM115" t="str">
        <f t="shared" ca="1" si="50"/>
        <v/>
      </c>
      <c r="AN115" t="str">
        <f t="shared" ca="1" si="50"/>
        <v/>
      </c>
      <c r="AO115" t="str">
        <f t="shared" ca="1" si="50"/>
        <v/>
      </c>
      <c r="AP115" t="str">
        <f t="shared" ca="1" si="50"/>
        <v/>
      </c>
      <c r="AQ115" t="str">
        <f t="shared" ca="1" si="50"/>
        <v/>
      </c>
      <c r="AR115" t="str">
        <f t="shared" ca="1" si="50"/>
        <v/>
      </c>
      <c r="AS115" t="str">
        <f t="shared" ca="1" si="50"/>
        <v/>
      </c>
      <c r="AT115" t="str">
        <f t="shared" ca="1" si="50"/>
        <v/>
      </c>
      <c r="AU115" t="str">
        <f t="shared" ca="1" si="50"/>
        <v/>
      </c>
      <c r="AV115" t="str">
        <f t="shared" ca="1" si="50"/>
        <v/>
      </c>
      <c r="AW115" t="str">
        <f t="shared" ca="1" si="50"/>
        <v/>
      </c>
      <c r="AX115" t="str">
        <f t="shared" ca="1" si="50"/>
        <v/>
      </c>
      <c r="AY115" t="str">
        <f t="shared" ca="1" si="50"/>
        <v/>
      </c>
      <c r="AZ115" t="str">
        <f t="shared" ca="1" si="49"/>
        <v/>
      </c>
      <c r="BA115" t="str">
        <f t="shared" ca="1" si="49"/>
        <v/>
      </c>
      <c r="BB115" t="str">
        <f t="shared" ca="1" si="49"/>
        <v/>
      </c>
      <c r="BC115" t="str">
        <f t="shared" ca="1" si="49"/>
        <v/>
      </c>
      <c r="BD115" t="str">
        <f t="shared" ca="1" si="49"/>
        <v/>
      </c>
      <c r="BE115" t="str">
        <f t="shared" ca="1" si="49"/>
        <v/>
      </c>
      <c r="BF115" t="str">
        <f t="shared" ca="1" si="49"/>
        <v/>
      </c>
      <c r="BG115" t="str">
        <f t="shared" ca="1" si="49"/>
        <v/>
      </c>
      <c r="BH115" t="str">
        <f t="shared" ca="1" si="49"/>
        <v/>
      </c>
      <c r="BI115" t="str">
        <f t="shared" ca="1" si="49"/>
        <v/>
      </c>
      <c r="BJ115" t="str">
        <f t="shared" ca="1" si="49"/>
        <v/>
      </c>
      <c r="BK115" t="str">
        <f t="shared" ca="1" si="49"/>
        <v/>
      </c>
      <c r="BL115" t="str">
        <f t="shared" ca="1" si="49"/>
        <v/>
      </c>
      <c r="BM115" t="str">
        <f t="shared" ca="1" si="49"/>
        <v/>
      </c>
      <c r="BN115" t="str">
        <f t="shared" ca="1" si="49"/>
        <v/>
      </c>
      <c r="BO115">
        <f t="shared" ca="1" si="49"/>
        <v>0</v>
      </c>
      <c r="BP115">
        <f t="shared" ca="1" si="26"/>
        <v>0</v>
      </c>
    </row>
    <row r="116" spans="4:68" x14ac:dyDescent="0.25">
      <c r="D116" s="2">
        <v>106</v>
      </c>
      <c r="E116" s="3">
        <f t="shared" ca="1" si="35"/>
        <v>33</v>
      </c>
      <c r="F116">
        <f t="shared" si="36"/>
        <v>1</v>
      </c>
      <c r="G116">
        <f ca="1">LOOKUP(E116,[1]Refs!L:L,[1]Refs!M:M)</f>
        <v>3</v>
      </c>
      <c r="H116">
        <f t="shared" ca="1" si="37"/>
        <v>1</v>
      </c>
      <c r="I116">
        <f t="shared" ca="1" si="30"/>
        <v>6</v>
      </c>
      <c r="J116">
        <f t="shared" ca="1" si="42"/>
        <v>6</v>
      </c>
      <c r="K116">
        <f t="shared" ca="1" si="43"/>
        <v>2</v>
      </c>
      <c r="L116">
        <f t="shared" ca="1" si="44"/>
        <v>26</v>
      </c>
      <c r="M116">
        <f t="shared" ca="1" si="38"/>
        <v>0</v>
      </c>
      <c r="P116">
        <f t="shared" ca="1" si="31"/>
        <v>1</v>
      </c>
      <c r="Q116">
        <f t="shared" ca="1" si="32"/>
        <v>5</v>
      </c>
      <c r="R116" s="1">
        <f t="shared" ca="1" si="33"/>
        <v>9</v>
      </c>
      <c r="S116" s="2">
        <f t="shared" ca="1" si="39"/>
        <v>1</v>
      </c>
      <c r="T116">
        <f t="shared" ca="1" si="40"/>
        <v>1</v>
      </c>
      <c r="U116">
        <f t="shared" ca="1" si="52"/>
        <v>2</v>
      </c>
      <c r="V116">
        <f t="shared" ca="1" si="52"/>
        <v>2</v>
      </c>
      <c r="W116">
        <f t="shared" ca="1" si="52"/>
        <v>3</v>
      </c>
      <c r="X116">
        <f t="shared" ca="1" si="52"/>
        <v>3</v>
      </c>
      <c r="Y116">
        <f t="shared" ca="1" si="52"/>
        <v>4</v>
      </c>
      <c r="Z116">
        <f t="shared" ca="1" si="52"/>
        <v>4</v>
      </c>
      <c r="AA116">
        <f t="shared" ca="1" si="52"/>
        <v>5</v>
      </c>
      <c r="AB116" t="str">
        <f t="shared" ca="1" si="52"/>
        <v/>
      </c>
      <c r="AC116" t="str">
        <f t="shared" ca="1" si="52"/>
        <v/>
      </c>
      <c r="AD116" t="str">
        <f t="shared" ca="1" si="52"/>
        <v/>
      </c>
      <c r="AE116" t="str">
        <f t="shared" ca="1" si="52"/>
        <v/>
      </c>
      <c r="AF116" t="str">
        <f t="shared" ca="1" si="52"/>
        <v/>
      </c>
      <c r="AG116" t="str">
        <f t="shared" ca="1" si="52"/>
        <v/>
      </c>
      <c r="AH116" t="str">
        <f t="shared" ca="1" si="52"/>
        <v/>
      </c>
      <c r="AI116" t="str">
        <f t="shared" ca="1" si="52"/>
        <v/>
      </c>
      <c r="AJ116" t="str">
        <f t="shared" ca="1" si="51"/>
        <v/>
      </c>
      <c r="AK116" t="str">
        <f t="shared" ca="1" si="50"/>
        <v/>
      </c>
      <c r="AL116" t="str">
        <f t="shared" ca="1" si="50"/>
        <v/>
      </c>
      <c r="AM116" t="str">
        <f t="shared" ca="1" si="50"/>
        <v/>
      </c>
      <c r="AN116" t="str">
        <f t="shared" ca="1" si="50"/>
        <v/>
      </c>
      <c r="AO116" t="str">
        <f t="shared" ca="1" si="50"/>
        <v/>
      </c>
      <c r="AP116" t="str">
        <f t="shared" ca="1" si="50"/>
        <v/>
      </c>
      <c r="AQ116" t="str">
        <f t="shared" ca="1" si="50"/>
        <v/>
      </c>
      <c r="AR116" t="str">
        <f t="shared" ca="1" si="50"/>
        <v/>
      </c>
      <c r="AS116" t="str">
        <f t="shared" ca="1" si="50"/>
        <v/>
      </c>
      <c r="AT116" t="str">
        <f t="shared" ca="1" si="50"/>
        <v/>
      </c>
      <c r="AU116" t="str">
        <f t="shared" ca="1" si="50"/>
        <v/>
      </c>
      <c r="AV116" t="str">
        <f t="shared" ca="1" si="50"/>
        <v/>
      </c>
      <c r="AW116" t="str">
        <f t="shared" ca="1" si="50"/>
        <v/>
      </c>
      <c r="AX116" t="str">
        <f t="shared" ca="1" si="50"/>
        <v/>
      </c>
      <c r="AY116" t="str">
        <f t="shared" ca="1" si="50"/>
        <v/>
      </c>
      <c r="AZ116" t="str">
        <f t="shared" ca="1" si="49"/>
        <v/>
      </c>
      <c r="BA116" t="str">
        <f t="shared" ca="1" si="49"/>
        <v/>
      </c>
      <c r="BB116" t="str">
        <f t="shared" ca="1" si="49"/>
        <v/>
      </c>
      <c r="BC116" t="str">
        <f t="shared" ca="1" si="49"/>
        <v/>
      </c>
      <c r="BD116" t="str">
        <f t="shared" ca="1" si="49"/>
        <v/>
      </c>
      <c r="BE116" t="str">
        <f t="shared" ca="1" si="49"/>
        <v/>
      </c>
      <c r="BF116" t="str">
        <f t="shared" ca="1" si="49"/>
        <v/>
      </c>
      <c r="BG116" t="str">
        <f t="shared" ca="1" si="49"/>
        <v/>
      </c>
      <c r="BH116" t="str">
        <f t="shared" ca="1" si="49"/>
        <v/>
      </c>
      <c r="BI116" t="str">
        <f t="shared" ca="1" si="49"/>
        <v/>
      </c>
      <c r="BJ116" t="str">
        <f t="shared" ca="1" si="49"/>
        <v/>
      </c>
      <c r="BK116" t="str">
        <f t="shared" ca="1" si="49"/>
        <v/>
      </c>
      <c r="BL116" t="str">
        <f t="shared" ca="1" si="49"/>
        <v/>
      </c>
      <c r="BM116" t="str">
        <f t="shared" ca="1" si="49"/>
        <v/>
      </c>
      <c r="BN116">
        <f t="shared" ca="1" si="49"/>
        <v>0</v>
      </c>
      <c r="BO116">
        <f t="shared" ca="1" si="49"/>
        <v>0</v>
      </c>
      <c r="BP116">
        <f t="shared" ca="1" si="26"/>
        <v>0</v>
      </c>
    </row>
    <row r="117" spans="4:68" x14ac:dyDescent="0.25">
      <c r="D117" s="2">
        <v>107</v>
      </c>
      <c r="E117" s="3">
        <f t="shared" ca="1" si="35"/>
        <v>10</v>
      </c>
      <c r="F117">
        <f t="shared" si="36"/>
        <v>1</v>
      </c>
      <c r="G117">
        <f ca="1">LOOKUP(E117,[1]Refs!L:L,[1]Refs!M:M)</f>
        <v>1</v>
      </c>
      <c r="H117">
        <f t="shared" ca="1" si="37"/>
        <v>-1</v>
      </c>
      <c r="I117">
        <f t="shared" ca="1" si="30"/>
        <v>6</v>
      </c>
      <c r="J117">
        <f t="shared" ca="1" si="42"/>
        <v>-12</v>
      </c>
      <c r="K117">
        <f t="shared" ca="1" si="43"/>
        <v>-10</v>
      </c>
      <c r="L117">
        <f t="shared" ca="1" si="44"/>
        <v>26</v>
      </c>
      <c r="M117">
        <f t="shared" ca="1" si="38"/>
        <v>0</v>
      </c>
      <c r="P117">
        <f t="shared" ca="1" si="31"/>
        <v>1</v>
      </c>
      <c r="Q117">
        <f t="shared" ca="1" si="32"/>
        <v>6</v>
      </c>
      <c r="R117" s="1">
        <f t="shared" ca="1" si="33"/>
        <v>11</v>
      </c>
      <c r="S117" s="2">
        <f t="shared" ca="1" si="39"/>
        <v>1</v>
      </c>
      <c r="T117">
        <f t="shared" ca="1" si="40"/>
        <v>1</v>
      </c>
      <c r="U117">
        <f t="shared" ca="1" si="52"/>
        <v>2</v>
      </c>
      <c r="V117">
        <f t="shared" ca="1" si="52"/>
        <v>2</v>
      </c>
      <c r="W117">
        <f t="shared" ca="1" si="52"/>
        <v>3</v>
      </c>
      <c r="X117">
        <f t="shared" ca="1" si="52"/>
        <v>3</v>
      </c>
      <c r="Y117">
        <f t="shared" ca="1" si="52"/>
        <v>4</v>
      </c>
      <c r="Z117">
        <f t="shared" ca="1" si="52"/>
        <v>4</v>
      </c>
      <c r="AA117">
        <f t="shared" ca="1" si="52"/>
        <v>5</v>
      </c>
      <c r="AB117">
        <f t="shared" ca="1" si="52"/>
        <v>6</v>
      </c>
      <c r="AC117">
        <f t="shared" ca="1" si="52"/>
        <v>6</v>
      </c>
      <c r="AD117" t="str">
        <f t="shared" ca="1" si="52"/>
        <v/>
      </c>
      <c r="AE117" t="str">
        <f t="shared" ca="1" si="52"/>
        <v/>
      </c>
      <c r="AF117" t="str">
        <f t="shared" ca="1" si="52"/>
        <v/>
      </c>
      <c r="AG117" t="str">
        <f t="shared" ca="1" si="52"/>
        <v/>
      </c>
      <c r="AH117" t="str">
        <f t="shared" ca="1" si="52"/>
        <v/>
      </c>
      <c r="AI117" t="str">
        <f t="shared" ca="1" si="52"/>
        <v/>
      </c>
      <c r="AJ117" t="str">
        <f t="shared" ca="1" si="51"/>
        <v/>
      </c>
      <c r="AK117" t="str">
        <f t="shared" ca="1" si="50"/>
        <v/>
      </c>
      <c r="AL117" t="str">
        <f t="shared" ca="1" si="50"/>
        <v/>
      </c>
      <c r="AM117" t="str">
        <f t="shared" ca="1" si="50"/>
        <v/>
      </c>
      <c r="AN117" t="str">
        <f t="shared" ca="1" si="50"/>
        <v/>
      </c>
      <c r="AO117" t="str">
        <f t="shared" ca="1" si="50"/>
        <v/>
      </c>
      <c r="AP117" t="str">
        <f t="shared" ca="1" si="50"/>
        <v/>
      </c>
      <c r="AQ117" t="str">
        <f t="shared" ca="1" si="50"/>
        <v/>
      </c>
      <c r="AR117" t="str">
        <f t="shared" ca="1" si="50"/>
        <v/>
      </c>
      <c r="AS117" t="str">
        <f t="shared" ca="1" si="50"/>
        <v/>
      </c>
      <c r="AT117" t="str">
        <f t="shared" ca="1" si="50"/>
        <v/>
      </c>
      <c r="AU117" t="str">
        <f t="shared" ca="1" si="50"/>
        <v/>
      </c>
      <c r="AV117" t="str">
        <f t="shared" ca="1" si="50"/>
        <v/>
      </c>
      <c r="AW117" t="str">
        <f t="shared" ca="1" si="50"/>
        <v/>
      </c>
      <c r="AX117" t="str">
        <f t="shared" ca="1" si="50"/>
        <v/>
      </c>
      <c r="AY117" t="str">
        <f t="shared" ca="1" si="50"/>
        <v/>
      </c>
      <c r="AZ117" t="str">
        <f t="shared" ca="1" si="49"/>
        <v/>
      </c>
      <c r="BA117" t="str">
        <f t="shared" ca="1" si="49"/>
        <v/>
      </c>
      <c r="BB117" t="str">
        <f t="shared" ca="1" si="49"/>
        <v/>
      </c>
      <c r="BC117" t="str">
        <f t="shared" ca="1" si="49"/>
        <v/>
      </c>
      <c r="BD117" t="str">
        <f t="shared" ca="1" si="49"/>
        <v/>
      </c>
      <c r="BE117" t="str">
        <f t="shared" ca="1" si="49"/>
        <v/>
      </c>
      <c r="BF117" t="str">
        <f t="shared" ca="1" si="49"/>
        <v/>
      </c>
      <c r="BG117" t="str">
        <f t="shared" ca="1" si="49"/>
        <v/>
      </c>
      <c r="BH117" t="str">
        <f t="shared" ca="1" si="49"/>
        <v/>
      </c>
      <c r="BI117" t="str">
        <f t="shared" ca="1" si="49"/>
        <v/>
      </c>
      <c r="BJ117" t="str">
        <f t="shared" ca="1" si="49"/>
        <v/>
      </c>
      <c r="BK117" t="str">
        <f t="shared" ca="1" si="49"/>
        <v/>
      </c>
      <c r="BL117" t="str">
        <f t="shared" ca="1" si="49"/>
        <v/>
      </c>
      <c r="BM117" t="str">
        <f t="shared" ca="1" si="49"/>
        <v/>
      </c>
      <c r="BN117">
        <f t="shared" ca="1" si="49"/>
        <v>0</v>
      </c>
      <c r="BO117">
        <f t="shared" ca="1" si="49"/>
        <v>0</v>
      </c>
      <c r="BP117">
        <f t="shared" ca="1" si="26"/>
        <v>0</v>
      </c>
    </row>
    <row r="118" spans="4:68" x14ac:dyDescent="0.25">
      <c r="D118" s="2">
        <v>108</v>
      </c>
      <c r="E118" s="3">
        <f t="shared" ca="1" si="35"/>
        <v>8</v>
      </c>
      <c r="F118">
        <f t="shared" si="36"/>
        <v>1</v>
      </c>
      <c r="G118">
        <f ca="1">LOOKUP(E118,[1]Refs!L:L,[1]Refs!M:M)</f>
        <v>1</v>
      </c>
      <c r="H118">
        <f t="shared" ca="1" si="37"/>
        <v>-1</v>
      </c>
      <c r="I118">
        <f t="shared" ca="1" si="30"/>
        <v>7</v>
      </c>
      <c r="J118">
        <f t="shared" ca="1" si="42"/>
        <v>-14</v>
      </c>
      <c r="K118">
        <f t="shared" ca="1" si="43"/>
        <v>-24</v>
      </c>
      <c r="L118">
        <f t="shared" ca="1" si="44"/>
        <v>26</v>
      </c>
      <c r="M118">
        <f t="shared" ca="1" si="38"/>
        <v>0</v>
      </c>
      <c r="P118">
        <f t="shared" ca="1" si="31"/>
        <v>1</v>
      </c>
      <c r="Q118">
        <f t="shared" ca="1" si="32"/>
        <v>7</v>
      </c>
      <c r="R118" s="1">
        <f t="shared" ca="1" si="33"/>
        <v>13</v>
      </c>
      <c r="S118" s="2">
        <f t="shared" ca="1" si="39"/>
        <v>1</v>
      </c>
      <c r="T118">
        <f t="shared" ca="1" si="40"/>
        <v>1</v>
      </c>
      <c r="U118">
        <f t="shared" ca="1" si="52"/>
        <v>2</v>
      </c>
      <c r="V118">
        <f t="shared" ca="1" si="52"/>
        <v>2</v>
      </c>
      <c r="W118">
        <f t="shared" ca="1" si="52"/>
        <v>3</v>
      </c>
      <c r="X118">
        <f t="shared" ca="1" si="52"/>
        <v>3</v>
      </c>
      <c r="Y118">
        <f t="shared" ca="1" si="52"/>
        <v>4</v>
      </c>
      <c r="Z118">
        <f t="shared" ca="1" si="52"/>
        <v>4</v>
      </c>
      <c r="AA118">
        <f t="shared" ca="1" si="52"/>
        <v>5</v>
      </c>
      <c r="AB118">
        <f t="shared" ca="1" si="52"/>
        <v>6</v>
      </c>
      <c r="AC118">
        <f t="shared" ca="1" si="52"/>
        <v>6</v>
      </c>
      <c r="AD118">
        <f t="shared" ca="1" si="52"/>
        <v>7</v>
      </c>
      <c r="AE118">
        <f t="shared" ca="1" si="52"/>
        <v>7</v>
      </c>
      <c r="AF118" t="str">
        <f t="shared" ca="1" si="52"/>
        <v/>
      </c>
      <c r="AG118" t="str">
        <f t="shared" ca="1" si="52"/>
        <v/>
      </c>
      <c r="AH118" t="str">
        <f t="shared" ca="1" si="52"/>
        <v/>
      </c>
      <c r="AI118" t="str">
        <f t="shared" ca="1" si="52"/>
        <v/>
      </c>
      <c r="AJ118" t="str">
        <f t="shared" ca="1" si="51"/>
        <v/>
      </c>
      <c r="AK118" t="str">
        <f t="shared" ca="1" si="50"/>
        <v/>
      </c>
      <c r="AL118" t="str">
        <f t="shared" ca="1" si="50"/>
        <v/>
      </c>
      <c r="AM118" t="str">
        <f t="shared" ca="1" si="50"/>
        <v/>
      </c>
      <c r="AN118" t="str">
        <f t="shared" ca="1" si="50"/>
        <v/>
      </c>
      <c r="AO118" t="str">
        <f t="shared" ca="1" si="50"/>
        <v/>
      </c>
      <c r="AP118" t="str">
        <f t="shared" ca="1" si="50"/>
        <v/>
      </c>
      <c r="AQ118" t="str">
        <f t="shared" ca="1" si="50"/>
        <v/>
      </c>
      <c r="AR118" t="str">
        <f t="shared" ca="1" si="50"/>
        <v/>
      </c>
      <c r="AS118" t="str">
        <f t="shared" ca="1" si="50"/>
        <v/>
      </c>
      <c r="AT118" t="str">
        <f t="shared" ca="1" si="50"/>
        <v/>
      </c>
      <c r="AU118" t="str">
        <f t="shared" ca="1" si="50"/>
        <v/>
      </c>
      <c r="AV118" t="str">
        <f t="shared" ca="1" si="50"/>
        <v/>
      </c>
      <c r="AW118" t="str">
        <f t="shared" ca="1" si="50"/>
        <v/>
      </c>
      <c r="AX118" t="str">
        <f t="shared" ca="1" si="50"/>
        <v/>
      </c>
      <c r="AY118" t="str">
        <f t="shared" ca="1" si="50"/>
        <v/>
      </c>
      <c r="AZ118" t="str">
        <f t="shared" ca="1" si="49"/>
        <v/>
      </c>
      <c r="BA118" t="str">
        <f t="shared" ca="1" si="49"/>
        <v/>
      </c>
      <c r="BB118" t="str">
        <f t="shared" ca="1" si="49"/>
        <v/>
      </c>
      <c r="BC118" t="str">
        <f t="shared" ca="1" si="49"/>
        <v/>
      </c>
      <c r="BD118" t="str">
        <f t="shared" ca="1" si="49"/>
        <v/>
      </c>
      <c r="BE118" t="str">
        <f t="shared" ca="1" si="49"/>
        <v/>
      </c>
      <c r="BF118" t="str">
        <f t="shared" ca="1" si="49"/>
        <v/>
      </c>
      <c r="BG118" t="str">
        <f t="shared" ca="1" si="49"/>
        <v/>
      </c>
      <c r="BH118" t="str">
        <f t="shared" ca="1" si="49"/>
        <v/>
      </c>
      <c r="BI118" t="str">
        <f t="shared" ca="1" si="49"/>
        <v/>
      </c>
      <c r="BJ118" t="str">
        <f t="shared" ca="1" si="49"/>
        <v/>
      </c>
      <c r="BK118" t="str">
        <f t="shared" ca="1" si="49"/>
        <v/>
      </c>
      <c r="BL118" t="str">
        <f t="shared" ca="1" si="49"/>
        <v/>
      </c>
      <c r="BM118" t="str">
        <f t="shared" ca="1" si="49"/>
        <v/>
      </c>
      <c r="BN118">
        <f t="shared" ca="1" si="49"/>
        <v>0</v>
      </c>
      <c r="BO118">
        <f t="shared" ca="1" si="49"/>
        <v>0</v>
      </c>
      <c r="BP118">
        <f t="shared" ca="1" si="26"/>
        <v>0</v>
      </c>
    </row>
    <row r="119" spans="4:68" x14ac:dyDescent="0.25">
      <c r="D119" s="2">
        <v>109</v>
      </c>
      <c r="E119" s="3">
        <f t="shared" ca="1" si="35"/>
        <v>25</v>
      </c>
      <c r="F119">
        <f t="shared" si="36"/>
        <v>1</v>
      </c>
      <c r="G119">
        <f ca="1">LOOKUP(E119,[1]Refs!L:L,[1]Refs!M:M)</f>
        <v>3</v>
      </c>
      <c r="H119">
        <f t="shared" ca="1" si="37"/>
        <v>1</v>
      </c>
      <c r="I119">
        <f t="shared" ca="1" si="30"/>
        <v>8</v>
      </c>
      <c r="J119">
        <f t="shared" ca="1" si="42"/>
        <v>8</v>
      </c>
      <c r="K119">
        <f t="shared" ca="1" si="43"/>
        <v>-16</v>
      </c>
      <c r="L119">
        <f t="shared" ca="1" si="44"/>
        <v>26</v>
      </c>
      <c r="M119">
        <f t="shared" ca="1" si="38"/>
        <v>0</v>
      </c>
      <c r="P119">
        <f t="shared" ca="1" si="31"/>
        <v>1</v>
      </c>
      <c r="Q119">
        <f t="shared" ca="1" si="32"/>
        <v>7</v>
      </c>
      <c r="R119" s="1">
        <f t="shared" ca="1" si="33"/>
        <v>11</v>
      </c>
      <c r="S119" s="2">
        <f t="shared" ca="1" si="39"/>
        <v>1</v>
      </c>
      <c r="T119">
        <f t="shared" ca="1" si="40"/>
        <v>2</v>
      </c>
      <c r="U119">
        <f t="shared" ca="1" si="52"/>
        <v>2</v>
      </c>
      <c r="V119">
        <f t="shared" ca="1" si="52"/>
        <v>3</v>
      </c>
      <c r="W119">
        <f t="shared" ca="1" si="52"/>
        <v>3</v>
      </c>
      <c r="X119">
        <f t="shared" ca="1" si="52"/>
        <v>4</v>
      </c>
      <c r="Y119">
        <f t="shared" ca="1" si="52"/>
        <v>4</v>
      </c>
      <c r="Z119">
        <f t="shared" ca="1" si="52"/>
        <v>5</v>
      </c>
      <c r="AA119">
        <f t="shared" ca="1" si="52"/>
        <v>6</v>
      </c>
      <c r="AB119">
        <f t="shared" ca="1" si="52"/>
        <v>6</v>
      </c>
      <c r="AC119">
        <f t="shared" ca="1" si="52"/>
        <v>7</v>
      </c>
      <c r="AD119" t="str">
        <f t="shared" ca="1" si="52"/>
        <v/>
      </c>
      <c r="AE119" t="str">
        <f t="shared" ca="1" si="52"/>
        <v/>
      </c>
      <c r="AF119" t="str">
        <f t="shared" ca="1" si="52"/>
        <v/>
      </c>
      <c r="AG119" t="str">
        <f t="shared" ca="1" si="52"/>
        <v/>
      </c>
      <c r="AH119" t="str">
        <f t="shared" ca="1" si="52"/>
        <v/>
      </c>
      <c r="AI119" t="str">
        <f t="shared" ca="1" si="52"/>
        <v/>
      </c>
      <c r="AJ119" t="str">
        <f t="shared" ca="1" si="51"/>
        <v/>
      </c>
      <c r="AK119" t="str">
        <f t="shared" ca="1" si="50"/>
        <v/>
      </c>
      <c r="AL119" t="str">
        <f t="shared" ca="1" si="50"/>
        <v/>
      </c>
      <c r="AM119" t="str">
        <f t="shared" ca="1" si="50"/>
        <v/>
      </c>
      <c r="AN119" t="str">
        <f t="shared" ca="1" si="50"/>
        <v/>
      </c>
      <c r="AO119" t="str">
        <f t="shared" ca="1" si="50"/>
        <v/>
      </c>
      <c r="AP119" t="str">
        <f t="shared" ca="1" si="50"/>
        <v/>
      </c>
      <c r="AQ119" t="str">
        <f t="shared" ca="1" si="50"/>
        <v/>
      </c>
      <c r="AR119" t="str">
        <f t="shared" ca="1" si="50"/>
        <v/>
      </c>
      <c r="AS119" t="str">
        <f t="shared" ca="1" si="50"/>
        <v/>
      </c>
      <c r="AT119" t="str">
        <f t="shared" ca="1" si="50"/>
        <v/>
      </c>
      <c r="AU119" t="str">
        <f t="shared" ca="1" si="50"/>
        <v/>
      </c>
      <c r="AV119" t="str">
        <f t="shared" ca="1" si="50"/>
        <v/>
      </c>
      <c r="AW119" t="str">
        <f t="shared" ca="1" si="50"/>
        <v/>
      </c>
      <c r="AX119" t="str">
        <f t="shared" ca="1" si="50"/>
        <v/>
      </c>
      <c r="AY119" t="str">
        <f t="shared" ca="1" si="50"/>
        <v/>
      </c>
      <c r="AZ119" t="str">
        <f t="shared" ca="1" si="49"/>
        <v/>
      </c>
      <c r="BA119" t="str">
        <f t="shared" ca="1" si="49"/>
        <v/>
      </c>
      <c r="BB119" t="str">
        <f t="shared" ca="1" si="49"/>
        <v/>
      </c>
      <c r="BC119" t="str">
        <f t="shared" ca="1" si="49"/>
        <v/>
      </c>
      <c r="BD119" t="str">
        <f t="shared" ca="1" si="49"/>
        <v/>
      </c>
      <c r="BE119" t="str">
        <f t="shared" ca="1" si="49"/>
        <v/>
      </c>
      <c r="BF119" t="str">
        <f t="shared" ca="1" si="49"/>
        <v/>
      </c>
      <c r="BG119" t="str">
        <f t="shared" ca="1" si="49"/>
        <v/>
      </c>
      <c r="BH119" t="str">
        <f t="shared" ca="1" si="49"/>
        <v/>
      </c>
      <c r="BI119" t="str">
        <f t="shared" ca="1" si="49"/>
        <v/>
      </c>
      <c r="BJ119" t="str">
        <f t="shared" ca="1" si="49"/>
        <v/>
      </c>
      <c r="BK119" t="str">
        <f t="shared" ca="1" si="49"/>
        <v/>
      </c>
      <c r="BL119" t="str">
        <f t="shared" ca="1" si="49"/>
        <v/>
      </c>
      <c r="BM119">
        <f t="shared" ca="1" si="49"/>
        <v>0</v>
      </c>
      <c r="BN119">
        <f t="shared" ca="1" si="49"/>
        <v>0</v>
      </c>
      <c r="BO119">
        <f t="shared" ca="1" si="49"/>
        <v>0</v>
      </c>
      <c r="BP119">
        <f t="shared" ca="1" si="26"/>
        <v>0</v>
      </c>
    </row>
    <row r="120" spans="4:68" x14ac:dyDescent="0.25">
      <c r="D120" s="2">
        <v>110</v>
      </c>
      <c r="E120" s="3">
        <f t="shared" ca="1" si="35"/>
        <v>18</v>
      </c>
      <c r="F120">
        <f t="shared" si="36"/>
        <v>1</v>
      </c>
      <c r="G120">
        <f ca="1">LOOKUP(E120,[1]Refs!L:L,[1]Refs!M:M)</f>
        <v>2</v>
      </c>
      <c r="H120">
        <f t="shared" ca="1" si="37"/>
        <v>1</v>
      </c>
      <c r="I120">
        <f t="shared" ca="1" si="30"/>
        <v>8</v>
      </c>
      <c r="J120">
        <f t="shared" ca="1" si="42"/>
        <v>8</v>
      </c>
      <c r="K120">
        <f t="shared" ca="1" si="43"/>
        <v>-8</v>
      </c>
      <c r="L120">
        <f t="shared" ca="1" si="44"/>
        <v>26</v>
      </c>
      <c r="M120">
        <f t="shared" ca="1" si="38"/>
        <v>0</v>
      </c>
      <c r="P120">
        <f t="shared" ca="1" si="31"/>
        <v>2</v>
      </c>
      <c r="Q120">
        <f t="shared" ca="1" si="32"/>
        <v>6</v>
      </c>
      <c r="R120" s="1">
        <f t="shared" ca="1" si="33"/>
        <v>9</v>
      </c>
      <c r="S120" s="2">
        <f t="shared" ca="1" si="39"/>
        <v>2</v>
      </c>
      <c r="T120">
        <f t="shared" ca="1" si="40"/>
        <v>2</v>
      </c>
      <c r="U120">
        <f t="shared" ca="1" si="52"/>
        <v>3</v>
      </c>
      <c r="V120">
        <f t="shared" ca="1" si="52"/>
        <v>3</v>
      </c>
      <c r="W120">
        <f t="shared" ca="1" si="52"/>
        <v>4</v>
      </c>
      <c r="X120">
        <f t="shared" ca="1" si="52"/>
        <v>4</v>
      </c>
      <c r="Y120">
        <f t="shared" ca="1" si="52"/>
        <v>5</v>
      </c>
      <c r="Z120">
        <f t="shared" ca="1" si="52"/>
        <v>6</v>
      </c>
      <c r="AA120">
        <f t="shared" ca="1" si="52"/>
        <v>6</v>
      </c>
      <c r="AB120" t="str">
        <f t="shared" ca="1" si="52"/>
        <v/>
      </c>
      <c r="AC120" t="str">
        <f t="shared" ca="1" si="52"/>
        <v/>
      </c>
      <c r="AD120" t="str">
        <f t="shared" ca="1" si="52"/>
        <v/>
      </c>
      <c r="AE120" t="str">
        <f t="shared" ca="1" si="52"/>
        <v/>
      </c>
      <c r="AF120" t="str">
        <f t="shared" ca="1" si="52"/>
        <v/>
      </c>
      <c r="AG120" t="str">
        <f t="shared" ca="1" si="52"/>
        <v/>
      </c>
      <c r="AH120" t="str">
        <f t="shared" ca="1" si="52"/>
        <v/>
      </c>
      <c r="AI120" t="str">
        <f t="shared" ca="1" si="52"/>
        <v/>
      </c>
      <c r="AJ120" t="str">
        <f t="shared" ca="1" si="51"/>
        <v/>
      </c>
      <c r="AK120" t="str">
        <f t="shared" ca="1" si="50"/>
        <v/>
      </c>
      <c r="AL120" t="str">
        <f t="shared" ca="1" si="50"/>
        <v/>
      </c>
      <c r="AM120" t="str">
        <f t="shared" ca="1" si="50"/>
        <v/>
      </c>
      <c r="AN120" t="str">
        <f t="shared" ca="1" si="50"/>
        <v/>
      </c>
      <c r="AO120" t="str">
        <f t="shared" ca="1" si="50"/>
        <v/>
      </c>
      <c r="AP120" t="str">
        <f t="shared" ca="1" si="50"/>
        <v/>
      </c>
      <c r="AQ120" t="str">
        <f t="shared" ca="1" si="50"/>
        <v/>
      </c>
      <c r="AR120" t="str">
        <f t="shared" ca="1" si="50"/>
        <v/>
      </c>
      <c r="AS120" t="str">
        <f t="shared" ca="1" si="50"/>
        <v/>
      </c>
      <c r="AT120" t="str">
        <f t="shared" ca="1" si="50"/>
        <v/>
      </c>
      <c r="AU120" t="str">
        <f t="shared" ca="1" si="50"/>
        <v/>
      </c>
      <c r="AV120" t="str">
        <f t="shared" ca="1" si="50"/>
        <v/>
      </c>
      <c r="AW120" t="str">
        <f t="shared" ca="1" si="50"/>
        <v/>
      </c>
      <c r="AX120" t="str">
        <f t="shared" ca="1" si="50"/>
        <v/>
      </c>
      <c r="AY120" t="str">
        <f t="shared" ca="1" si="50"/>
        <v/>
      </c>
      <c r="AZ120" t="str">
        <f t="shared" ca="1" si="49"/>
        <v/>
      </c>
      <c r="BA120" t="str">
        <f t="shared" ca="1" si="49"/>
        <v/>
      </c>
      <c r="BB120" t="str">
        <f t="shared" ca="1" si="49"/>
        <v/>
      </c>
      <c r="BC120" t="str">
        <f t="shared" ca="1" si="49"/>
        <v/>
      </c>
      <c r="BD120" t="str">
        <f t="shared" ca="1" si="49"/>
        <v/>
      </c>
      <c r="BE120" t="str">
        <f t="shared" ca="1" si="49"/>
        <v/>
      </c>
      <c r="BF120" t="str">
        <f t="shared" ca="1" si="49"/>
        <v/>
      </c>
      <c r="BG120" t="str">
        <f t="shared" ca="1" si="49"/>
        <v/>
      </c>
      <c r="BH120" t="str">
        <f t="shared" ca="1" si="49"/>
        <v/>
      </c>
      <c r="BI120" t="str">
        <f t="shared" ca="1" si="49"/>
        <v/>
      </c>
      <c r="BJ120" t="str">
        <f t="shared" ca="1" si="49"/>
        <v/>
      </c>
      <c r="BK120" t="str">
        <f t="shared" ca="1" si="49"/>
        <v/>
      </c>
      <c r="BL120">
        <f t="shared" ca="1" si="49"/>
        <v>0</v>
      </c>
      <c r="BM120">
        <f t="shared" ca="1" si="49"/>
        <v>0</v>
      </c>
      <c r="BN120">
        <f t="shared" ca="1" si="49"/>
        <v>0</v>
      </c>
      <c r="BO120">
        <f t="shared" ca="1" si="49"/>
        <v>0</v>
      </c>
      <c r="BP120">
        <f t="shared" ca="1" si="26"/>
        <v>0</v>
      </c>
    </row>
    <row r="121" spans="4:68" x14ac:dyDescent="0.25">
      <c r="D121" s="2">
        <v>111</v>
      </c>
      <c r="E121" s="3">
        <f t="shared" ca="1" si="35"/>
        <v>1</v>
      </c>
      <c r="F121">
        <f t="shared" si="36"/>
        <v>1</v>
      </c>
      <c r="G121">
        <f ca="1">LOOKUP(E121,[1]Refs!L:L,[1]Refs!M:M)</f>
        <v>1</v>
      </c>
      <c r="H121">
        <f t="shared" ca="1" si="37"/>
        <v>-1</v>
      </c>
      <c r="I121">
        <f t="shared" ca="1" si="30"/>
        <v>8</v>
      </c>
      <c r="J121">
        <f t="shared" ca="1" si="42"/>
        <v>-16</v>
      </c>
      <c r="K121">
        <f t="shared" ca="1" si="43"/>
        <v>-24</v>
      </c>
      <c r="L121">
        <f t="shared" ca="1" si="44"/>
        <v>26</v>
      </c>
      <c r="M121">
        <f t="shared" ca="1" si="38"/>
        <v>0</v>
      </c>
      <c r="P121">
        <f t="shared" ca="1" si="31"/>
        <v>2</v>
      </c>
      <c r="Q121">
        <f t="shared" ca="1" si="32"/>
        <v>8</v>
      </c>
      <c r="R121" s="1">
        <f t="shared" ca="1" si="33"/>
        <v>11</v>
      </c>
      <c r="S121" s="2">
        <f t="shared" ca="1" si="39"/>
        <v>2</v>
      </c>
      <c r="T121">
        <f t="shared" ca="1" si="40"/>
        <v>2</v>
      </c>
      <c r="U121">
        <f t="shared" ca="1" si="52"/>
        <v>3</v>
      </c>
      <c r="V121">
        <f t="shared" ca="1" si="52"/>
        <v>3</v>
      </c>
      <c r="W121">
        <f t="shared" ca="1" si="52"/>
        <v>4</v>
      </c>
      <c r="X121">
        <f t="shared" ca="1" si="52"/>
        <v>4</v>
      </c>
      <c r="Y121">
        <f t="shared" ca="1" si="52"/>
        <v>5</v>
      </c>
      <c r="Z121">
        <f t="shared" ca="1" si="52"/>
        <v>6</v>
      </c>
      <c r="AA121">
        <f t="shared" ca="1" si="52"/>
        <v>6</v>
      </c>
      <c r="AB121">
        <f t="shared" ca="1" si="52"/>
        <v>8</v>
      </c>
      <c r="AC121">
        <f t="shared" ca="1" si="52"/>
        <v>8</v>
      </c>
      <c r="AD121" t="str">
        <f t="shared" ca="1" si="52"/>
        <v/>
      </c>
      <c r="AE121" t="str">
        <f t="shared" ca="1" si="52"/>
        <v/>
      </c>
      <c r="AF121" t="str">
        <f t="shared" ca="1" si="52"/>
        <v/>
      </c>
      <c r="AG121" t="str">
        <f t="shared" ca="1" si="52"/>
        <v/>
      </c>
      <c r="AH121" t="str">
        <f t="shared" ca="1" si="52"/>
        <v/>
      </c>
      <c r="AI121" t="str">
        <f t="shared" ca="1" si="52"/>
        <v/>
      </c>
      <c r="AJ121" t="str">
        <f t="shared" ca="1" si="51"/>
        <v/>
      </c>
      <c r="AK121" t="str">
        <f t="shared" ca="1" si="50"/>
        <v/>
      </c>
      <c r="AL121" t="str">
        <f t="shared" ca="1" si="50"/>
        <v/>
      </c>
      <c r="AM121" t="str">
        <f t="shared" ca="1" si="50"/>
        <v/>
      </c>
      <c r="AN121" t="str">
        <f t="shared" ca="1" si="50"/>
        <v/>
      </c>
      <c r="AO121" t="str">
        <f t="shared" ca="1" si="50"/>
        <v/>
      </c>
      <c r="AP121" t="str">
        <f t="shared" ca="1" si="50"/>
        <v/>
      </c>
      <c r="AQ121" t="str">
        <f t="shared" ca="1" si="50"/>
        <v/>
      </c>
      <c r="AR121" t="str">
        <f t="shared" ca="1" si="50"/>
        <v/>
      </c>
      <c r="AS121" t="str">
        <f t="shared" ca="1" si="50"/>
        <v/>
      </c>
      <c r="AT121" t="str">
        <f t="shared" ca="1" si="50"/>
        <v/>
      </c>
      <c r="AU121" t="str">
        <f t="shared" ca="1" si="50"/>
        <v/>
      </c>
      <c r="AV121" t="str">
        <f t="shared" ca="1" si="50"/>
        <v/>
      </c>
      <c r="AW121" t="str">
        <f t="shared" ca="1" si="50"/>
        <v/>
      </c>
      <c r="AX121" t="str">
        <f t="shared" ca="1" si="50"/>
        <v/>
      </c>
      <c r="AY121" t="str">
        <f t="shared" ca="1" si="50"/>
        <v/>
      </c>
      <c r="AZ121" t="str">
        <f t="shared" ca="1" si="50"/>
        <v/>
      </c>
      <c r="BA121" t="str">
        <f t="shared" ref="BA121:BP136" ca="1" si="53">IF($E120="","",IF($F121="",BA120,IF(AND($M121=1,BA$9&gt;$B$9),"",IF(AND($M121=1,BA$9&lt;=$B$9),LOOKUP(BA$9,$A$12:$A$111,$B$12:$B$111),IF(AND($H121=1,BB$9=$R120),"",IF($H121=1,BB120,IF(AND($H121=-1,OR(AY$9=$R120,AZ$9=$R120)),$I121,IF($H121=-1,BA120,""))))))))</f>
        <v/>
      </c>
      <c r="BB121" t="str">
        <f t="shared" ca="1" si="53"/>
        <v/>
      </c>
      <c r="BC121" t="str">
        <f t="shared" ca="1" si="53"/>
        <v/>
      </c>
      <c r="BD121" t="str">
        <f t="shared" ca="1" si="53"/>
        <v/>
      </c>
      <c r="BE121" t="str">
        <f t="shared" ca="1" si="53"/>
        <v/>
      </c>
      <c r="BF121" t="str">
        <f t="shared" ca="1" si="53"/>
        <v/>
      </c>
      <c r="BG121" t="str">
        <f t="shared" ca="1" si="53"/>
        <v/>
      </c>
      <c r="BH121" t="str">
        <f t="shared" ca="1" si="53"/>
        <v/>
      </c>
      <c r="BI121" t="str">
        <f t="shared" ca="1" si="53"/>
        <v/>
      </c>
      <c r="BJ121" t="str">
        <f t="shared" ca="1" si="53"/>
        <v/>
      </c>
      <c r="BK121" t="str">
        <f t="shared" ca="1" si="53"/>
        <v/>
      </c>
      <c r="BL121">
        <f t="shared" ca="1" si="53"/>
        <v>0</v>
      </c>
      <c r="BM121">
        <f t="shared" ca="1" si="53"/>
        <v>0</v>
      </c>
      <c r="BN121">
        <f t="shared" ca="1" si="53"/>
        <v>0</v>
      </c>
      <c r="BO121">
        <f t="shared" ca="1" si="53"/>
        <v>0</v>
      </c>
      <c r="BP121">
        <f t="shared" ca="1" si="53"/>
        <v>0</v>
      </c>
    </row>
    <row r="122" spans="4:68" x14ac:dyDescent="0.25">
      <c r="D122" s="2">
        <v>112</v>
      </c>
      <c r="E122" s="3">
        <f t="shared" ca="1" si="35"/>
        <v>0</v>
      </c>
      <c r="F122">
        <f t="shared" si="36"/>
        <v>1</v>
      </c>
      <c r="G122">
        <f ca="1">LOOKUP(E122,[1]Refs!L:L,[1]Refs!M:M)</f>
        <v>0</v>
      </c>
      <c r="H122">
        <f t="shared" ca="1" si="37"/>
        <v>-1</v>
      </c>
      <c r="I122">
        <f t="shared" ca="1" si="30"/>
        <v>10</v>
      </c>
      <c r="J122">
        <f t="shared" ca="1" si="42"/>
        <v>-20</v>
      </c>
      <c r="K122">
        <f t="shared" ca="1" si="43"/>
        <v>-44</v>
      </c>
      <c r="L122">
        <f t="shared" ca="1" si="44"/>
        <v>26</v>
      </c>
      <c r="M122">
        <f t="shared" ca="1" si="38"/>
        <v>0</v>
      </c>
      <c r="P122">
        <f t="shared" ca="1" si="31"/>
        <v>2</v>
      </c>
      <c r="Q122">
        <f t="shared" ca="1" si="32"/>
        <v>10</v>
      </c>
      <c r="R122" s="1">
        <f t="shared" ca="1" si="33"/>
        <v>13</v>
      </c>
      <c r="S122" s="2">
        <f t="shared" ca="1" si="39"/>
        <v>2</v>
      </c>
      <c r="T122">
        <f t="shared" ca="1" si="40"/>
        <v>2</v>
      </c>
      <c r="U122">
        <f t="shared" ca="1" si="52"/>
        <v>3</v>
      </c>
      <c r="V122">
        <f t="shared" ca="1" si="52"/>
        <v>3</v>
      </c>
      <c r="W122">
        <f t="shared" ca="1" si="52"/>
        <v>4</v>
      </c>
      <c r="X122">
        <f t="shared" ca="1" si="52"/>
        <v>4</v>
      </c>
      <c r="Y122">
        <f t="shared" ca="1" si="52"/>
        <v>5</v>
      </c>
      <c r="Z122">
        <f t="shared" ca="1" si="52"/>
        <v>6</v>
      </c>
      <c r="AA122">
        <f t="shared" ca="1" si="52"/>
        <v>6</v>
      </c>
      <c r="AB122">
        <f t="shared" ca="1" si="52"/>
        <v>8</v>
      </c>
      <c r="AC122">
        <f t="shared" ca="1" si="52"/>
        <v>8</v>
      </c>
      <c r="AD122">
        <f t="shared" ca="1" si="52"/>
        <v>10</v>
      </c>
      <c r="AE122">
        <f t="shared" ca="1" si="52"/>
        <v>10</v>
      </c>
      <c r="AF122" t="str">
        <f t="shared" ca="1" si="52"/>
        <v/>
      </c>
      <c r="AG122" t="str">
        <f t="shared" ca="1" si="52"/>
        <v/>
      </c>
      <c r="AH122" t="str">
        <f t="shared" ca="1" si="52"/>
        <v/>
      </c>
      <c r="AI122" t="str">
        <f t="shared" ca="1" si="52"/>
        <v/>
      </c>
      <c r="AJ122" t="str">
        <f t="shared" ca="1" si="51"/>
        <v/>
      </c>
      <c r="AK122" t="str">
        <f t="shared" ca="1" si="51"/>
        <v/>
      </c>
      <c r="AL122" t="str">
        <f t="shared" ca="1" si="51"/>
        <v/>
      </c>
      <c r="AM122" t="str">
        <f t="shared" ca="1" si="51"/>
        <v/>
      </c>
      <c r="AN122" t="str">
        <f t="shared" ca="1" si="51"/>
        <v/>
      </c>
      <c r="AO122" t="str">
        <f t="shared" ca="1" si="51"/>
        <v/>
      </c>
      <c r="AP122" t="str">
        <f t="shared" ca="1" si="51"/>
        <v/>
      </c>
      <c r="AQ122" t="str">
        <f t="shared" ca="1" si="51"/>
        <v/>
      </c>
      <c r="AR122" t="str">
        <f t="shared" ca="1" si="51"/>
        <v/>
      </c>
      <c r="AS122" t="str">
        <f t="shared" ca="1" si="51"/>
        <v/>
      </c>
      <c r="AT122" t="str">
        <f t="shared" ca="1" si="51"/>
        <v/>
      </c>
      <c r="AU122" t="str">
        <f t="shared" ca="1" si="51"/>
        <v/>
      </c>
      <c r="AV122" t="str">
        <f t="shared" ca="1" si="51"/>
        <v/>
      </c>
      <c r="AW122" t="str">
        <f t="shared" ca="1" si="51"/>
        <v/>
      </c>
      <c r="AX122" t="str">
        <f t="shared" ca="1" si="51"/>
        <v/>
      </c>
      <c r="AY122" t="str">
        <f t="shared" ca="1" si="51"/>
        <v/>
      </c>
      <c r="AZ122" t="str">
        <f t="shared" ref="AZ122:BO137" ca="1" si="54">IF($E121="","",IF($F122="",AZ121,IF(AND($M122=1,AZ$9&gt;$B$9),"",IF(AND($M122=1,AZ$9&lt;=$B$9),LOOKUP(AZ$9,$A$12:$A$111,$B$12:$B$111),IF(AND($H122=1,BA$9=$R121),"",IF($H122=1,BA121,IF(AND($H122=-1,OR(AX$9=$R121,AY$9=$R121)),$I122,IF($H122=-1,AZ121,""))))))))</f>
        <v/>
      </c>
      <c r="BA122" t="str">
        <f t="shared" ca="1" si="53"/>
        <v/>
      </c>
      <c r="BB122" t="str">
        <f t="shared" ca="1" si="53"/>
        <v/>
      </c>
      <c r="BC122" t="str">
        <f t="shared" ca="1" si="53"/>
        <v/>
      </c>
      <c r="BD122" t="str">
        <f t="shared" ca="1" si="53"/>
        <v/>
      </c>
      <c r="BE122" t="str">
        <f t="shared" ca="1" si="53"/>
        <v/>
      </c>
      <c r="BF122" t="str">
        <f t="shared" ca="1" si="53"/>
        <v/>
      </c>
      <c r="BG122" t="str">
        <f t="shared" ca="1" si="53"/>
        <v/>
      </c>
      <c r="BH122" t="str">
        <f t="shared" ca="1" si="53"/>
        <v/>
      </c>
      <c r="BI122" t="str">
        <f t="shared" ca="1" si="53"/>
        <v/>
      </c>
      <c r="BJ122" t="str">
        <f t="shared" ca="1" si="53"/>
        <v/>
      </c>
      <c r="BK122" t="str">
        <f t="shared" ca="1" si="53"/>
        <v/>
      </c>
      <c r="BL122">
        <f t="shared" ca="1" si="53"/>
        <v>0</v>
      </c>
      <c r="BM122">
        <f t="shared" ca="1" si="53"/>
        <v>0</v>
      </c>
      <c r="BN122">
        <f t="shared" ca="1" si="53"/>
        <v>0</v>
      </c>
      <c r="BO122">
        <f t="shared" ca="1" si="53"/>
        <v>0</v>
      </c>
      <c r="BP122">
        <f t="shared" ca="1" si="53"/>
        <v>0</v>
      </c>
    </row>
    <row r="123" spans="4:68" x14ac:dyDescent="0.25">
      <c r="D123" s="2">
        <v>113</v>
      </c>
      <c r="E123" s="3">
        <f t="shared" ca="1" si="35"/>
        <v>22</v>
      </c>
      <c r="F123">
        <f t="shared" si="36"/>
        <v>1</v>
      </c>
      <c r="G123">
        <f ca="1">LOOKUP(E123,[1]Refs!L:L,[1]Refs!M:M)</f>
        <v>2</v>
      </c>
      <c r="H123">
        <f t="shared" ca="1" si="37"/>
        <v>1</v>
      </c>
      <c r="I123">
        <f t="shared" ca="1" si="30"/>
        <v>12</v>
      </c>
      <c r="J123">
        <f t="shared" ca="1" si="42"/>
        <v>12</v>
      </c>
      <c r="K123">
        <f t="shared" ca="1" si="43"/>
        <v>-32</v>
      </c>
      <c r="L123">
        <f t="shared" ca="1" si="44"/>
        <v>26</v>
      </c>
      <c r="M123">
        <f t="shared" ca="1" si="38"/>
        <v>0</v>
      </c>
      <c r="P123">
        <f t="shared" ca="1" si="31"/>
        <v>2</v>
      </c>
      <c r="Q123">
        <f t="shared" ca="1" si="32"/>
        <v>10</v>
      </c>
      <c r="R123" s="1">
        <f t="shared" ca="1" si="33"/>
        <v>11</v>
      </c>
      <c r="S123" s="2">
        <f t="shared" ca="1" si="39"/>
        <v>2</v>
      </c>
      <c r="T123">
        <f t="shared" ca="1" si="40"/>
        <v>3</v>
      </c>
      <c r="U123">
        <f t="shared" ca="1" si="52"/>
        <v>3</v>
      </c>
      <c r="V123">
        <f t="shared" ca="1" si="52"/>
        <v>4</v>
      </c>
      <c r="W123">
        <f t="shared" ca="1" si="52"/>
        <v>4</v>
      </c>
      <c r="X123">
        <f t="shared" ca="1" si="52"/>
        <v>5</v>
      </c>
      <c r="Y123">
        <f t="shared" ca="1" si="52"/>
        <v>6</v>
      </c>
      <c r="Z123">
        <f t="shared" ca="1" si="52"/>
        <v>6</v>
      </c>
      <c r="AA123">
        <f t="shared" ca="1" si="52"/>
        <v>8</v>
      </c>
      <c r="AB123">
        <f t="shared" ca="1" si="52"/>
        <v>8</v>
      </c>
      <c r="AC123">
        <f t="shared" ca="1" si="52"/>
        <v>10</v>
      </c>
      <c r="AD123" t="str">
        <f t="shared" ca="1" si="52"/>
        <v/>
      </c>
      <c r="AE123" t="str">
        <f t="shared" ca="1" si="52"/>
        <v/>
      </c>
      <c r="AF123" t="str">
        <f t="shared" ca="1" si="52"/>
        <v/>
      </c>
      <c r="AG123" t="str">
        <f t="shared" ca="1" si="52"/>
        <v/>
      </c>
      <c r="AH123" t="str">
        <f t="shared" ca="1" si="52"/>
        <v/>
      </c>
      <c r="AI123" t="str">
        <f t="shared" ca="1" si="52"/>
        <v/>
      </c>
      <c r="AJ123" t="str">
        <f t="shared" ca="1" si="52"/>
        <v/>
      </c>
      <c r="AK123" t="str">
        <f t="shared" ref="AK123:AZ138" ca="1" si="55">IF($E122="","",IF($F123="",AK122,IF(AND($M123=1,AK$9&gt;$B$9),"",IF(AND($M123=1,AK$9&lt;=$B$9),LOOKUP(AK$9,$A$12:$A$111,$B$12:$B$111),IF(AND($H123=1,AL$9=$R122),"",IF($H123=1,AL122,IF(AND($H123=-1,OR(AI$9=$R122,AJ$9=$R122)),$I123,IF($H123=-1,AK122,""))))))))</f>
        <v/>
      </c>
      <c r="AL123" t="str">
        <f t="shared" ca="1" si="55"/>
        <v/>
      </c>
      <c r="AM123" t="str">
        <f t="shared" ca="1" si="55"/>
        <v/>
      </c>
      <c r="AN123" t="str">
        <f t="shared" ca="1" si="55"/>
        <v/>
      </c>
      <c r="AO123" t="str">
        <f t="shared" ca="1" si="55"/>
        <v/>
      </c>
      <c r="AP123" t="str">
        <f t="shared" ca="1" si="55"/>
        <v/>
      </c>
      <c r="AQ123" t="str">
        <f t="shared" ca="1" si="55"/>
        <v/>
      </c>
      <c r="AR123" t="str">
        <f t="shared" ca="1" si="55"/>
        <v/>
      </c>
      <c r="AS123" t="str">
        <f t="shared" ca="1" si="55"/>
        <v/>
      </c>
      <c r="AT123" t="str">
        <f t="shared" ca="1" si="55"/>
        <v/>
      </c>
      <c r="AU123" t="str">
        <f t="shared" ca="1" si="55"/>
        <v/>
      </c>
      <c r="AV123" t="str">
        <f t="shared" ca="1" si="55"/>
        <v/>
      </c>
      <c r="AW123" t="str">
        <f t="shared" ca="1" si="55"/>
        <v/>
      </c>
      <c r="AX123" t="str">
        <f t="shared" ca="1" si="55"/>
        <v/>
      </c>
      <c r="AY123" t="str">
        <f t="shared" ca="1" si="55"/>
        <v/>
      </c>
      <c r="AZ123" t="str">
        <f t="shared" ca="1" si="54"/>
        <v/>
      </c>
      <c r="BA123" t="str">
        <f t="shared" ca="1" si="53"/>
        <v/>
      </c>
      <c r="BB123" t="str">
        <f t="shared" ca="1" si="53"/>
        <v/>
      </c>
      <c r="BC123" t="str">
        <f t="shared" ca="1" si="53"/>
        <v/>
      </c>
      <c r="BD123" t="str">
        <f t="shared" ca="1" si="53"/>
        <v/>
      </c>
      <c r="BE123" t="str">
        <f t="shared" ca="1" si="53"/>
        <v/>
      </c>
      <c r="BF123" t="str">
        <f t="shared" ca="1" si="53"/>
        <v/>
      </c>
      <c r="BG123" t="str">
        <f t="shared" ca="1" si="53"/>
        <v/>
      </c>
      <c r="BH123" t="str">
        <f t="shared" ca="1" si="53"/>
        <v/>
      </c>
      <c r="BI123" t="str">
        <f t="shared" ca="1" si="53"/>
        <v/>
      </c>
      <c r="BJ123" t="str">
        <f t="shared" ca="1" si="53"/>
        <v/>
      </c>
      <c r="BK123">
        <f t="shared" ca="1" si="53"/>
        <v>0</v>
      </c>
      <c r="BL123">
        <f t="shared" ca="1" si="53"/>
        <v>0</v>
      </c>
      <c r="BM123">
        <f t="shared" ca="1" si="53"/>
        <v>0</v>
      </c>
      <c r="BN123">
        <f t="shared" ca="1" si="53"/>
        <v>0</v>
      </c>
      <c r="BO123">
        <f t="shared" ca="1" si="53"/>
        <v>0</v>
      </c>
      <c r="BP123">
        <f t="shared" ca="1" si="53"/>
        <v>0</v>
      </c>
    </row>
    <row r="124" spans="4:68" x14ac:dyDescent="0.25">
      <c r="D124" s="2">
        <v>114</v>
      </c>
      <c r="E124" s="3">
        <f t="shared" ca="1" si="35"/>
        <v>12</v>
      </c>
      <c r="F124">
        <f t="shared" si="36"/>
        <v>1</v>
      </c>
      <c r="G124">
        <f ca="1">LOOKUP(E124,[1]Refs!L:L,[1]Refs!M:M)</f>
        <v>1</v>
      </c>
      <c r="H124">
        <f t="shared" ca="1" si="37"/>
        <v>-1</v>
      </c>
      <c r="I124">
        <f t="shared" ca="1" si="30"/>
        <v>12</v>
      </c>
      <c r="J124">
        <f t="shared" ca="1" si="42"/>
        <v>-24</v>
      </c>
      <c r="K124">
        <f t="shared" ca="1" si="43"/>
        <v>-56</v>
      </c>
      <c r="L124">
        <f t="shared" ca="1" si="44"/>
        <v>26</v>
      </c>
      <c r="M124">
        <f t="shared" ca="1" si="38"/>
        <v>0</v>
      </c>
      <c r="P124">
        <f t="shared" ca="1" si="31"/>
        <v>2</v>
      </c>
      <c r="Q124">
        <f t="shared" ca="1" si="32"/>
        <v>12</v>
      </c>
      <c r="R124" s="1">
        <f t="shared" ca="1" si="33"/>
        <v>13</v>
      </c>
      <c r="S124" s="2">
        <f t="shared" ca="1" si="39"/>
        <v>2</v>
      </c>
      <c r="T124">
        <f t="shared" ca="1" si="40"/>
        <v>3</v>
      </c>
      <c r="U124">
        <f t="shared" ref="U124:AJ139" ca="1" si="56">IF($E123="","",IF($F124="",U123,IF(AND($M124=1,U$9&gt;$B$9),"",IF(AND($M124=1,U$9&lt;=$B$9),LOOKUP(U$9,$A$12:$A$111,$B$12:$B$111),IF(AND($H124=1,V$9=$R123),"",IF($H124=1,V123,IF(AND($H124=-1,OR(S$9=$R123,T$9=$R123)),$I124,IF($H124=-1,U123,""))))))))</f>
        <v>3</v>
      </c>
      <c r="V124">
        <f t="shared" ca="1" si="56"/>
        <v>4</v>
      </c>
      <c r="W124">
        <f t="shared" ca="1" si="56"/>
        <v>4</v>
      </c>
      <c r="X124">
        <f t="shared" ca="1" si="56"/>
        <v>5</v>
      </c>
      <c r="Y124">
        <f t="shared" ca="1" si="56"/>
        <v>6</v>
      </c>
      <c r="Z124">
        <f t="shared" ca="1" si="56"/>
        <v>6</v>
      </c>
      <c r="AA124">
        <f t="shared" ca="1" si="56"/>
        <v>8</v>
      </c>
      <c r="AB124">
        <f t="shared" ca="1" si="56"/>
        <v>8</v>
      </c>
      <c r="AC124">
        <f t="shared" ca="1" si="56"/>
        <v>10</v>
      </c>
      <c r="AD124">
        <f t="shared" ca="1" si="56"/>
        <v>12</v>
      </c>
      <c r="AE124">
        <f t="shared" ca="1" si="56"/>
        <v>12</v>
      </c>
      <c r="AF124" t="str">
        <f t="shared" ca="1" si="56"/>
        <v/>
      </c>
      <c r="AG124" t="str">
        <f t="shared" ca="1" si="56"/>
        <v/>
      </c>
      <c r="AH124" t="str">
        <f t="shared" ca="1" si="56"/>
        <v/>
      </c>
      <c r="AI124" t="str">
        <f t="shared" ca="1" si="56"/>
        <v/>
      </c>
      <c r="AJ124" t="str">
        <f t="shared" ca="1" si="56"/>
        <v/>
      </c>
      <c r="AK124" t="str">
        <f t="shared" ca="1" si="55"/>
        <v/>
      </c>
      <c r="AL124" t="str">
        <f t="shared" ca="1" si="55"/>
        <v/>
      </c>
      <c r="AM124" t="str">
        <f t="shared" ca="1" si="55"/>
        <v/>
      </c>
      <c r="AN124" t="str">
        <f t="shared" ca="1" si="55"/>
        <v/>
      </c>
      <c r="AO124" t="str">
        <f t="shared" ca="1" si="55"/>
        <v/>
      </c>
      <c r="AP124" t="str">
        <f t="shared" ca="1" si="55"/>
        <v/>
      </c>
      <c r="AQ124" t="str">
        <f t="shared" ca="1" si="55"/>
        <v/>
      </c>
      <c r="AR124" t="str">
        <f t="shared" ca="1" si="55"/>
        <v/>
      </c>
      <c r="AS124" t="str">
        <f t="shared" ca="1" si="55"/>
        <v/>
      </c>
      <c r="AT124" t="str">
        <f t="shared" ca="1" si="55"/>
        <v/>
      </c>
      <c r="AU124" t="str">
        <f t="shared" ca="1" si="55"/>
        <v/>
      </c>
      <c r="AV124" t="str">
        <f t="shared" ca="1" si="55"/>
        <v/>
      </c>
      <c r="AW124" t="str">
        <f t="shared" ca="1" si="55"/>
        <v/>
      </c>
      <c r="AX124" t="str">
        <f t="shared" ca="1" si="55"/>
        <v/>
      </c>
      <c r="AY124" t="str">
        <f t="shared" ca="1" si="55"/>
        <v/>
      </c>
      <c r="AZ124" t="str">
        <f t="shared" ca="1" si="54"/>
        <v/>
      </c>
      <c r="BA124" t="str">
        <f t="shared" ca="1" si="53"/>
        <v/>
      </c>
      <c r="BB124" t="str">
        <f t="shared" ca="1" si="53"/>
        <v/>
      </c>
      <c r="BC124" t="str">
        <f t="shared" ca="1" si="53"/>
        <v/>
      </c>
      <c r="BD124" t="str">
        <f t="shared" ca="1" si="53"/>
        <v/>
      </c>
      <c r="BE124" t="str">
        <f t="shared" ca="1" si="53"/>
        <v/>
      </c>
      <c r="BF124" t="str">
        <f t="shared" ca="1" si="53"/>
        <v/>
      </c>
      <c r="BG124" t="str">
        <f t="shared" ca="1" si="53"/>
        <v/>
      </c>
      <c r="BH124" t="str">
        <f t="shared" ca="1" si="53"/>
        <v/>
      </c>
      <c r="BI124" t="str">
        <f t="shared" ca="1" si="53"/>
        <v/>
      </c>
      <c r="BJ124" t="str">
        <f t="shared" ca="1" si="53"/>
        <v/>
      </c>
      <c r="BK124">
        <f t="shared" ca="1" si="53"/>
        <v>0</v>
      </c>
      <c r="BL124">
        <f t="shared" ca="1" si="53"/>
        <v>0</v>
      </c>
      <c r="BM124">
        <f t="shared" ca="1" si="53"/>
        <v>0</v>
      </c>
      <c r="BN124">
        <f t="shared" ca="1" si="53"/>
        <v>0</v>
      </c>
      <c r="BO124">
        <f t="shared" ca="1" si="53"/>
        <v>0</v>
      </c>
      <c r="BP124">
        <f t="shared" ca="1" si="53"/>
        <v>0</v>
      </c>
    </row>
    <row r="125" spans="4:68" x14ac:dyDescent="0.25">
      <c r="D125" s="2">
        <v>115</v>
      </c>
      <c r="E125" s="3">
        <f t="shared" ca="1" si="35"/>
        <v>31</v>
      </c>
      <c r="F125">
        <f t="shared" si="36"/>
        <v>1</v>
      </c>
      <c r="G125">
        <f ca="1">LOOKUP(E125,[1]Refs!L:L,[1]Refs!M:M)</f>
        <v>3</v>
      </c>
      <c r="H125">
        <f t="shared" ca="1" si="37"/>
        <v>1</v>
      </c>
      <c r="I125">
        <f t="shared" ca="1" si="30"/>
        <v>14</v>
      </c>
      <c r="J125">
        <f t="shared" ca="1" si="42"/>
        <v>14</v>
      </c>
      <c r="K125">
        <f t="shared" ca="1" si="43"/>
        <v>-42</v>
      </c>
      <c r="L125">
        <f t="shared" ca="1" si="44"/>
        <v>26</v>
      </c>
      <c r="M125">
        <f t="shared" ca="1" si="38"/>
        <v>0</v>
      </c>
      <c r="P125">
        <f t="shared" ca="1" si="31"/>
        <v>3</v>
      </c>
      <c r="Q125">
        <f t="shared" ca="1" si="32"/>
        <v>12</v>
      </c>
      <c r="R125" s="1">
        <f t="shared" ca="1" si="33"/>
        <v>11</v>
      </c>
      <c r="S125" s="2">
        <f t="shared" ca="1" si="39"/>
        <v>3</v>
      </c>
      <c r="T125">
        <f t="shared" ca="1" si="40"/>
        <v>3</v>
      </c>
      <c r="U125">
        <f t="shared" ca="1" si="56"/>
        <v>4</v>
      </c>
      <c r="V125">
        <f t="shared" ca="1" si="56"/>
        <v>4</v>
      </c>
      <c r="W125">
        <f t="shared" ca="1" si="56"/>
        <v>5</v>
      </c>
      <c r="X125">
        <f t="shared" ca="1" si="56"/>
        <v>6</v>
      </c>
      <c r="Y125">
        <f t="shared" ca="1" si="56"/>
        <v>6</v>
      </c>
      <c r="Z125">
        <f t="shared" ca="1" si="56"/>
        <v>8</v>
      </c>
      <c r="AA125">
        <f t="shared" ca="1" si="56"/>
        <v>8</v>
      </c>
      <c r="AB125">
        <f t="shared" ca="1" si="56"/>
        <v>10</v>
      </c>
      <c r="AC125">
        <f t="shared" ca="1" si="56"/>
        <v>12</v>
      </c>
      <c r="AD125" t="str">
        <f t="shared" ca="1" si="56"/>
        <v/>
      </c>
      <c r="AE125" t="str">
        <f t="shared" ca="1" si="56"/>
        <v/>
      </c>
      <c r="AF125" t="str">
        <f t="shared" ca="1" si="56"/>
        <v/>
      </c>
      <c r="AG125" t="str">
        <f t="shared" ca="1" si="56"/>
        <v/>
      </c>
      <c r="AH125" t="str">
        <f t="shared" ca="1" si="56"/>
        <v/>
      </c>
      <c r="AI125" t="str">
        <f t="shared" ca="1" si="56"/>
        <v/>
      </c>
      <c r="AJ125" t="str">
        <f t="shared" ca="1" si="56"/>
        <v/>
      </c>
      <c r="AK125" t="str">
        <f t="shared" ca="1" si="55"/>
        <v/>
      </c>
      <c r="AL125" t="str">
        <f t="shared" ca="1" si="55"/>
        <v/>
      </c>
      <c r="AM125" t="str">
        <f t="shared" ca="1" si="55"/>
        <v/>
      </c>
      <c r="AN125" t="str">
        <f t="shared" ca="1" si="55"/>
        <v/>
      </c>
      <c r="AO125" t="str">
        <f t="shared" ca="1" si="55"/>
        <v/>
      </c>
      <c r="AP125" t="str">
        <f t="shared" ca="1" si="55"/>
        <v/>
      </c>
      <c r="AQ125" t="str">
        <f t="shared" ca="1" si="55"/>
        <v/>
      </c>
      <c r="AR125" t="str">
        <f t="shared" ca="1" si="55"/>
        <v/>
      </c>
      <c r="AS125" t="str">
        <f t="shared" ca="1" si="55"/>
        <v/>
      </c>
      <c r="AT125" t="str">
        <f t="shared" ca="1" si="55"/>
        <v/>
      </c>
      <c r="AU125" t="str">
        <f t="shared" ca="1" si="55"/>
        <v/>
      </c>
      <c r="AV125" t="str">
        <f t="shared" ca="1" si="55"/>
        <v/>
      </c>
      <c r="AW125" t="str">
        <f t="shared" ca="1" si="55"/>
        <v/>
      </c>
      <c r="AX125" t="str">
        <f t="shared" ca="1" si="55"/>
        <v/>
      </c>
      <c r="AY125" t="str">
        <f t="shared" ca="1" si="55"/>
        <v/>
      </c>
      <c r="AZ125" t="str">
        <f t="shared" ca="1" si="54"/>
        <v/>
      </c>
      <c r="BA125" t="str">
        <f t="shared" ca="1" si="53"/>
        <v/>
      </c>
      <c r="BB125" t="str">
        <f t="shared" ca="1" si="53"/>
        <v/>
      </c>
      <c r="BC125" t="str">
        <f t="shared" ca="1" si="53"/>
        <v/>
      </c>
      <c r="BD125" t="str">
        <f t="shared" ca="1" si="53"/>
        <v/>
      </c>
      <c r="BE125" t="str">
        <f t="shared" ca="1" si="53"/>
        <v/>
      </c>
      <c r="BF125" t="str">
        <f t="shared" ca="1" si="53"/>
        <v/>
      </c>
      <c r="BG125" t="str">
        <f t="shared" ca="1" si="53"/>
        <v/>
      </c>
      <c r="BH125" t="str">
        <f t="shared" ca="1" si="53"/>
        <v/>
      </c>
      <c r="BI125" t="str">
        <f t="shared" ca="1" si="53"/>
        <v/>
      </c>
      <c r="BJ125">
        <f t="shared" ca="1" si="53"/>
        <v>0</v>
      </c>
      <c r="BK125">
        <f t="shared" ca="1" si="53"/>
        <v>0</v>
      </c>
      <c r="BL125">
        <f t="shared" ca="1" si="53"/>
        <v>0</v>
      </c>
      <c r="BM125">
        <f t="shared" ca="1" si="53"/>
        <v>0</v>
      </c>
      <c r="BN125">
        <f t="shared" ca="1" si="53"/>
        <v>0</v>
      </c>
      <c r="BO125">
        <f t="shared" ca="1" si="53"/>
        <v>0</v>
      </c>
      <c r="BP125">
        <f t="shared" ca="1" si="53"/>
        <v>0</v>
      </c>
    </row>
    <row r="126" spans="4:68" x14ac:dyDescent="0.25">
      <c r="D126" s="2">
        <v>116</v>
      </c>
      <c r="E126" s="3">
        <f t="shared" ca="1" si="35"/>
        <v>25</v>
      </c>
      <c r="F126">
        <f t="shared" si="36"/>
        <v>1</v>
      </c>
      <c r="G126">
        <f ca="1">LOOKUP(E126,[1]Refs!L:L,[1]Refs!M:M)</f>
        <v>3</v>
      </c>
      <c r="H126">
        <f t="shared" ca="1" si="37"/>
        <v>1</v>
      </c>
      <c r="I126">
        <f t="shared" ca="1" si="30"/>
        <v>15</v>
      </c>
      <c r="J126">
        <f t="shared" ca="1" si="42"/>
        <v>15</v>
      </c>
      <c r="K126">
        <f t="shared" ca="1" si="43"/>
        <v>-27</v>
      </c>
      <c r="L126">
        <f t="shared" ca="1" si="44"/>
        <v>26</v>
      </c>
      <c r="M126">
        <f t="shared" ca="1" si="38"/>
        <v>0</v>
      </c>
      <c r="P126">
        <f t="shared" ca="1" si="31"/>
        <v>3</v>
      </c>
      <c r="Q126">
        <f t="shared" ca="1" si="32"/>
        <v>10</v>
      </c>
      <c r="R126" s="1">
        <f t="shared" ca="1" si="33"/>
        <v>9</v>
      </c>
      <c r="S126" s="2">
        <f t="shared" ca="1" si="39"/>
        <v>3</v>
      </c>
      <c r="T126">
        <f t="shared" ca="1" si="40"/>
        <v>4</v>
      </c>
      <c r="U126">
        <f t="shared" ca="1" si="56"/>
        <v>4</v>
      </c>
      <c r="V126">
        <f t="shared" ca="1" si="56"/>
        <v>5</v>
      </c>
      <c r="W126">
        <f t="shared" ca="1" si="56"/>
        <v>6</v>
      </c>
      <c r="X126">
        <f t="shared" ca="1" si="56"/>
        <v>6</v>
      </c>
      <c r="Y126">
        <f t="shared" ca="1" si="56"/>
        <v>8</v>
      </c>
      <c r="Z126">
        <f t="shared" ca="1" si="56"/>
        <v>8</v>
      </c>
      <c r="AA126">
        <f t="shared" ca="1" si="56"/>
        <v>10</v>
      </c>
      <c r="AB126" t="str">
        <f t="shared" ca="1" si="56"/>
        <v/>
      </c>
      <c r="AC126" t="str">
        <f t="shared" ca="1" si="56"/>
        <v/>
      </c>
      <c r="AD126" t="str">
        <f t="shared" ca="1" si="56"/>
        <v/>
      </c>
      <c r="AE126" t="str">
        <f t="shared" ca="1" si="56"/>
        <v/>
      </c>
      <c r="AF126" t="str">
        <f t="shared" ca="1" si="56"/>
        <v/>
      </c>
      <c r="AG126" t="str">
        <f t="shared" ca="1" si="56"/>
        <v/>
      </c>
      <c r="AH126" t="str">
        <f t="shared" ca="1" si="56"/>
        <v/>
      </c>
      <c r="AI126" t="str">
        <f t="shared" ca="1" si="56"/>
        <v/>
      </c>
      <c r="AJ126" t="str">
        <f t="shared" ca="1" si="56"/>
        <v/>
      </c>
      <c r="AK126" t="str">
        <f t="shared" ca="1" si="55"/>
        <v/>
      </c>
      <c r="AL126" t="str">
        <f t="shared" ca="1" si="55"/>
        <v/>
      </c>
      <c r="AM126" t="str">
        <f t="shared" ca="1" si="55"/>
        <v/>
      </c>
      <c r="AN126" t="str">
        <f t="shared" ca="1" si="55"/>
        <v/>
      </c>
      <c r="AO126" t="str">
        <f t="shared" ca="1" si="55"/>
        <v/>
      </c>
      <c r="AP126" t="str">
        <f t="shared" ca="1" si="55"/>
        <v/>
      </c>
      <c r="AQ126" t="str">
        <f t="shared" ca="1" si="55"/>
        <v/>
      </c>
      <c r="AR126" t="str">
        <f t="shared" ca="1" si="55"/>
        <v/>
      </c>
      <c r="AS126" t="str">
        <f t="shared" ca="1" si="55"/>
        <v/>
      </c>
      <c r="AT126" t="str">
        <f t="shared" ca="1" si="55"/>
        <v/>
      </c>
      <c r="AU126" t="str">
        <f t="shared" ca="1" si="55"/>
        <v/>
      </c>
      <c r="AV126" t="str">
        <f t="shared" ca="1" si="55"/>
        <v/>
      </c>
      <c r="AW126" t="str">
        <f t="shared" ca="1" si="55"/>
        <v/>
      </c>
      <c r="AX126" t="str">
        <f t="shared" ca="1" si="55"/>
        <v/>
      </c>
      <c r="AY126" t="str">
        <f t="shared" ca="1" si="55"/>
        <v/>
      </c>
      <c r="AZ126" t="str">
        <f t="shared" ca="1" si="54"/>
        <v/>
      </c>
      <c r="BA126" t="str">
        <f t="shared" ca="1" si="53"/>
        <v/>
      </c>
      <c r="BB126" t="str">
        <f t="shared" ca="1" si="53"/>
        <v/>
      </c>
      <c r="BC126" t="str">
        <f t="shared" ca="1" si="53"/>
        <v/>
      </c>
      <c r="BD126" t="str">
        <f t="shared" ca="1" si="53"/>
        <v/>
      </c>
      <c r="BE126" t="str">
        <f t="shared" ca="1" si="53"/>
        <v/>
      </c>
      <c r="BF126" t="str">
        <f t="shared" ca="1" si="53"/>
        <v/>
      </c>
      <c r="BG126" t="str">
        <f t="shared" ca="1" si="53"/>
        <v/>
      </c>
      <c r="BH126" t="str">
        <f t="shared" ca="1" si="53"/>
        <v/>
      </c>
      <c r="BI126">
        <f t="shared" ca="1" si="53"/>
        <v>0</v>
      </c>
      <c r="BJ126">
        <f t="shared" ca="1" si="53"/>
        <v>0</v>
      </c>
      <c r="BK126">
        <f t="shared" ca="1" si="53"/>
        <v>0</v>
      </c>
      <c r="BL126">
        <f t="shared" ca="1" si="53"/>
        <v>0</v>
      </c>
      <c r="BM126">
        <f t="shared" ca="1" si="53"/>
        <v>0</v>
      </c>
      <c r="BN126">
        <f t="shared" ca="1" si="53"/>
        <v>0</v>
      </c>
      <c r="BO126">
        <f t="shared" ca="1" si="53"/>
        <v>0</v>
      </c>
      <c r="BP126">
        <f t="shared" ca="1" si="53"/>
        <v>0</v>
      </c>
    </row>
    <row r="127" spans="4:68" x14ac:dyDescent="0.25">
      <c r="D127" s="2">
        <v>117</v>
      </c>
      <c r="E127" s="3">
        <f t="shared" ca="1" si="35"/>
        <v>36</v>
      </c>
      <c r="F127">
        <f t="shared" si="36"/>
        <v>1</v>
      </c>
      <c r="G127">
        <f ca="1">LOOKUP(E127,[1]Refs!L:L,[1]Refs!M:M)</f>
        <v>3</v>
      </c>
      <c r="H127">
        <f t="shared" ca="1" si="37"/>
        <v>1</v>
      </c>
      <c r="I127">
        <f t="shared" ca="1" si="30"/>
        <v>13</v>
      </c>
      <c r="J127">
        <f t="shared" ca="1" si="42"/>
        <v>13</v>
      </c>
      <c r="K127">
        <f t="shared" ca="1" si="43"/>
        <v>-14</v>
      </c>
      <c r="L127">
        <f t="shared" ca="1" si="44"/>
        <v>26</v>
      </c>
      <c r="M127">
        <f t="shared" ca="1" si="38"/>
        <v>0</v>
      </c>
      <c r="P127">
        <f t="shared" ca="1" si="31"/>
        <v>4</v>
      </c>
      <c r="Q127">
        <f t="shared" ca="1" si="32"/>
        <v>8</v>
      </c>
      <c r="R127" s="1">
        <f t="shared" ca="1" si="33"/>
        <v>7</v>
      </c>
      <c r="S127" s="2">
        <f t="shared" ca="1" si="39"/>
        <v>4</v>
      </c>
      <c r="T127">
        <f t="shared" ca="1" si="40"/>
        <v>4</v>
      </c>
      <c r="U127">
        <f t="shared" ca="1" si="56"/>
        <v>5</v>
      </c>
      <c r="V127">
        <f t="shared" ca="1" si="56"/>
        <v>6</v>
      </c>
      <c r="W127">
        <f t="shared" ca="1" si="56"/>
        <v>6</v>
      </c>
      <c r="X127">
        <f t="shared" ca="1" si="56"/>
        <v>8</v>
      </c>
      <c r="Y127">
        <f t="shared" ca="1" si="56"/>
        <v>8</v>
      </c>
      <c r="Z127" t="str">
        <f t="shared" ca="1" si="56"/>
        <v/>
      </c>
      <c r="AA127" t="str">
        <f t="shared" ca="1" si="56"/>
        <v/>
      </c>
      <c r="AB127" t="str">
        <f t="shared" ca="1" si="56"/>
        <v/>
      </c>
      <c r="AC127" t="str">
        <f t="shared" ca="1" si="56"/>
        <v/>
      </c>
      <c r="AD127" t="str">
        <f t="shared" ca="1" si="56"/>
        <v/>
      </c>
      <c r="AE127" t="str">
        <f t="shared" ca="1" si="56"/>
        <v/>
      </c>
      <c r="AF127" t="str">
        <f t="shared" ca="1" si="56"/>
        <v/>
      </c>
      <c r="AG127" t="str">
        <f t="shared" ca="1" si="56"/>
        <v/>
      </c>
      <c r="AH127" t="str">
        <f t="shared" ca="1" si="56"/>
        <v/>
      </c>
      <c r="AI127" t="str">
        <f t="shared" ca="1" si="56"/>
        <v/>
      </c>
      <c r="AJ127" t="str">
        <f t="shared" ca="1" si="56"/>
        <v/>
      </c>
      <c r="AK127" t="str">
        <f t="shared" ca="1" si="55"/>
        <v/>
      </c>
      <c r="AL127" t="str">
        <f t="shared" ca="1" si="55"/>
        <v/>
      </c>
      <c r="AM127" t="str">
        <f t="shared" ca="1" si="55"/>
        <v/>
      </c>
      <c r="AN127" t="str">
        <f t="shared" ca="1" si="55"/>
        <v/>
      </c>
      <c r="AO127" t="str">
        <f t="shared" ca="1" si="55"/>
        <v/>
      </c>
      <c r="AP127" t="str">
        <f t="shared" ca="1" si="55"/>
        <v/>
      </c>
      <c r="AQ127" t="str">
        <f t="shared" ca="1" si="55"/>
        <v/>
      </c>
      <c r="AR127" t="str">
        <f t="shared" ca="1" si="55"/>
        <v/>
      </c>
      <c r="AS127" t="str">
        <f t="shared" ca="1" si="55"/>
        <v/>
      </c>
      <c r="AT127" t="str">
        <f t="shared" ca="1" si="55"/>
        <v/>
      </c>
      <c r="AU127" t="str">
        <f t="shared" ca="1" si="55"/>
        <v/>
      </c>
      <c r="AV127" t="str">
        <f t="shared" ca="1" si="55"/>
        <v/>
      </c>
      <c r="AW127" t="str">
        <f t="shared" ca="1" si="55"/>
        <v/>
      </c>
      <c r="AX127" t="str">
        <f t="shared" ca="1" si="55"/>
        <v/>
      </c>
      <c r="AY127" t="str">
        <f t="shared" ca="1" si="55"/>
        <v/>
      </c>
      <c r="AZ127" t="str">
        <f t="shared" ca="1" si="54"/>
        <v/>
      </c>
      <c r="BA127" t="str">
        <f t="shared" ca="1" si="53"/>
        <v/>
      </c>
      <c r="BB127" t="str">
        <f t="shared" ca="1" si="53"/>
        <v/>
      </c>
      <c r="BC127" t="str">
        <f t="shared" ca="1" si="53"/>
        <v/>
      </c>
      <c r="BD127" t="str">
        <f t="shared" ca="1" si="53"/>
        <v/>
      </c>
      <c r="BE127" t="str">
        <f t="shared" ca="1" si="53"/>
        <v/>
      </c>
      <c r="BF127" t="str">
        <f t="shared" ca="1" si="53"/>
        <v/>
      </c>
      <c r="BG127" t="str">
        <f t="shared" ca="1" si="53"/>
        <v/>
      </c>
      <c r="BH127">
        <f t="shared" ca="1" si="53"/>
        <v>0</v>
      </c>
      <c r="BI127">
        <f t="shared" ca="1" si="53"/>
        <v>0</v>
      </c>
      <c r="BJ127">
        <f t="shared" ca="1" si="53"/>
        <v>0</v>
      </c>
      <c r="BK127">
        <f t="shared" ca="1" si="53"/>
        <v>0</v>
      </c>
      <c r="BL127">
        <f t="shared" ca="1" si="53"/>
        <v>0</v>
      </c>
      <c r="BM127">
        <f t="shared" ca="1" si="53"/>
        <v>0</v>
      </c>
      <c r="BN127">
        <f t="shared" ca="1" si="53"/>
        <v>0</v>
      </c>
      <c r="BO127">
        <f t="shared" ca="1" si="53"/>
        <v>0</v>
      </c>
      <c r="BP127">
        <f t="shared" ca="1" si="53"/>
        <v>0</v>
      </c>
    </row>
    <row r="128" spans="4:68" x14ac:dyDescent="0.25">
      <c r="D128" s="2">
        <v>118</v>
      </c>
      <c r="E128" s="3">
        <f t="shared" ca="1" si="35"/>
        <v>7</v>
      </c>
      <c r="F128">
        <f t="shared" si="36"/>
        <v>1</v>
      </c>
      <c r="G128">
        <f ca="1">LOOKUP(E128,[1]Refs!L:L,[1]Refs!M:M)</f>
        <v>1</v>
      </c>
      <c r="H128">
        <f t="shared" ca="1" si="37"/>
        <v>-1</v>
      </c>
      <c r="I128">
        <f t="shared" ca="1" si="30"/>
        <v>12</v>
      </c>
      <c r="J128">
        <f t="shared" ca="1" si="42"/>
        <v>-24</v>
      </c>
      <c r="K128">
        <f t="shared" ca="1" si="43"/>
        <v>-38</v>
      </c>
      <c r="L128">
        <f t="shared" ca="1" si="44"/>
        <v>26</v>
      </c>
      <c r="M128">
        <f t="shared" ca="1" si="38"/>
        <v>0</v>
      </c>
      <c r="P128">
        <f t="shared" ca="1" si="31"/>
        <v>4</v>
      </c>
      <c r="Q128">
        <f t="shared" ca="1" si="32"/>
        <v>12</v>
      </c>
      <c r="R128" s="1">
        <f t="shared" ca="1" si="33"/>
        <v>9</v>
      </c>
      <c r="S128" s="2">
        <f t="shared" ca="1" si="39"/>
        <v>4</v>
      </c>
      <c r="T128">
        <f t="shared" ca="1" si="40"/>
        <v>4</v>
      </c>
      <c r="U128">
        <f t="shared" ca="1" si="56"/>
        <v>5</v>
      </c>
      <c r="V128">
        <f t="shared" ca="1" si="56"/>
        <v>6</v>
      </c>
      <c r="W128">
        <f t="shared" ca="1" si="56"/>
        <v>6</v>
      </c>
      <c r="X128">
        <f t="shared" ca="1" si="56"/>
        <v>8</v>
      </c>
      <c r="Y128">
        <f t="shared" ca="1" si="56"/>
        <v>8</v>
      </c>
      <c r="Z128">
        <f t="shared" ca="1" si="56"/>
        <v>12</v>
      </c>
      <c r="AA128">
        <f t="shared" ca="1" si="56"/>
        <v>12</v>
      </c>
      <c r="AB128" t="str">
        <f t="shared" ca="1" si="56"/>
        <v/>
      </c>
      <c r="AC128" t="str">
        <f t="shared" ca="1" si="56"/>
        <v/>
      </c>
      <c r="AD128" t="str">
        <f t="shared" ca="1" si="56"/>
        <v/>
      </c>
      <c r="AE128" t="str">
        <f t="shared" ca="1" si="56"/>
        <v/>
      </c>
      <c r="AF128" t="str">
        <f t="shared" ca="1" si="56"/>
        <v/>
      </c>
      <c r="AG128" t="str">
        <f t="shared" ca="1" si="56"/>
        <v/>
      </c>
      <c r="AH128" t="str">
        <f t="shared" ca="1" si="56"/>
        <v/>
      </c>
      <c r="AI128" t="str">
        <f t="shared" ca="1" si="56"/>
        <v/>
      </c>
      <c r="AJ128" t="str">
        <f t="shared" ca="1" si="56"/>
        <v/>
      </c>
      <c r="AK128" t="str">
        <f t="shared" ca="1" si="55"/>
        <v/>
      </c>
      <c r="AL128" t="str">
        <f t="shared" ca="1" si="55"/>
        <v/>
      </c>
      <c r="AM128" t="str">
        <f t="shared" ca="1" si="55"/>
        <v/>
      </c>
      <c r="AN128" t="str">
        <f t="shared" ca="1" si="55"/>
        <v/>
      </c>
      <c r="AO128" t="str">
        <f t="shared" ca="1" si="55"/>
        <v/>
      </c>
      <c r="AP128" t="str">
        <f t="shared" ca="1" si="55"/>
        <v/>
      </c>
      <c r="AQ128" t="str">
        <f t="shared" ca="1" si="55"/>
        <v/>
      </c>
      <c r="AR128" t="str">
        <f t="shared" ca="1" si="55"/>
        <v/>
      </c>
      <c r="AS128" t="str">
        <f t="shared" ca="1" si="55"/>
        <v/>
      </c>
      <c r="AT128" t="str">
        <f t="shared" ca="1" si="55"/>
        <v/>
      </c>
      <c r="AU128" t="str">
        <f t="shared" ca="1" si="55"/>
        <v/>
      </c>
      <c r="AV128" t="str">
        <f t="shared" ca="1" si="55"/>
        <v/>
      </c>
      <c r="AW128" t="str">
        <f t="shared" ca="1" si="55"/>
        <v/>
      </c>
      <c r="AX128" t="str">
        <f t="shared" ca="1" si="55"/>
        <v/>
      </c>
      <c r="AY128" t="str">
        <f t="shared" ca="1" si="55"/>
        <v/>
      </c>
      <c r="AZ128" t="str">
        <f t="shared" ca="1" si="54"/>
        <v/>
      </c>
      <c r="BA128" t="str">
        <f t="shared" ca="1" si="53"/>
        <v/>
      </c>
      <c r="BB128" t="str">
        <f t="shared" ca="1" si="53"/>
        <v/>
      </c>
      <c r="BC128" t="str">
        <f t="shared" ca="1" si="53"/>
        <v/>
      </c>
      <c r="BD128" t="str">
        <f t="shared" ca="1" si="53"/>
        <v/>
      </c>
      <c r="BE128" t="str">
        <f t="shared" ca="1" si="53"/>
        <v/>
      </c>
      <c r="BF128" t="str">
        <f t="shared" ca="1" si="53"/>
        <v/>
      </c>
      <c r="BG128" t="str">
        <f t="shared" ca="1" si="53"/>
        <v/>
      </c>
      <c r="BH128">
        <f t="shared" ca="1" si="53"/>
        <v>0</v>
      </c>
      <c r="BI128">
        <f t="shared" ca="1" si="53"/>
        <v>0</v>
      </c>
      <c r="BJ128">
        <f t="shared" ca="1" si="53"/>
        <v>0</v>
      </c>
      <c r="BK128">
        <f t="shared" ca="1" si="53"/>
        <v>0</v>
      </c>
      <c r="BL128">
        <f t="shared" ca="1" si="53"/>
        <v>0</v>
      </c>
      <c r="BM128">
        <f t="shared" ca="1" si="53"/>
        <v>0</v>
      </c>
      <c r="BN128">
        <f t="shared" ca="1" si="53"/>
        <v>0</v>
      </c>
      <c r="BO128">
        <f t="shared" ca="1" si="53"/>
        <v>0</v>
      </c>
      <c r="BP128">
        <f t="shared" ca="1" si="53"/>
        <v>0</v>
      </c>
    </row>
    <row r="129" spans="4:68" x14ac:dyDescent="0.25">
      <c r="D129" s="2">
        <v>119</v>
      </c>
      <c r="E129" s="3">
        <f t="shared" ca="1" si="35"/>
        <v>34</v>
      </c>
      <c r="F129">
        <f t="shared" si="36"/>
        <v>1</v>
      </c>
      <c r="G129">
        <f ca="1">LOOKUP(E129,[1]Refs!L:L,[1]Refs!M:M)</f>
        <v>3</v>
      </c>
      <c r="H129">
        <f t="shared" ca="1" si="37"/>
        <v>1</v>
      </c>
      <c r="I129">
        <f t="shared" ca="1" si="30"/>
        <v>16</v>
      </c>
      <c r="J129">
        <f t="shared" ca="1" si="42"/>
        <v>16</v>
      </c>
      <c r="K129">
        <f t="shared" ca="1" si="43"/>
        <v>-22</v>
      </c>
      <c r="L129">
        <f t="shared" ca="1" si="44"/>
        <v>26</v>
      </c>
      <c r="M129">
        <f t="shared" ca="1" si="38"/>
        <v>0</v>
      </c>
      <c r="P129">
        <f t="shared" ca="1" si="31"/>
        <v>4</v>
      </c>
      <c r="Q129">
        <f t="shared" ca="1" si="32"/>
        <v>12</v>
      </c>
      <c r="R129" s="1">
        <f t="shared" ca="1" si="33"/>
        <v>7</v>
      </c>
      <c r="S129" s="2">
        <f t="shared" ca="1" si="39"/>
        <v>4</v>
      </c>
      <c r="T129">
        <f t="shared" ca="1" si="40"/>
        <v>5</v>
      </c>
      <c r="U129">
        <f t="shared" ca="1" si="56"/>
        <v>6</v>
      </c>
      <c r="V129">
        <f t="shared" ca="1" si="56"/>
        <v>6</v>
      </c>
      <c r="W129">
        <f t="shared" ca="1" si="56"/>
        <v>8</v>
      </c>
      <c r="X129">
        <f t="shared" ca="1" si="56"/>
        <v>8</v>
      </c>
      <c r="Y129">
        <f t="shared" ca="1" si="56"/>
        <v>12</v>
      </c>
      <c r="Z129" t="str">
        <f t="shared" ca="1" si="56"/>
        <v/>
      </c>
      <c r="AA129" t="str">
        <f t="shared" ca="1" si="56"/>
        <v/>
      </c>
      <c r="AB129" t="str">
        <f t="shared" ca="1" si="56"/>
        <v/>
      </c>
      <c r="AC129" t="str">
        <f t="shared" ca="1" si="56"/>
        <v/>
      </c>
      <c r="AD129" t="str">
        <f t="shared" ca="1" si="56"/>
        <v/>
      </c>
      <c r="AE129" t="str">
        <f t="shared" ca="1" si="56"/>
        <v/>
      </c>
      <c r="AF129" t="str">
        <f t="shared" ca="1" si="56"/>
        <v/>
      </c>
      <c r="AG129" t="str">
        <f t="shared" ca="1" si="56"/>
        <v/>
      </c>
      <c r="AH129" t="str">
        <f t="shared" ca="1" si="56"/>
        <v/>
      </c>
      <c r="AI129" t="str">
        <f t="shared" ca="1" si="56"/>
        <v/>
      </c>
      <c r="AJ129" t="str">
        <f t="shared" ca="1" si="56"/>
        <v/>
      </c>
      <c r="AK129" t="str">
        <f t="shared" ca="1" si="55"/>
        <v/>
      </c>
      <c r="AL129" t="str">
        <f t="shared" ca="1" si="55"/>
        <v/>
      </c>
      <c r="AM129" t="str">
        <f t="shared" ca="1" si="55"/>
        <v/>
      </c>
      <c r="AN129" t="str">
        <f t="shared" ca="1" si="55"/>
        <v/>
      </c>
      <c r="AO129" t="str">
        <f t="shared" ca="1" si="55"/>
        <v/>
      </c>
      <c r="AP129" t="str">
        <f t="shared" ca="1" si="55"/>
        <v/>
      </c>
      <c r="AQ129" t="str">
        <f t="shared" ca="1" si="55"/>
        <v/>
      </c>
      <c r="AR129" t="str">
        <f t="shared" ca="1" si="55"/>
        <v/>
      </c>
      <c r="AS129" t="str">
        <f t="shared" ca="1" si="55"/>
        <v/>
      </c>
      <c r="AT129" t="str">
        <f t="shared" ca="1" si="55"/>
        <v/>
      </c>
      <c r="AU129" t="str">
        <f t="shared" ca="1" si="55"/>
        <v/>
      </c>
      <c r="AV129" t="str">
        <f t="shared" ca="1" si="55"/>
        <v/>
      </c>
      <c r="AW129" t="str">
        <f t="shared" ca="1" si="55"/>
        <v/>
      </c>
      <c r="AX129" t="str">
        <f t="shared" ca="1" si="55"/>
        <v/>
      </c>
      <c r="AY129" t="str">
        <f t="shared" ca="1" si="55"/>
        <v/>
      </c>
      <c r="AZ129" t="str">
        <f t="shared" ca="1" si="54"/>
        <v/>
      </c>
      <c r="BA129" t="str">
        <f t="shared" ca="1" si="53"/>
        <v/>
      </c>
      <c r="BB129" t="str">
        <f t="shared" ca="1" si="53"/>
        <v/>
      </c>
      <c r="BC129" t="str">
        <f t="shared" ca="1" si="53"/>
        <v/>
      </c>
      <c r="BD129" t="str">
        <f t="shared" ca="1" si="53"/>
        <v/>
      </c>
      <c r="BE129" t="str">
        <f t="shared" ca="1" si="53"/>
        <v/>
      </c>
      <c r="BF129" t="str">
        <f t="shared" ca="1" si="53"/>
        <v/>
      </c>
      <c r="BG129">
        <f t="shared" ca="1" si="53"/>
        <v>0</v>
      </c>
      <c r="BH129">
        <f t="shared" ca="1" si="53"/>
        <v>0</v>
      </c>
      <c r="BI129">
        <f t="shared" ca="1" si="53"/>
        <v>0</v>
      </c>
      <c r="BJ129">
        <f t="shared" ca="1" si="53"/>
        <v>0</v>
      </c>
      <c r="BK129">
        <f t="shared" ca="1" si="53"/>
        <v>0</v>
      </c>
      <c r="BL129">
        <f t="shared" ca="1" si="53"/>
        <v>0</v>
      </c>
      <c r="BM129">
        <f t="shared" ca="1" si="53"/>
        <v>0</v>
      </c>
      <c r="BN129">
        <f t="shared" ca="1" si="53"/>
        <v>0</v>
      </c>
      <c r="BO129">
        <f t="shared" ca="1" si="53"/>
        <v>0</v>
      </c>
      <c r="BP129">
        <f t="shared" ca="1" si="53"/>
        <v>0</v>
      </c>
    </row>
    <row r="130" spans="4:68" x14ac:dyDescent="0.25">
      <c r="D130" s="2">
        <v>120</v>
      </c>
      <c r="E130" s="3">
        <f t="shared" ca="1" si="35"/>
        <v>20</v>
      </c>
      <c r="F130">
        <f t="shared" si="36"/>
        <v>1</v>
      </c>
      <c r="G130">
        <f ca="1">LOOKUP(E130,[1]Refs!L:L,[1]Refs!M:M)</f>
        <v>2</v>
      </c>
      <c r="H130">
        <f t="shared" ca="1" si="37"/>
        <v>1</v>
      </c>
      <c r="I130">
        <f t="shared" ca="1" si="30"/>
        <v>16</v>
      </c>
      <c r="J130">
        <f t="shared" ca="1" si="42"/>
        <v>16</v>
      </c>
      <c r="K130">
        <f t="shared" ca="1" si="43"/>
        <v>-6</v>
      </c>
      <c r="L130">
        <f t="shared" ca="1" si="44"/>
        <v>26</v>
      </c>
      <c r="M130">
        <f t="shared" ca="1" si="38"/>
        <v>0</v>
      </c>
      <c r="P130">
        <f t="shared" ca="1" si="31"/>
        <v>5</v>
      </c>
      <c r="Q130">
        <f t="shared" ca="1" si="32"/>
        <v>8</v>
      </c>
      <c r="R130" s="1">
        <f t="shared" ca="1" si="33"/>
        <v>5</v>
      </c>
      <c r="S130" s="2">
        <f t="shared" ca="1" si="39"/>
        <v>5</v>
      </c>
      <c r="T130">
        <f t="shared" ca="1" si="40"/>
        <v>6</v>
      </c>
      <c r="U130">
        <f t="shared" ca="1" si="56"/>
        <v>6</v>
      </c>
      <c r="V130">
        <f t="shared" ca="1" si="56"/>
        <v>8</v>
      </c>
      <c r="W130">
        <f t="shared" ca="1" si="56"/>
        <v>8</v>
      </c>
      <c r="X130" t="str">
        <f t="shared" ca="1" si="56"/>
        <v/>
      </c>
      <c r="Y130" t="str">
        <f t="shared" ca="1" si="56"/>
        <v/>
      </c>
      <c r="Z130" t="str">
        <f t="shared" ca="1" si="56"/>
        <v/>
      </c>
      <c r="AA130" t="str">
        <f t="shared" ca="1" si="56"/>
        <v/>
      </c>
      <c r="AB130" t="str">
        <f t="shared" ca="1" si="56"/>
        <v/>
      </c>
      <c r="AC130" t="str">
        <f t="shared" ca="1" si="56"/>
        <v/>
      </c>
      <c r="AD130" t="str">
        <f t="shared" ca="1" si="56"/>
        <v/>
      </c>
      <c r="AE130" t="str">
        <f t="shared" ca="1" si="56"/>
        <v/>
      </c>
      <c r="AF130" t="str">
        <f t="shared" ca="1" si="56"/>
        <v/>
      </c>
      <c r="AG130" t="str">
        <f t="shared" ca="1" si="56"/>
        <v/>
      </c>
      <c r="AH130" t="str">
        <f t="shared" ca="1" si="56"/>
        <v/>
      </c>
      <c r="AI130" t="str">
        <f t="shared" ca="1" si="56"/>
        <v/>
      </c>
      <c r="AJ130" t="str">
        <f t="shared" ca="1" si="56"/>
        <v/>
      </c>
      <c r="AK130" t="str">
        <f t="shared" ca="1" si="55"/>
        <v/>
      </c>
      <c r="AL130" t="str">
        <f t="shared" ca="1" si="55"/>
        <v/>
      </c>
      <c r="AM130" t="str">
        <f t="shared" ca="1" si="55"/>
        <v/>
      </c>
      <c r="AN130" t="str">
        <f t="shared" ca="1" si="55"/>
        <v/>
      </c>
      <c r="AO130" t="str">
        <f t="shared" ca="1" si="55"/>
        <v/>
      </c>
      <c r="AP130" t="str">
        <f t="shared" ca="1" si="55"/>
        <v/>
      </c>
      <c r="AQ130" t="str">
        <f t="shared" ca="1" si="55"/>
        <v/>
      </c>
      <c r="AR130" t="str">
        <f t="shared" ca="1" si="55"/>
        <v/>
      </c>
      <c r="AS130" t="str">
        <f t="shared" ca="1" si="55"/>
        <v/>
      </c>
      <c r="AT130" t="str">
        <f t="shared" ca="1" si="55"/>
        <v/>
      </c>
      <c r="AU130" t="str">
        <f t="shared" ca="1" si="55"/>
        <v/>
      </c>
      <c r="AV130" t="str">
        <f t="shared" ca="1" si="55"/>
        <v/>
      </c>
      <c r="AW130" t="str">
        <f t="shared" ca="1" si="55"/>
        <v/>
      </c>
      <c r="AX130" t="str">
        <f t="shared" ca="1" si="55"/>
        <v/>
      </c>
      <c r="AY130" t="str">
        <f t="shared" ca="1" si="55"/>
        <v/>
      </c>
      <c r="AZ130" t="str">
        <f t="shared" ca="1" si="54"/>
        <v/>
      </c>
      <c r="BA130" t="str">
        <f t="shared" ca="1" si="53"/>
        <v/>
      </c>
      <c r="BB130" t="str">
        <f t="shared" ca="1" si="53"/>
        <v/>
      </c>
      <c r="BC130" t="str">
        <f t="shared" ca="1" si="53"/>
        <v/>
      </c>
      <c r="BD130" t="str">
        <f t="shared" ca="1" si="53"/>
        <v/>
      </c>
      <c r="BE130" t="str">
        <f t="shared" ca="1" si="53"/>
        <v/>
      </c>
      <c r="BF130">
        <f t="shared" ca="1" si="53"/>
        <v>0</v>
      </c>
      <c r="BG130">
        <f t="shared" ca="1" si="53"/>
        <v>0</v>
      </c>
      <c r="BH130">
        <f t="shared" ca="1" si="53"/>
        <v>0</v>
      </c>
      <c r="BI130">
        <f t="shared" ca="1" si="53"/>
        <v>0</v>
      </c>
      <c r="BJ130">
        <f t="shared" ca="1" si="53"/>
        <v>0</v>
      </c>
      <c r="BK130">
        <f t="shared" ca="1" si="53"/>
        <v>0</v>
      </c>
      <c r="BL130">
        <f t="shared" ca="1" si="53"/>
        <v>0</v>
      </c>
      <c r="BM130">
        <f t="shared" ca="1" si="53"/>
        <v>0</v>
      </c>
      <c r="BN130">
        <f t="shared" ca="1" si="53"/>
        <v>0</v>
      </c>
      <c r="BO130">
        <f t="shared" ca="1" si="53"/>
        <v>0</v>
      </c>
      <c r="BP130">
        <f t="shared" ca="1" si="53"/>
        <v>0</v>
      </c>
    </row>
    <row r="131" spans="4:68" x14ac:dyDescent="0.25">
      <c r="D131" s="2">
        <v>121</v>
      </c>
      <c r="E131" s="3">
        <f t="shared" ca="1" si="35"/>
        <v>24</v>
      </c>
      <c r="F131">
        <f t="shared" si="36"/>
        <v>1</v>
      </c>
      <c r="G131">
        <f ca="1">LOOKUP(E131,[1]Refs!L:L,[1]Refs!M:M)</f>
        <v>2</v>
      </c>
      <c r="H131">
        <f t="shared" ca="1" si="37"/>
        <v>1</v>
      </c>
      <c r="I131">
        <f t="shared" ca="1" si="30"/>
        <v>13</v>
      </c>
      <c r="J131">
        <f t="shared" ca="1" si="42"/>
        <v>13</v>
      </c>
      <c r="K131">
        <f t="shared" ca="1" si="43"/>
        <v>7</v>
      </c>
      <c r="L131">
        <f t="shared" ca="1" si="44"/>
        <v>26</v>
      </c>
      <c r="M131">
        <f t="shared" ca="1" si="38"/>
        <v>0</v>
      </c>
      <c r="P131">
        <f t="shared" ca="1" si="31"/>
        <v>6</v>
      </c>
      <c r="Q131">
        <f t="shared" ca="1" si="32"/>
        <v>8</v>
      </c>
      <c r="R131" s="1">
        <f t="shared" ca="1" si="33"/>
        <v>3</v>
      </c>
      <c r="S131" s="2">
        <f t="shared" ca="1" si="39"/>
        <v>6</v>
      </c>
      <c r="T131">
        <f t="shared" ca="1" si="40"/>
        <v>6</v>
      </c>
      <c r="U131">
        <f t="shared" ca="1" si="56"/>
        <v>8</v>
      </c>
      <c r="V131" t="str">
        <f t="shared" ca="1" si="56"/>
        <v/>
      </c>
      <c r="W131" t="str">
        <f t="shared" ca="1" si="56"/>
        <v/>
      </c>
      <c r="X131" t="str">
        <f t="shared" ca="1" si="56"/>
        <v/>
      </c>
      <c r="Y131" t="str">
        <f t="shared" ca="1" si="56"/>
        <v/>
      </c>
      <c r="Z131" t="str">
        <f t="shared" ca="1" si="56"/>
        <v/>
      </c>
      <c r="AA131" t="str">
        <f t="shared" ca="1" si="56"/>
        <v/>
      </c>
      <c r="AB131" t="str">
        <f t="shared" ca="1" si="56"/>
        <v/>
      </c>
      <c r="AC131" t="str">
        <f t="shared" ca="1" si="56"/>
        <v/>
      </c>
      <c r="AD131" t="str">
        <f t="shared" ca="1" si="56"/>
        <v/>
      </c>
      <c r="AE131" t="str">
        <f t="shared" ca="1" si="56"/>
        <v/>
      </c>
      <c r="AF131" t="str">
        <f t="shared" ca="1" si="56"/>
        <v/>
      </c>
      <c r="AG131" t="str">
        <f t="shared" ca="1" si="56"/>
        <v/>
      </c>
      <c r="AH131" t="str">
        <f t="shared" ca="1" si="56"/>
        <v/>
      </c>
      <c r="AI131" t="str">
        <f t="shared" ca="1" si="56"/>
        <v/>
      </c>
      <c r="AJ131" t="str">
        <f t="shared" ca="1" si="56"/>
        <v/>
      </c>
      <c r="AK131" t="str">
        <f t="shared" ca="1" si="55"/>
        <v/>
      </c>
      <c r="AL131" t="str">
        <f t="shared" ca="1" si="55"/>
        <v/>
      </c>
      <c r="AM131" t="str">
        <f t="shared" ca="1" si="55"/>
        <v/>
      </c>
      <c r="AN131" t="str">
        <f t="shared" ca="1" si="55"/>
        <v/>
      </c>
      <c r="AO131" t="str">
        <f t="shared" ca="1" si="55"/>
        <v/>
      </c>
      <c r="AP131" t="str">
        <f t="shared" ca="1" si="55"/>
        <v/>
      </c>
      <c r="AQ131" t="str">
        <f t="shared" ca="1" si="55"/>
        <v/>
      </c>
      <c r="AR131" t="str">
        <f t="shared" ca="1" si="55"/>
        <v/>
      </c>
      <c r="AS131" t="str">
        <f t="shared" ca="1" si="55"/>
        <v/>
      </c>
      <c r="AT131" t="str">
        <f t="shared" ca="1" si="55"/>
        <v/>
      </c>
      <c r="AU131" t="str">
        <f t="shared" ca="1" si="55"/>
        <v/>
      </c>
      <c r="AV131" t="str">
        <f t="shared" ca="1" si="55"/>
        <v/>
      </c>
      <c r="AW131" t="str">
        <f t="shared" ca="1" si="55"/>
        <v/>
      </c>
      <c r="AX131" t="str">
        <f t="shared" ca="1" si="55"/>
        <v/>
      </c>
      <c r="AY131" t="str">
        <f t="shared" ca="1" si="55"/>
        <v/>
      </c>
      <c r="AZ131" t="str">
        <f t="shared" ca="1" si="54"/>
        <v/>
      </c>
      <c r="BA131" t="str">
        <f t="shared" ca="1" si="53"/>
        <v/>
      </c>
      <c r="BB131" t="str">
        <f t="shared" ca="1" si="53"/>
        <v/>
      </c>
      <c r="BC131" t="str">
        <f t="shared" ca="1" si="53"/>
        <v/>
      </c>
      <c r="BD131" t="str">
        <f t="shared" ca="1" si="53"/>
        <v/>
      </c>
      <c r="BE131">
        <f t="shared" ca="1" si="53"/>
        <v>0</v>
      </c>
      <c r="BF131">
        <f t="shared" ca="1" si="53"/>
        <v>0</v>
      </c>
      <c r="BG131">
        <f t="shared" ca="1" si="53"/>
        <v>0</v>
      </c>
      <c r="BH131">
        <f t="shared" ca="1" si="53"/>
        <v>0</v>
      </c>
      <c r="BI131">
        <f t="shared" ca="1" si="53"/>
        <v>0</v>
      </c>
      <c r="BJ131">
        <f t="shared" ca="1" si="53"/>
        <v>0</v>
      </c>
      <c r="BK131">
        <f t="shared" ca="1" si="53"/>
        <v>0</v>
      </c>
      <c r="BL131">
        <f t="shared" ca="1" si="53"/>
        <v>0</v>
      </c>
      <c r="BM131">
        <f t="shared" ca="1" si="53"/>
        <v>0</v>
      </c>
      <c r="BN131">
        <f t="shared" ca="1" si="53"/>
        <v>0</v>
      </c>
      <c r="BO131">
        <f t="shared" ca="1" si="53"/>
        <v>0</v>
      </c>
      <c r="BP131">
        <f t="shared" ca="1" si="53"/>
        <v>0</v>
      </c>
    </row>
    <row r="132" spans="4:68" x14ac:dyDescent="0.25">
      <c r="D132" s="2">
        <v>122</v>
      </c>
      <c r="E132" s="3">
        <f t="shared" ca="1" si="35"/>
        <v>1</v>
      </c>
      <c r="F132">
        <f t="shared" si="36"/>
        <v>1</v>
      </c>
      <c r="G132">
        <f ca="1">LOOKUP(E132,[1]Refs!L:L,[1]Refs!M:M)</f>
        <v>1</v>
      </c>
      <c r="H132">
        <f t="shared" ca="1" si="37"/>
        <v>-1</v>
      </c>
      <c r="I132">
        <f t="shared" ca="1" si="30"/>
        <v>14</v>
      </c>
      <c r="J132">
        <f t="shared" ca="1" si="42"/>
        <v>-28</v>
      </c>
      <c r="K132">
        <f t="shared" ca="1" si="43"/>
        <v>-21</v>
      </c>
      <c r="L132">
        <f t="shared" ca="1" si="44"/>
        <v>26</v>
      </c>
      <c r="M132">
        <f t="shared" ca="1" si="38"/>
        <v>0</v>
      </c>
      <c r="P132">
        <f t="shared" ca="1" si="31"/>
        <v>6</v>
      </c>
      <c r="Q132">
        <f t="shared" ca="1" si="32"/>
        <v>14</v>
      </c>
      <c r="R132" s="1">
        <f t="shared" ca="1" si="33"/>
        <v>5</v>
      </c>
      <c r="S132" s="2">
        <f t="shared" ca="1" si="39"/>
        <v>6</v>
      </c>
      <c r="T132">
        <f t="shared" ca="1" si="40"/>
        <v>6</v>
      </c>
      <c r="U132">
        <f t="shared" ca="1" si="56"/>
        <v>8</v>
      </c>
      <c r="V132">
        <f t="shared" ca="1" si="56"/>
        <v>14</v>
      </c>
      <c r="W132">
        <f t="shared" ca="1" si="56"/>
        <v>14</v>
      </c>
      <c r="X132" t="str">
        <f t="shared" ca="1" si="56"/>
        <v/>
      </c>
      <c r="Y132" t="str">
        <f t="shared" ca="1" si="56"/>
        <v/>
      </c>
      <c r="Z132" t="str">
        <f t="shared" ca="1" si="56"/>
        <v/>
      </c>
      <c r="AA132" t="str">
        <f t="shared" ca="1" si="56"/>
        <v/>
      </c>
      <c r="AB132" t="str">
        <f t="shared" ca="1" si="56"/>
        <v/>
      </c>
      <c r="AC132" t="str">
        <f t="shared" ca="1" si="56"/>
        <v/>
      </c>
      <c r="AD132" t="str">
        <f t="shared" ca="1" si="56"/>
        <v/>
      </c>
      <c r="AE132" t="str">
        <f t="shared" ca="1" si="56"/>
        <v/>
      </c>
      <c r="AF132" t="str">
        <f t="shared" ca="1" si="56"/>
        <v/>
      </c>
      <c r="AG132" t="str">
        <f t="shared" ca="1" si="56"/>
        <v/>
      </c>
      <c r="AH132" t="str">
        <f t="shared" ca="1" si="56"/>
        <v/>
      </c>
      <c r="AI132" t="str">
        <f t="shared" ca="1" si="56"/>
        <v/>
      </c>
      <c r="AJ132" t="str">
        <f t="shared" ca="1" si="56"/>
        <v/>
      </c>
      <c r="AK132" t="str">
        <f t="shared" ca="1" si="55"/>
        <v/>
      </c>
      <c r="AL132" t="str">
        <f t="shared" ca="1" si="55"/>
        <v/>
      </c>
      <c r="AM132" t="str">
        <f t="shared" ca="1" si="55"/>
        <v/>
      </c>
      <c r="AN132" t="str">
        <f t="shared" ca="1" si="55"/>
        <v/>
      </c>
      <c r="AO132" t="str">
        <f t="shared" ca="1" si="55"/>
        <v/>
      </c>
      <c r="AP132" t="str">
        <f t="shared" ca="1" si="55"/>
        <v/>
      </c>
      <c r="AQ132" t="str">
        <f t="shared" ca="1" si="55"/>
        <v/>
      </c>
      <c r="AR132" t="str">
        <f t="shared" ca="1" si="55"/>
        <v/>
      </c>
      <c r="AS132" t="str">
        <f t="shared" ca="1" si="55"/>
        <v/>
      </c>
      <c r="AT132" t="str">
        <f t="shared" ca="1" si="55"/>
        <v/>
      </c>
      <c r="AU132" t="str">
        <f t="shared" ca="1" si="55"/>
        <v/>
      </c>
      <c r="AV132" t="str">
        <f t="shared" ca="1" si="55"/>
        <v/>
      </c>
      <c r="AW132" t="str">
        <f t="shared" ca="1" si="55"/>
        <v/>
      </c>
      <c r="AX132" t="str">
        <f t="shared" ca="1" si="55"/>
        <v/>
      </c>
      <c r="AY132" t="str">
        <f t="shared" ca="1" si="55"/>
        <v/>
      </c>
      <c r="AZ132" t="str">
        <f t="shared" ca="1" si="54"/>
        <v/>
      </c>
      <c r="BA132" t="str">
        <f t="shared" ca="1" si="53"/>
        <v/>
      </c>
      <c r="BB132" t="str">
        <f t="shared" ca="1" si="53"/>
        <v/>
      </c>
      <c r="BC132" t="str">
        <f t="shared" ca="1" si="53"/>
        <v/>
      </c>
      <c r="BD132" t="str">
        <f t="shared" ca="1" si="53"/>
        <v/>
      </c>
      <c r="BE132">
        <f t="shared" ca="1" si="53"/>
        <v>0</v>
      </c>
      <c r="BF132">
        <f t="shared" ca="1" si="53"/>
        <v>0</v>
      </c>
      <c r="BG132">
        <f t="shared" ca="1" si="53"/>
        <v>0</v>
      </c>
      <c r="BH132">
        <f t="shared" ca="1" si="53"/>
        <v>0</v>
      </c>
      <c r="BI132">
        <f t="shared" ca="1" si="53"/>
        <v>0</v>
      </c>
      <c r="BJ132">
        <f t="shared" ca="1" si="53"/>
        <v>0</v>
      </c>
      <c r="BK132">
        <f t="shared" ca="1" si="53"/>
        <v>0</v>
      </c>
      <c r="BL132">
        <f t="shared" ca="1" si="53"/>
        <v>0</v>
      </c>
      <c r="BM132">
        <f t="shared" ca="1" si="53"/>
        <v>0</v>
      </c>
      <c r="BN132">
        <f t="shared" ca="1" si="53"/>
        <v>0</v>
      </c>
      <c r="BO132">
        <f t="shared" ca="1" si="53"/>
        <v>0</v>
      </c>
      <c r="BP132">
        <f t="shared" ca="1" si="53"/>
        <v>0</v>
      </c>
    </row>
    <row r="133" spans="4:68" x14ac:dyDescent="0.25">
      <c r="D133" s="2">
        <v>123</v>
      </c>
      <c r="E133" s="3">
        <f t="shared" ca="1" si="35"/>
        <v>14</v>
      </c>
      <c r="F133">
        <f t="shared" si="36"/>
        <v>1</v>
      </c>
      <c r="G133">
        <f ca="1">LOOKUP(E133,[1]Refs!L:L,[1]Refs!M:M)</f>
        <v>2</v>
      </c>
      <c r="H133">
        <f t="shared" ca="1" si="37"/>
        <v>1</v>
      </c>
      <c r="I133">
        <f t="shared" ca="1" si="30"/>
        <v>20</v>
      </c>
      <c r="J133">
        <f t="shared" ca="1" si="42"/>
        <v>20</v>
      </c>
      <c r="K133">
        <f t="shared" ca="1" si="43"/>
        <v>-1</v>
      </c>
      <c r="L133">
        <f t="shared" ca="1" si="44"/>
        <v>26</v>
      </c>
      <c r="M133">
        <f t="shared" ca="1" si="38"/>
        <v>0</v>
      </c>
      <c r="P133">
        <f t="shared" ca="1" si="31"/>
        <v>6</v>
      </c>
      <c r="Q133">
        <f t="shared" ca="1" si="32"/>
        <v>14</v>
      </c>
      <c r="R133" s="1">
        <f t="shared" ca="1" si="33"/>
        <v>3</v>
      </c>
      <c r="S133" s="2">
        <f t="shared" ca="1" si="39"/>
        <v>6</v>
      </c>
      <c r="T133">
        <f t="shared" ca="1" si="40"/>
        <v>8</v>
      </c>
      <c r="U133">
        <f t="shared" ca="1" si="56"/>
        <v>14</v>
      </c>
      <c r="V133" t="str">
        <f t="shared" ca="1" si="56"/>
        <v/>
      </c>
      <c r="W133" t="str">
        <f t="shared" ca="1" si="56"/>
        <v/>
      </c>
      <c r="X133" t="str">
        <f t="shared" ca="1" si="56"/>
        <v/>
      </c>
      <c r="Y133" t="str">
        <f t="shared" ca="1" si="56"/>
        <v/>
      </c>
      <c r="Z133" t="str">
        <f t="shared" ca="1" si="56"/>
        <v/>
      </c>
      <c r="AA133" t="str">
        <f t="shared" ca="1" si="56"/>
        <v/>
      </c>
      <c r="AB133" t="str">
        <f t="shared" ca="1" si="56"/>
        <v/>
      </c>
      <c r="AC133" t="str">
        <f t="shared" ca="1" si="56"/>
        <v/>
      </c>
      <c r="AD133" t="str">
        <f t="shared" ca="1" si="56"/>
        <v/>
      </c>
      <c r="AE133" t="str">
        <f t="shared" ca="1" si="56"/>
        <v/>
      </c>
      <c r="AF133" t="str">
        <f t="shared" ca="1" si="56"/>
        <v/>
      </c>
      <c r="AG133" t="str">
        <f t="shared" ca="1" si="56"/>
        <v/>
      </c>
      <c r="AH133" t="str">
        <f t="shared" ca="1" si="56"/>
        <v/>
      </c>
      <c r="AI133" t="str">
        <f t="shared" ca="1" si="56"/>
        <v/>
      </c>
      <c r="AJ133" t="str">
        <f t="shared" ca="1" si="56"/>
        <v/>
      </c>
      <c r="AK133" t="str">
        <f t="shared" ca="1" si="55"/>
        <v/>
      </c>
      <c r="AL133" t="str">
        <f t="shared" ca="1" si="55"/>
        <v/>
      </c>
      <c r="AM133" t="str">
        <f t="shared" ca="1" si="55"/>
        <v/>
      </c>
      <c r="AN133" t="str">
        <f t="shared" ca="1" si="55"/>
        <v/>
      </c>
      <c r="AO133" t="str">
        <f t="shared" ca="1" si="55"/>
        <v/>
      </c>
      <c r="AP133" t="str">
        <f t="shared" ca="1" si="55"/>
        <v/>
      </c>
      <c r="AQ133" t="str">
        <f t="shared" ca="1" si="55"/>
        <v/>
      </c>
      <c r="AR133" t="str">
        <f t="shared" ca="1" si="55"/>
        <v/>
      </c>
      <c r="AS133" t="str">
        <f t="shared" ca="1" si="55"/>
        <v/>
      </c>
      <c r="AT133" t="str">
        <f t="shared" ca="1" si="55"/>
        <v/>
      </c>
      <c r="AU133" t="str">
        <f t="shared" ca="1" si="55"/>
        <v/>
      </c>
      <c r="AV133" t="str">
        <f t="shared" ca="1" si="55"/>
        <v/>
      </c>
      <c r="AW133" t="str">
        <f t="shared" ca="1" si="55"/>
        <v/>
      </c>
      <c r="AX133" t="str">
        <f t="shared" ca="1" si="55"/>
        <v/>
      </c>
      <c r="AY133" t="str">
        <f t="shared" ca="1" si="55"/>
        <v/>
      </c>
      <c r="AZ133" t="str">
        <f t="shared" ca="1" si="54"/>
        <v/>
      </c>
      <c r="BA133" t="str">
        <f t="shared" ca="1" si="53"/>
        <v/>
      </c>
      <c r="BB133" t="str">
        <f t="shared" ca="1" si="53"/>
        <v/>
      </c>
      <c r="BC133" t="str">
        <f t="shared" ca="1" si="53"/>
        <v/>
      </c>
      <c r="BD133">
        <f t="shared" ca="1" si="53"/>
        <v>0</v>
      </c>
      <c r="BE133">
        <f t="shared" ca="1" si="53"/>
        <v>0</v>
      </c>
      <c r="BF133">
        <f t="shared" ca="1" si="53"/>
        <v>0</v>
      </c>
      <c r="BG133">
        <f t="shared" ca="1" si="53"/>
        <v>0</v>
      </c>
      <c r="BH133">
        <f t="shared" ca="1" si="53"/>
        <v>0</v>
      </c>
      <c r="BI133">
        <f t="shared" ca="1" si="53"/>
        <v>0</v>
      </c>
      <c r="BJ133">
        <f t="shared" ca="1" si="53"/>
        <v>0</v>
      </c>
      <c r="BK133">
        <f t="shared" ca="1" si="53"/>
        <v>0</v>
      </c>
      <c r="BL133">
        <f t="shared" ca="1" si="53"/>
        <v>0</v>
      </c>
      <c r="BM133">
        <f t="shared" ca="1" si="53"/>
        <v>0</v>
      </c>
      <c r="BN133">
        <f t="shared" ca="1" si="53"/>
        <v>0</v>
      </c>
      <c r="BO133">
        <f t="shared" ca="1" si="53"/>
        <v>0</v>
      </c>
      <c r="BP133">
        <f t="shared" ca="1" si="53"/>
        <v>0</v>
      </c>
    </row>
    <row r="134" spans="4:68" x14ac:dyDescent="0.25">
      <c r="D134" s="2">
        <v>124</v>
      </c>
      <c r="E134" s="3">
        <f t="shared" ca="1" si="35"/>
        <v>0</v>
      </c>
      <c r="F134">
        <f t="shared" si="36"/>
        <v>1</v>
      </c>
      <c r="G134">
        <f ca="1">LOOKUP(E134,[1]Refs!L:L,[1]Refs!M:M)</f>
        <v>0</v>
      </c>
      <c r="H134">
        <f t="shared" ca="1" si="37"/>
        <v>-1</v>
      </c>
      <c r="I134">
        <f t="shared" ca="1" si="30"/>
        <v>20</v>
      </c>
      <c r="J134">
        <f t="shared" ca="1" si="42"/>
        <v>-40</v>
      </c>
      <c r="K134">
        <f t="shared" ca="1" si="43"/>
        <v>-41</v>
      </c>
      <c r="L134">
        <f t="shared" ca="1" si="44"/>
        <v>26</v>
      </c>
      <c r="M134">
        <f t="shared" ca="1" si="38"/>
        <v>0</v>
      </c>
      <c r="P134">
        <f t="shared" ca="1" si="31"/>
        <v>6</v>
      </c>
      <c r="Q134">
        <f t="shared" ca="1" si="32"/>
        <v>20</v>
      </c>
      <c r="R134" s="1">
        <f t="shared" ca="1" si="33"/>
        <v>5</v>
      </c>
      <c r="S134" s="2">
        <f t="shared" ca="1" si="39"/>
        <v>6</v>
      </c>
      <c r="T134">
        <f t="shared" ca="1" si="40"/>
        <v>8</v>
      </c>
      <c r="U134">
        <f t="shared" ca="1" si="56"/>
        <v>14</v>
      </c>
      <c r="V134">
        <f t="shared" ca="1" si="56"/>
        <v>20</v>
      </c>
      <c r="W134">
        <f t="shared" ca="1" si="56"/>
        <v>20</v>
      </c>
      <c r="X134" t="str">
        <f t="shared" ca="1" si="56"/>
        <v/>
      </c>
      <c r="Y134" t="str">
        <f t="shared" ca="1" si="56"/>
        <v/>
      </c>
      <c r="Z134" t="str">
        <f t="shared" ca="1" si="56"/>
        <v/>
      </c>
      <c r="AA134" t="str">
        <f t="shared" ca="1" si="56"/>
        <v/>
      </c>
      <c r="AB134" t="str">
        <f t="shared" ca="1" si="56"/>
        <v/>
      </c>
      <c r="AC134" t="str">
        <f t="shared" ca="1" si="56"/>
        <v/>
      </c>
      <c r="AD134" t="str">
        <f t="shared" ca="1" si="56"/>
        <v/>
      </c>
      <c r="AE134" t="str">
        <f t="shared" ca="1" si="56"/>
        <v/>
      </c>
      <c r="AF134" t="str">
        <f t="shared" ca="1" si="56"/>
        <v/>
      </c>
      <c r="AG134" t="str">
        <f t="shared" ca="1" si="56"/>
        <v/>
      </c>
      <c r="AH134" t="str">
        <f t="shared" ca="1" si="56"/>
        <v/>
      </c>
      <c r="AI134" t="str">
        <f t="shared" ca="1" si="56"/>
        <v/>
      </c>
      <c r="AJ134" t="str">
        <f t="shared" ca="1" si="56"/>
        <v/>
      </c>
      <c r="AK134" t="str">
        <f t="shared" ca="1" si="55"/>
        <v/>
      </c>
      <c r="AL134" t="str">
        <f t="shared" ca="1" si="55"/>
        <v/>
      </c>
      <c r="AM134" t="str">
        <f t="shared" ca="1" si="55"/>
        <v/>
      </c>
      <c r="AN134" t="str">
        <f t="shared" ca="1" si="55"/>
        <v/>
      </c>
      <c r="AO134" t="str">
        <f t="shared" ca="1" si="55"/>
        <v/>
      </c>
      <c r="AP134" t="str">
        <f t="shared" ca="1" si="55"/>
        <v/>
      </c>
      <c r="AQ134" t="str">
        <f t="shared" ca="1" si="55"/>
        <v/>
      </c>
      <c r="AR134" t="str">
        <f t="shared" ca="1" si="55"/>
        <v/>
      </c>
      <c r="AS134" t="str">
        <f t="shared" ca="1" si="55"/>
        <v/>
      </c>
      <c r="AT134" t="str">
        <f t="shared" ca="1" si="55"/>
        <v/>
      </c>
      <c r="AU134" t="str">
        <f t="shared" ca="1" si="55"/>
        <v/>
      </c>
      <c r="AV134" t="str">
        <f t="shared" ca="1" si="55"/>
        <v/>
      </c>
      <c r="AW134" t="str">
        <f t="shared" ca="1" si="55"/>
        <v/>
      </c>
      <c r="AX134" t="str">
        <f t="shared" ca="1" si="55"/>
        <v/>
      </c>
      <c r="AY134" t="str">
        <f t="shared" ca="1" si="55"/>
        <v/>
      </c>
      <c r="AZ134" t="str">
        <f t="shared" ca="1" si="54"/>
        <v/>
      </c>
      <c r="BA134" t="str">
        <f t="shared" ca="1" si="53"/>
        <v/>
      </c>
      <c r="BB134" t="str">
        <f t="shared" ca="1" si="53"/>
        <v/>
      </c>
      <c r="BC134" t="str">
        <f t="shared" ca="1" si="53"/>
        <v/>
      </c>
      <c r="BD134">
        <f t="shared" ca="1" si="53"/>
        <v>0</v>
      </c>
      <c r="BE134">
        <f t="shared" ca="1" si="53"/>
        <v>0</v>
      </c>
      <c r="BF134">
        <f t="shared" ca="1" si="53"/>
        <v>0</v>
      </c>
      <c r="BG134">
        <f t="shared" ca="1" si="53"/>
        <v>0</v>
      </c>
      <c r="BH134">
        <f t="shared" ca="1" si="53"/>
        <v>0</v>
      </c>
      <c r="BI134">
        <f t="shared" ca="1" si="53"/>
        <v>0</v>
      </c>
      <c r="BJ134">
        <f t="shared" ca="1" si="53"/>
        <v>0</v>
      </c>
      <c r="BK134">
        <f t="shared" ca="1" si="53"/>
        <v>0</v>
      </c>
      <c r="BL134">
        <f t="shared" ca="1" si="53"/>
        <v>0</v>
      </c>
      <c r="BM134">
        <f t="shared" ca="1" si="53"/>
        <v>0</v>
      </c>
      <c r="BN134">
        <f t="shared" ca="1" si="53"/>
        <v>0</v>
      </c>
      <c r="BO134">
        <f t="shared" ca="1" si="53"/>
        <v>0</v>
      </c>
      <c r="BP134">
        <f t="shared" ca="1" si="53"/>
        <v>0</v>
      </c>
    </row>
    <row r="135" spans="4:68" x14ac:dyDescent="0.25">
      <c r="D135" s="2">
        <v>125</v>
      </c>
      <c r="E135" s="3">
        <f t="shared" ca="1" si="35"/>
        <v>10</v>
      </c>
      <c r="F135">
        <f t="shared" si="36"/>
        <v>1</v>
      </c>
      <c r="G135">
        <f ca="1">LOOKUP(E135,[1]Refs!L:L,[1]Refs!M:M)</f>
        <v>1</v>
      </c>
      <c r="H135">
        <f t="shared" ca="1" si="37"/>
        <v>-1</v>
      </c>
      <c r="I135">
        <f t="shared" ca="1" si="30"/>
        <v>26</v>
      </c>
      <c r="J135">
        <f t="shared" ca="1" si="42"/>
        <v>-52</v>
      </c>
      <c r="K135">
        <f t="shared" ca="1" si="43"/>
        <v>-93</v>
      </c>
      <c r="L135">
        <f t="shared" ca="1" si="44"/>
        <v>26</v>
      </c>
      <c r="M135">
        <f t="shared" ca="1" si="38"/>
        <v>0</v>
      </c>
      <c r="P135">
        <f t="shared" ca="1" si="31"/>
        <v>6</v>
      </c>
      <c r="Q135">
        <f t="shared" ca="1" si="32"/>
        <v>26</v>
      </c>
      <c r="R135" s="1">
        <f t="shared" ca="1" si="33"/>
        <v>7</v>
      </c>
      <c r="S135" s="2">
        <f t="shared" ca="1" si="39"/>
        <v>6</v>
      </c>
      <c r="T135">
        <f t="shared" ca="1" si="40"/>
        <v>8</v>
      </c>
      <c r="U135">
        <f t="shared" ca="1" si="56"/>
        <v>14</v>
      </c>
      <c r="V135">
        <f t="shared" ca="1" si="56"/>
        <v>20</v>
      </c>
      <c r="W135">
        <f t="shared" ca="1" si="56"/>
        <v>20</v>
      </c>
      <c r="X135">
        <f t="shared" ca="1" si="56"/>
        <v>26</v>
      </c>
      <c r="Y135">
        <f t="shared" ca="1" si="56"/>
        <v>26</v>
      </c>
      <c r="Z135" t="str">
        <f t="shared" ca="1" si="56"/>
        <v/>
      </c>
      <c r="AA135" t="str">
        <f t="shared" ca="1" si="56"/>
        <v/>
      </c>
      <c r="AB135" t="str">
        <f t="shared" ca="1" si="56"/>
        <v/>
      </c>
      <c r="AC135" t="str">
        <f t="shared" ca="1" si="56"/>
        <v/>
      </c>
      <c r="AD135" t="str">
        <f t="shared" ca="1" si="56"/>
        <v/>
      </c>
      <c r="AE135" t="str">
        <f t="shared" ca="1" si="56"/>
        <v/>
      </c>
      <c r="AF135" t="str">
        <f t="shared" ca="1" si="56"/>
        <v/>
      </c>
      <c r="AG135" t="str">
        <f t="shared" ca="1" si="56"/>
        <v/>
      </c>
      <c r="AH135" t="str">
        <f t="shared" ca="1" si="56"/>
        <v/>
      </c>
      <c r="AI135" t="str">
        <f t="shared" ca="1" si="56"/>
        <v/>
      </c>
      <c r="AJ135" t="str">
        <f t="shared" ca="1" si="56"/>
        <v/>
      </c>
      <c r="AK135" t="str">
        <f t="shared" ca="1" si="55"/>
        <v/>
      </c>
      <c r="AL135" t="str">
        <f t="shared" ca="1" si="55"/>
        <v/>
      </c>
      <c r="AM135" t="str">
        <f t="shared" ca="1" si="55"/>
        <v/>
      </c>
      <c r="AN135" t="str">
        <f t="shared" ca="1" si="55"/>
        <v/>
      </c>
      <c r="AO135" t="str">
        <f t="shared" ca="1" si="55"/>
        <v/>
      </c>
      <c r="AP135" t="str">
        <f t="shared" ca="1" si="55"/>
        <v/>
      </c>
      <c r="AQ135" t="str">
        <f t="shared" ca="1" si="55"/>
        <v/>
      </c>
      <c r="AR135" t="str">
        <f t="shared" ca="1" si="55"/>
        <v/>
      </c>
      <c r="AS135" t="str">
        <f t="shared" ca="1" si="55"/>
        <v/>
      </c>
      <c r="AT135" t="str">
        <f t="shared" ca="1" si="55"/>
        <v/>
      </c>
      <c r="AU135" t="str">
        <f t="shared" ca="1" si="55"/>
        <v/>
      </c>
      <c r="AV135" t="str">
        <f t="shared" ca="1" si="55"/>
        <v/>
      </c>
      <c r="AW135" t="str">
        <f t="shared" ca="1" si="55"/>
        <v/>
      </c>
      <c r="AX135" t="str">
        <f t="shared" ca="1" si="55"/>
        <v/>
      </c>
      <c r="AY135" t="str">
        <f t="shared" ca="1" si="55"/>
        <v/>
      </c>
      <c r="AZ135" t="str">
        <f t="shared" ca="1" si="54"/>
        <v/>
      </c>
      <c r="BA135" t="str">
        <f t="shared" ca="1" si="53"/>
        <v/>
      </c>
      <c r="BB135" t="str">
        <f t="shared" ca="1" si="53"/>
        <v/>
      </c>
      <c r="BC135" t="str">
        <f t="shared" ca="1" si="53"/>
        <v/>
      </c>
      <c r="BD135">
        <f t="shared" ca="1" si="53"/>
        <v>0</v>
      </c>
      <c r="BE135">
        <f t="shared" ca="1" si="53"/>
        <v>0</v>
      </c>
      <c r="BF135">
        <f t="shared" ca="1" si="53"/>
        <v>0</v>
      </c>
      <c r="BG135">
        <f t="shared" ca="1" si="53"/>
        <v>0</v>
      </c>
      <c r="BH135">
        <f t="shared" ca="1" si="53"/>
        <v>0</v>
      </c>
      <c r="BI135">
        <f t="shared" ca="1" si="53"/>
        <v>0</v>
      </c>
      <c r="BJ135">
        <f t="shared" ca="1" si="53"/>
        <v>0</v>
      </c>
      <c r="BK135">
        <f t="shared" ca="1" si="53"/>
        <v>0</v>
      </c>
      <c r="BL135">
        <f t="shared" ca="1" si="53"/>
        <v>0</v>
      </c>
      <c r="BM135">
        <f t="shared" ca="1" si="53"/>
        <v>0</v>
      </c>
      <c r="BN135">
        <f t="shared" ca="1" si="53"/>
        <v>0</v>
      </c>
      <c r="BO135">
        <f t="shared" ca="1" si="53"/>
        <v>0</v>
      </c>
      <c r="BP135">
        <f t="shared" ca="1" si="53"/>
        <v>0</v>
      </c>
    </row>
    <row r="136" spans="4:68" x14ac:dyDescent="0.25">
      <c r="D136" s="2">
        <v>126</v>
      </c>
      <c r="E136" s="3">
        <f t="shared" ca="1" si="35"/>
        <v>22</v>
      </c>
      <c r="F136">
        <f t="shared" si="36"/>
        <v>1</v>
      </c>
      <c r="G136">
        <f ca="1">LOOKUP(E136,[1]Refs!L:L,[1]Refs!M:M)</f>
        <v>2</v>
      </c>
      <c r="H136">
        <f t="shared" ca="1" si="37"/>
        <v>1</v>
      </c>
      <c r="I136">
        <f t="shared" ca="1" si="30"/>
        <v>32</v>
      </c>
      <c r="J136">
        <f t="shared" ca="1" si="42"/>
        <v>32</v>
      </c>
      <c r="K136">
        <f t="shared" ca="1" si="43"/>
        <v>-61</v>
      </c>
      <c r="L136">
        <f t="shared" ca="1" si="44"/>
        <v>26</v>
      </c>
      <c r="M136">
        <f t="shared" ca="1" si="38"/>
        <v>0</v>
      </c>
      <c r="P136">
        <f t="shared" ca="1" si="31"/>
        <v>8</v>
      </c>
      <c r="Q136">
        <f t="shared" ca="1" si="32"/>
        <v>26</v>
      </c>
      <c r="R136" s="1">
        <f t="shared" ca="1" si="33"/>
        <v>5</v>
      </c>
      <c r="S136" s="2">
        <f t="shared" ca="1" si="39"/>
        <v>8</v>
      </c>
      <c r="T136">
        <f t="shared" ca="1" si="40"/>
        <v>14</v>
      </c>
      <c r="U136">
        <f t="shared" ca="1" si="56"/>
        <v>20</v>
      </c>
      <c r="V136">
        <f t="shared" ca="1" si="56"/>
        <v>20</v>
      </c>
      <c r="W136">
        <f t="shared" ca="1" si="56"/>
        <v>26</v>
      </c>
      <c r="X136" t="str">
        <f t="shared" ca="1" si="56"/>
        <v/>
      </c>
      <c r="Y136" t="str">
        <f t="shared" ca="1" si="56"/>
        <v/>
      </c>
      <c r="Z136" t="str">
        <f t="shared" ca="1" si="56"/>
        <v/>
      </c>
      <c r="AA136" t="str">
        <f t="shared" ca="1" si="56"/>
        <v/>
      </c>
      <c r="AB136" t="str">
        <f t="shared" ca="1" si="56"/>
        <v/>
      </c>
      <c r="AC136" t="str">
        <f t="shared" ca="1" si="56"/>
        <v/>
      </c>
      <c r="AD136" t="str">
        <f t="shared" ca="1" si="56"/>
        <v/>
      </c>
      <c r="AE136" t="str">
        <f t="shared" ca="1" si="56"/>
        <v/>
      </c>
      <c r="AF136" t="str">
        <f t="shared" ca="1" si="56"/>
        <v/>
      </c>
      <c r="AG136" t="str">
        <f t="shared" ca="1" si="56"/>
        <v/>
      </c>
      <c r="AH136" t="str">
        <f t="shared" ca="1" si="56"/>
        <v/>
      </c>
      <c r="AI136" t="str">
        <f t="shared" ca="1" si="56"/>
        <v/>
      </c>
      <c r="AJ136" t="str">
        <f t="shared" ca="1" si="56"/>
        <v/>
      </c>
      <c r="AK136" t="str">
        <f t="shared" ca="1" si="55"/>
        <v/>
      </c>
      <c r="AL136" t="str">
        <f t="shared" ca="1" si="55"/>
        <v/>
      </c>
      <c r="AM136" t="str">
        <f t="shared" ca="1" si="55"/>
        <v/>
      </c>
      <c r="AN136" t="str">
        <f t="shared" ca="1" si="55"/>
        <v/>
      </c>
      <c r="AO136" t="str">
        <f t="shared" ca="1" si="55"/>
        <v/>
      </c>
      <c r="AP136" t="str">
        <f t="shared" ca="1" si="55"/>
        <v/>
      </c>
      <c r="AQ136" t="str">
        <f t="shared" ca="1" si="55"/>
        <v/>
      </c>
      <c r="AR136" t="str">
        <f t="shared" ca="1" si="55"/>
        <v/>
      </c>
      <c r="AS136" t="str">
        <f t="shared" ca="1" si="55"/>
        <v/>
      </c>
      <c r="AT136" t="str">
        <f t="shared" ca="1" si="55"/>
        <v/>
      </c>
      <c r="AU136" t="str">
        <f t="shared" ca="1" si="55"/>
        <v/>
      </c>
      <c r="AV136" t="str">
        <f t="shared" ca="1" si="55"/>
        <v/>
      </c>
      <c r="AW136" t="str">
        <f t="shared" ca="1" si="55"/>
        <v/>
      </c>
      <c r="AX136" t="str">
        <f t="shared" ca="1" si="55"/>
        <v/>
      </c>
      <c r="AY136" t="str">
        <f t="shared" ca="1" si="55"/>
        <v/>
      </c>
      <c r="AZ136" t="str">
        <f t="shared" ca="1" si="54"/>
        <v/>
      </c>
      <c r="BA136" t="str">
        <f t="shared" ca="1" si="53"/>
        <v/>
      </c>
      <c r="BB136" t="str">
        <f t="shared" ca="1" si="53"/>
        <v/>
      </c>
      <c r="BC136">
        <f t="shared" ca="1" si="53"/>
        <v>0</v>
      </c>
      <c r="BD136">
        <f t="shared" ca="1" si="53"/>
        <v>0</v>
      </c>
      <c r="BE136">
        <f t="shared" ca="1" si="53"/>
        <v>0</v>
      </c>
      <c r="BF136">
        <f t="shared" ca="1" si="53"/>
        <v>0</v>
      </c>
      <c r="BG136">
        <f t="shared" ca="1" si="53"/>
        <v>0</v>
      </c>
      <c r="BH136">
        <f t="shared" ca="1" si="53"/>
        <v>0</v>
      </c>
      <c r="BI136">
        <f t="shared" ca="1" si="53"/>
        <v>0</v>
      </c>
      <c r="BJ136">
        <f t="shared" ca="1" si="53"/>
        <v>0</v>
      </c>
      <c r="BK136">
        <f t="shared" ca="1" si="53"/>
        <v>0</v>
      </c>
      <c r="BL136">
        <f t="shared" ca="1" si="53"/>
        <v>0</v>
      </c>
      <c r="BM136">
        <f t="shared" ca="1" si="53"/>
        <v>0</v>
      </c>
      <c r="BN136">
        <f t="shared" ca="1" si="53"/>
        <v>0</v>
      </c>
      <c r="BO136">
        <f t="shared" ca="1" si="53"/>
        <v>0</v>
      </c>
      <c r="BP136">
        <f t="shared" ref="BP136:BP199" ca="1" si="57">IF($E135="","",IF($F136="",BP135,IF(AND($M136=1,BP$9&gt;$B$9),"",IF(AND($M136=1,BP$9&lt;=$B$9),LOOKUP(BP$9,$A$12:$A$111,$B$12:$B$111),IF(AND($H136=1,BQ$9=$R135),"",IF($H136=1,BQ135,IF(AND($H136=-1,OR(BN$9=$R135,BO$9=$R135)),$I136,IF($H136=-1,BP135,""))))))))</f>
        <v>0</v>
      </c>
    </row>
    <row r="137" spans="4:68" x14ac:dyDescent="0.25">
      <c r="D137" s="2">
        <v>127</v>
      </c>
      <c r="E137" s="3">
        <f t="shared" ca="1" si="35"/>
        <v>15</v>
      </c>
      <c r="F137">
        <f t="shared" si="36"/>
        <v>1</v>
      </c>
      <c r="G137">
        <f ca="1">LOOKUP(E137,[1]Refs!L:L,[1]Refs!M:M)</f>
        <v>2</v>
      </c>
      <c r="H137">
        <f t="shared" ca="1" si="37"/>
        <v>1</v>
      </c>
      <c r="I137">
        <f t="shared" ca="1" si="30"/>
        <v>34</v>
      </c>
      <c r="J137">
        <f t="shared" ca="1" si="42"/>
        <v>34</v>
      </c>
      <c r="K137">
        <f t="shared" ca="1" si="43"/>
        <v>-27</v>
      </c>
      <c r="L137">
        <f t="shared" ca="1" si="44"/>
        <v>26</v>
      </c>
      <c r="M137">
        <f t="shared" ca="1" si="38"/>
        <v>0</v>
      </c>
      <c r="P137">
        <f t="shared" ca="1" si="31"/>
        <v>14</v>
      </c>
      <c r="Q137">
        <f t="shared" ca="1" si="32"/>
        <v>20</v>
      </c>
      <c r="R137" s="1">
        <f t="shared" ca="1" si="33"/>
        <v>3</v>
      </c>
      <c r="S137" s="2">
        <f t="shared" ca="1" si="39"/>
        <v>14</v>
      </c>
      <c r="T137">
        <f t="shared" ca="1" si="40"/>
        <v>20</v>
      </c>
      <c r="U137">
        <f t="shared" ca="1" si="56"/>
        <v>20</v>
      </c>
      <c r="V137" t="str">
        <f t="shared" ca="1" si="56"/>
        <v/>
      </c>
      <c r="W137" t="str">
        <f t="shared" ca="1" si="56"/>
        <v/>
      </c>
      <c r="X137" t="str">
        <f t="shared" ca="1" si="56"/>
        <v/>
      </c>
      <c r="Y137" t="str">
        <f t="shared" ca="1" si="56"/>
        <v/>
      </c>
      <c r="Z137" t="str">
        <f t="shared" ca="1" si="56"/>
        <v/>
      </c>
      <c r="AA137" t="str">
        <f t="shared" ca="1" si="56"/>
        <v/>
      </c>
      <c r="AB137" t="str">
        <f t="shared" ca="1" si="56"/>
        <v/>
      </c>
      <c r="AC137" t="str">
        <f t="shared" ca="1" si="56"/>
        <v/>
      </c>
      <c r="AD137" t="str">
        <f t="shared" ca="1" si="56"/>
        <v/>
      </c>
      <c r="AE137" t="str">
        <f t="shared" ca="1" si="56"/>
        <v/>
      </c>
      <c r="AF137" t="str">
        <f t="shared" ca="1" si="56"/>
        <v/>
      </c>
      <c r="AG137" t="str">
        <f t="shared" ca="1" si="56"/>
        <v/>
      </c>
      <c r="AH137" t="str">
        <f t="shared" ca="1" si="56"/>
        <v/>
      </c>
      <c r="AI137" t="str">
        <f t="shared" ca="1" si="56"/>
        <v/>
      </c>
      <c r="AJ137" t="str">
        <f t="shared" ca="1" si="56"/>
        <v/>
      </c>
      <c r="AK137" t="str">
        <f t="shared" ca="1" si="55"/>
        <v/>
      </c>
      <c r="AL137" t="str">
        <f t="shared" ca="1" si="55"/>
        <v/>
      </c>
      <c r="AM137" t="str">
        <f t="shared" ca="1" si="55"/>
        <v/>
      </c>
      <c r="AN137" t="str">
        <f t="shared" ca="1" si="55"/>
        <v/>
      </c>
      <c r="AO137" t="str">
        <f t="shared" ca="1" si="55"/>
        <v/>
      </c>
      <c r="AP137" t="str">
        <f t="shared" ca="1" si="55"/>
        <v/>
      </c>
      <c r="AQ137" t="str">
        <f t="shared" ca="1" si="55"/>
        <v/>
      </c>
      <c r="AR137" t="str">
        <f t="shared" ca="1" si="55"/>
        <v/>
      </c>
      <c r="AS137" t="str">
        <f t="shared" ca="1" si="55"/>
        <v/>
      </c>
      <c r="AT137" t="str">
        <f t="shared" ca="1" si="55"/>
        <v/>
      </c>
      <c r="AU137" t="str">
        <f t="shared" ca="1" si="55"/>
        <v/>
      </c>
      <c r="AV137" t="str">
        <f t="shared" ca="1" si="55"/>
        <v/>
      </c>
      <c r="AW137" t="str">
        <f t="shared" ca="1" si="55"/>
        <v/>
      </c>
      <c r="AX137" t="str">
        <f t="shared" ca="1" si="55"/>
        <v/>
      </c>
      <c r="AY137" t="str">
        <f t="shared" ca="1" si="55"/>
        <v/>
      </c>
      <c r="AZ137" t="str">
        <f t="shared" ca="1" si="54"/>
        <v/>
      </c>
      <c r="BA137" t="str">
        <f t="shared" ca="1" si="54"/>
        <v/>
      </c>
      <c r="BB137">
        <f t="shared" ca="1" si="54"/>
        <v>0</v>
      </c>
      <c r="BC137">
        <f t="shared" ca="1" si="54"/>
        <v>0</v>
      </c>
      <c r="BD137">
        <f t="shared" ca="1" si="54"/>
        <v>0</v>
      </c>
      <c r="BE137">
        <f t="shared" ca="1" si="54"/>
        <v>0</v>
      </c>
      <c r="BF137">
        <f t="shared" ca="1" si="54"/>
        <v>0</v>
      </c>
      <c r="BG137">
        <f t="shared" ca="1" si="54"/>
        <v>0</v>
      </c>
      <c r="BH137">
        <f t="shared" ca="1" si="54"/>
        <v>0</v>
      </c>
      <c r="BI137">
        <f t="shared" ca="1" si="54"/>
        <v>0</v>
      </c>
      <c r="BJ137">
        <f t="shared" ca="1" si="54"/>
        <v>0</v>
      </c>
      <c r="BK137">
        <f t="shared" ca="1" si="54"/>
        <v>0</v>
      </c>
      <c r="BL137">
        <f t="shared" ca="1" si="54"/>
        <v>0</v>
      </c>
      <c r="BM137">
        <f t="shared" ca="1" si="54"/>
        <v>0</v>
      </c>
      <c r="BN137">
        <f t="shared" ca="1" si="54"/>
        <v>0</v>
      </c>
      <c r="BO137">
        <f t="shared" ca="1" si="54"/>
        <v>0</v>
      </c>
      <c r="BP137">
        <f t="shared" ca="1" si="57"/>
        <v>0</v>
      </c>
    </row>
    <row r="138" spans="4:68" x14ac:dyDescent="0.25">
      <c r="D138" s="2">
        <v>128</v>
      </c>
      <c r="E138" s="3">
        <f t="shared" ca="1" si="35"/>
        <v>30</v>
      </c>
      <c r="F138">
        <f t="shared" si="36"/>
        <v>1</v>
      </c>
      <c r="G138">
        <f ca="1">LOOKUP(E138,[1]Refs!L:L,[1]Refs!M:M)</f>
        <v>3</v>
      </c>
      <c r="H138">
        <f t="shared" ca="1" si="37"/>
        <v>1</v>
      </c>
      <c r="I138">
        <f t="shared" ca="1" si="30"/>
        <v>34</v>
      </c>
      <c r="J138">
        <f t="shared" ca="1" si="42"/>
        <v>34</v>
      </c>
      <c r="K138">
        <f t="shared" ca="1" si="43"/>
        <v>7</v>
      </c>
      <c r="L138">
        <f t="shared" ca="1" si="44"/>
        <v>26</v>
      </c>
      <c r="M138">
        <f t="shared" ca="1" si="38"/>
        <v>0</v>
      </c>
      <c r="P138">
        <f t="shared" ca="1" si="31"/>
        <v>20</v>
      </c>
      <c r="Q138">
        <f t="shared" ca="1" si="32"/>
        <v>20</v>
      </c>
      <c r="R138" s="1">
        <f t="shared" ca="1" si="33"/>
        <v>1</v>
      </c>
      <c r="S138" s="2">
        <f t="shared" ca="1" si="39"/>
        <v>20</v>
      </c>
      <c r="T138" t="str">
        <f t="shared" ca="1" si="40"/>
        <v/>
      </c>
      <c r="U138" t="str">
        <f t="shared" ca="1" si="56"/>
        <v/>
      </c>
      <c r="V138" t="str">
        <f t="shared" ca="1" si="56"/>
        <v/>
      </c>
      <c r="W138" t="str">
        <f t="shared" ca="1" si="56"/>
        <v/>
      </c>
      <c r="X138" t="str">
        <f t="shared" ca="1" si="56"/>
        <v/>
      </c>
      <c r="Y138" t="str">
        <f t="shared" ca="1" si="56"/>
        <v/>
      </c>
      <c r="Z138" t="str">
        <f t="shared" ca="1" si="56"/>
        <v/>
      </c>
      <c r="AA138" t="str">
        <f t="shared" ca="1" si="56"/>
        <v/>
      </c>
      <c r="AB138" t="str">
        <f t="shared" ca="1" si="56"/>
        <v/>
      </c>
      <c r="AC138" t="str">
        <f t="shared" ca="1" si="56"/>
        <v/>
      </c>
      <c r="AD138" t="str">
        <f t="shared" ca="1" si="56"/>
        <v/>
      </c>
      <c r="AE138" t="str">
        <f t="shared" ca="1" si="56"/>
        <v/>
      </c>
      <c r="AF138" t="str">
        <f t="shared" ca="1" si="56"/>
        <v/>
      </c>
      <c r="AG138" t="str">
        <f t="shared" ca="1" si="56"/>
        <v/>
      </c>
      <c r="AH138" t="str">
        <f t="shared" ca="1" si="56"/>
        <v/>
      </c>
      <c r="AI138" t="str">
        <f t="shared" ca="1" si="56"/>
        <v/>
      </c>
      <c r="AJ138" t="str">
        <f t="shared" ca="1" si="56"/>
        <v/>
      </c>
      <c r="AK138" t="str">
        <f t="shared" ca="1" si="55"/>
        <v/>
      </c>
      <c r="AL138" t="str">
        <f t="shared" ca="1" si="55"/>
        <v/>
      </c>
      <c r="AM138" t="str">
        <f t="shared" ca="1" si="55"/>
        <v/>
      </c>
      <c r="AN138" t="str">
        <f t="shared" ca="1" si="55"/>
        <v/>
      </c>
      <c r="AO138" t="str">
        <f t="shared" ca="1" si="55"/>
        <v/>
      </c>
      <c r="AP138" t="str">
        <f t="shared" ca="1" si="55"/>
        <v/>
      </c>
      <c r="AQ138" t="str">
        <f t="shared" ca="1" si="55"/>
        <v/>
      </c>
      <c r="AR138" t="str">
        <f t="shared" ca="1" si="55"/>
        <v/>
      </c>
      <c r="AS138" t="str">
        <f t="shared" ca="1" si="55"/>
        <v/>
      </c>
      <c r="AT138" t="str">
        <f t="shared" ca="1" si="55"/>
        <v/>
      </c>
      <c r="AU138" t="str">
        <f t="shared" ca="1" si="55"/>
        <v/>
      </c>
      <c r="AV138" t="str">
        <f t="shared" ca="1" si="55"/>
        <v/>
      </c>
      <c r="AW138" t="str">
        <f t="shared" ca="1" si="55"/>
        <v/>
      </c>
      <c r="AX138" t="str">
        <f t="shared" ca="1" si="55"/>
        <v/>
      </c>
      <c r="AY138" t="str">
        <f t="shared" ca="1" si="55"/>
        <v/>
      </c>
      <c r="AZ138" t="str">
        <f t="shared" ca="1" si="55"/>
        <v/>
      </c>
      <c r="BA138">
        <f t="shared" ref="BA138:BO153" ca="1" si="58">IF($E137="","",IF($F138="",BA137,IF(AND($M138=1,BA$9&gt;$B$9),"",IF(AND($M138=1,BA$9&lt;=$B$9),LOOKUP(BA$9,$A$12:$A$111,$B$12:$B$111),IF(AND($H138=1,BB$9=$R137),"",IF($H138=1,BB137,IF(AND($H138=-1,OR(AY$9=$R137,AZ$9=$R137)),$I138,IF($H138=-1,BA137,""))))))))</f>
        <v>0</v>
      </c>
      <c r="BB138">
        <f t="shared" ca="1" si="58"/>
        <v>0</v>
      </c>
      <c r="BC138">
        <f t="shared" ca="1" si="58"/>
        <v>0</v>
      </c>
      <c r="BD138">
        <f t="shared" ca="1" si="58"/>
        <v>0</v>
      </c>
      <c r="BE138">
        <f t="shared" ca="1" si="58"/>
        <v>0</v>
      </c>
      <c r="BF138">
        <f t="shared" ca="1" si="58"/>
        <v>0</v>
      </c>
      <c r="BG138">
        <f t="shared" ca="1" si="58"/>
        <v>0</v>
      </c>
      <c r="BH138">
        <f t="shared" ca="1" si="58"/>
        <v>0</v>
      </c>
      <c r="BI138">
        <f t="shared" ca="1" si="58"/>
        <v>0</v>
      </c>
      <c r="BJ138">
        <f t="shared" ca="1" si="58"/>
        <v>0</v>
      </c>
      <c r="BK138">
        <f t="shared" ca="1" si="58"/>
        <v>0</v>
      </c>
      <c r="BL138">
        <f t="shared" ca="1" si="58"/>
        <v>0</v>
      </c>
      <c r="BM138">
        <f t="shared" ca="1" si="58"/>
        <v>0</v>
      </c>
      <c r="BN138">
        <f t="shared" ca="1" si="58"/>
        <v>0</v>
      </c>
      <c r="BO138">
        <f t="shared" ca="1" si="58"/>
        <v>0</v>
      </c>
      <c r="BP138">
        <f t="shared" ca="1" si="57"/>
        <v>0</v>
      </c>
    </row>
    <row r="139" spans="4:68" x14ac:dyDescent="0.25">
      <c r="D139" s="2">
        <v>129</v>
      </c>
      <c r="E139" s="3">
        <f t="shared" ca="1" si="35"/>
        <v>28</v>
      </c>
      <c r="F139">
        <f t="shared" si="36"/>
        <v>1</v>
      </c>
      <c r="G139">
        <f ca="1">LOOKUP(E139,[1]Refs!L:L,[1]Refs!M:M)</f>
        <v>3</v>
      </c>
      <c r="H139">
        <f t="shared" ca="1" si="37"/>
        <v>1</v>
      </c>
      <c r="I139">
        <f t="shared" ref="I139:I202" ca="1" si="59">IF(E138="","",IF(F139="","",IF(AND(R138&gt;1,P138+Q138&gt;=$B$4),$B$4,IF(R138=1,P138,P138+Q138))))</f>
        <v>20</v>
      </c>
      <c r="J139">
        <f t="shared" ca="1" si="42"/>
        <v>20</v>
      </c>
      <c r="K139">
        <f t="shared" ca="1" si="43"/>
        <v>27</v>
      </c>
      <c r="L139">
        <f t="shared" ca="1" si="44"/>
        <v>27</v>
      </c>
      <c r="M139">
        <f t="shared" ca="1" si="38"/>
        <v>1</v>
      </c>
      <c r="P139">
        <f t="shared" ref="P139:P202" ca="1" si="60">IF(E139="","",S139)</f>
        <v>1</v>
      </c>
      <c r="Q139">
        <f t="shared" ref="Q139:Q202" ca="1" si="61">IF(E139="","",MAX(S139:BP139))</f>
        <v>1</v>
      </c>
      <c r="R139" s="1">
        <f t="shared" ref="R139:R202" ca="1" si="62">IF(E139="","",COUNTIF(S139:BP139,"&gt;0"))</f>
        <v>1</v>
      </c>
      <c r="S139" s="2">
        <f t="shared" ca="1" si="39"/>
        <v>1</v>
      </c>
      <c r="T139" t="str">
        <f t="shared" ca="1" si="40"/>
        <v/>
      </c>
      <c r="U139" t="str">
        <f t="shared" ca="1" si="56"/>
        <v/>
      </c>
      <c r="V139" t="str">
        <f t="shared" ca="1" si="56"/>
        <v/>
      </c>
      <c r="W139" t="str">
        <f t="shared" ca="1" si="56"/>
        <v/>
      </c>
      <c r="X139" t="str">
        <f t="shared" ca="1" si="56"/>
        <v/>
      </c>
      <c r="Y139" t="str">
        <f t="shared" ca="1" si="56"/>
        <v/>
      </c>
      <c r="Z139" t="str">
        <f t="shared" ca="1" si="56"/>
        <v/>
      </c>
      <c r="AA139" t="str">
        <f t="shared" ca="1" si="56"/>
        <v/>
      </c>
      <c r="AB139" t="str">
        <f t="shared" ca="1" si="56"/>
        <v/>
      </c>
      <c r="AC139" t="str">
        <f t="shared" ca="1" si="56"/>
        <v/>
      </c>
      <c r="AD139" t="str">
        <f t="shared" ca="1" si="56"/>
        <v/>
      </c>
      <c r="AE139" t="str">
        <f t="shared" ca="1" si="56"/>
        <v/>
      </c>
      <c r="AF139" t="str">
        <f t="shared" ca="1" si="56"/>
        <v/>
      </c>
      <c r="AG139" t="str">
        <f t="shared" ca="1" si="56"/>
        <v/>
      </c>
      <c r="AH139" t="str">
        <f t="shared" ca="1" si="56"/>
        <v/>
      </c>
      <c r="AI139" t="str">
        <f t="shared" ca="1" si="56"/>
        <v/>
      </c>
      <c r="AJ139" t="str">
        <f t="shared" ref="AJ139:AZ153" ca="1" si="63">IF($E138="","",IF($F139="",AJ138,IF(AND($M139=1,AJ$9&gt;$B$9),"",IF(AND($M139=1,AJ$9&lt;=$B$9),LOOKUP(AJ$9,$A$12:$A$111,$B$12:$B$111),IF(AND($H139=1,AK$9=$R138),"",IF($H139=1,AK138,IF(AND($H139=-1,OR(AH$9=$R138,AI$9=$R138)),$I139,IF($H139=-1,AJ138,""))))))))</f>
        <v/>
      </c>
      <c r="AK139" t="str">
        <f t="shared" ca="1" si="63"/>
        <v/>
      </c>
      <c r="AL139" t="str">
        <f t="shared" ca="1" si="63"/>
        <v/>
      </c>
      <c r="AM139" t="str">
        <f t="shared" ca="1" si="63"/>
        <v/>
      </c>
      <c r="AN139" t="str">
        <f t="shared" ca="1" si="63"/>
        <v/>
      </c>
      <c r="AO139" t="str">
        <f t="shared" ca="1" si="63"/>
        <v/>
      </c>
      <c r="AP139" t="str">
        <f t="shared" ca="1" si="63"/>
        <v/>
      </c>
      <c r="AQ139" t="str">
        <f t="shared" ca="1" si="63"/>
        <v/>
      </c>
      <c r="AR139" t="str">
        <f t="shared" ca="1" si="63"/>
        <v/>
      </c>
      <c r="AS139" t="str">
        <f t="shared" ca="1" si="63"/>
        <v/>
      </c>
      <c r="AT139" t="str">
        <f t="shared" ca="1" si="63"/>
        <v/>
      </c>
      <c r="AU139" t="str">
        <f t="shared" ca="1" si="63"/>
        <v/>
      </c>
      <c r="AV139" t="str">
        <f t="shared" ca="1" si="63"/>
        <v/>
      </c>
      <c r="AW139" t="str">
        <f t="shared" ca="1" si="63"/>
        <v/>
      </c>
      <c r="AX139" t="str">
        <f t="shared" ca="1" si="63"/>
        <v/>
      </c>
      <c r="AY139" t="str">
        <f t="shared" ca="1" si="63"/>
        <v/>
      </c>
      <c r="AZ139" t="str">
        <f t="shared" ca="1" si="63"/>
        <v/>
      </c>
      <c r="BA139" t="str">
        <f t="shared" ca="1" si="58"/>
        <v/>
      </c>
      <c r="BB139" t="str">
        <f t="shared" ca="1" si="58"/>
        <v/>
      </c>
      <c r="BC139" t="str">
        <f t="shared" ca="1" si="58"/>
        <v/>
      </c>
      <c r="BD139" t="str">
        <f t="shared" ca="1" si="58"/>
        <v/>
      </c>
      <c r="BE139" t="str">
        <f t="shared" ca="1" si="58"/>
        <v/>
      </c>
      <c r="BF139" t="str">
        <f t="shared" ca="1" si="58"/>
        <v/>
      </c>
      <c r="BG139" t="str">
        <f t="shared" ca="1" si="58"/>
        <v/>
      </c>
      <c r="BH139" t="str">
        <f t="shared" ca="1" si="58"/>
        <v/>
      </c>
      <c r="BI139" t="str">
        <f t="shared" ca="1" si="58"/>
        <v/>
      </c>
      <c r="BJ139" t="str">
        <f t="shared" ca="1" si="58"/>
        <v/>
      </c>
      <c r="BK139" t="str">
        <f t="shared" ca="1" si="58"/>
        <v/>
      </c>
      <c r="BL139" t="str">
        <f t="shared" ca="1" si="58"/>
        <v/>
      </c>
      <c r="BM139" t="str">
        <f t="shared" ca="1" si="58"/>
        <v/>
      </c>
      <c r="BN139" t="str">
        <f t="shared" ca="1" si="58"/>
        <v/>
      </c>
      <c r="BO139" t="str">
        <f t="shared" ca="1" si="58"/>
        <v/>
      </c>
      <c r="BP139" t="str">
        <f t="shared" ca="1" si="57"/>
        <v/>
      </c>
    </row>
    <row r="140" spans="4:68" x14ac:dyDescent="0.25">
      <c r="D140" s="2">
        <v>130</v>
      </c>
      <c r="E140" s="3">
        <f t="shared" ref="E140:E203" ca="1" si="64">RANDBETWEEN(0,36)</f>
        <v>19</v>
      </c>
      <c r="F140">
        <f t="shared" ref="F140:F203" si="65">B$3</f>
        <v>1</v>
      </c>
      <c r="G140">
        <f ca="1">LOOKUP(E140,[1]Refs!L:L,[1]Refs!M:M)</f>
        <v>2</v>
      </c>
      <c r="H140">
        <f t="shared" ref="H140:H203" ca="1" si="66">IF(E140="","",IF(F140="","",IF(E140=0,-1,IF(G140=F140,-1,1))))</f>
        <v>1</v>
      </c>
      <c r="I140">
        <f t="shared" ca="1" si="59"/>
        <v>1</v>
      </c>
      <c r="J140">
        <f t="shared" ca="1" si="42"/>
        <v>1</v>
      </c>
      <c r="K140">
        <f t="shared" ca="1" si="43"/>
        <v>28</v>
      </c>
      <c r="L140">
        <f t="shared" ca="1" si="44"/>
        <v>28</v>
      </c>
      <c r="M140">
        <f t="shared" ref="M140:M203" ca="1" si="67">IF(E139="","",IF(OR(AND($A$6="Yes",$L140&gt;$L139),AND($A$8="Yes",$P139+$Q139&gt;=$B$4),AND($R139&lt;=2,$H140=1)),1,0))</f>
        <v>1</v>
      </c>
      <c r="P140">
        <f t="shared" ca="1" si="60"/>
        <v>1</v>
      </c>
      <c r="Q140">
        <f t="shared" ca="1" si="61"/>
        <v>1</v>
      </c>
      <c r="R140" s="1">
        <f t="shared" ca="1" si="62"/>
        <v>1</v>
      </c>
      <c r="S140" s="2">
        <f t="shared" ref="S140:S203" ca="1" si="68">IF(E139="","",IF($F140="",S139,IF($M140=1,LOOKUP(S$9,$A$12:$A$111,$B$12:$B$111),IF(AND($H140=1,T$9=$R139),"",IF($H140=1,T139,IF($H140=-1,S139))))))</f>
        <v>1</v>
      </c>
      <c r="T140" t="str">
        <f t="shared" ref="T140:T203" ca="1" si="69">IF($E139="","",IF($F140="",T139,IF(AND($M140=1,T$9&gt;$B$9),"",IF(AND($M140=1,T$9&lt;=$B$9),LOOKUP(T$9,$A$12:$A$111,$B$12:$B$111),IF(AND($H140=1,U$9=$R139),"",IF($H140=1,U139,IF(AND($H140=-1,S$9=$R139),$I140,IF($H140=-1,T139,""))))))))</f>
        <v/>
      </c>
      <c r="U140" t="str">
        <f t="shared" ref="U140:AJ155" ca="1" si="70">IF($E139="","",IF($F140="",U139,IF(AND($M140=1,U$9&gt;$B$9),"",IF(AND($M140=1,U$9&lt;=$B$9),LOOKUP(U$9,$A$12:$A$111,$B$12:$B$111),IF(AND($H140=1,V$9=$R139),"",IF($H140=1,V139,IF(AND($H140=-1,OR(S$9=$R139,T$9=$R139)),$I140,IF($H140=-1,U139,""))))))))</f>
        <v/>
      </c>
      <c r="V140" t="str">
        <f t="shared" ca="1" si="70"/>
        <v/>
      </c>
      <c r="W140" t="str">
        <f t="shared" ca="1" si="70"/>
        <v/>
      </c>
      <c r="X140" t="str">
        <f t="shared" ca="1" si="70"/>
        <v/>
      </c>
      <c r="Y140" t="str">
        <f t="shared" ca="1" si="70"/>
        <v/>
      </c>
      <c r="Z140" t="str">
        <f t="shared" ca="1" si="70"/>
        <v/>
      </c>
      <c r="AA140" t="str">
        <f t="shared" ca="1" si="70"/>
        <v/>
      </c>
      <c r="AB140" t="str">
        <f t="shared" ca="1" si="70"/>
        <v/>
      </c>
      <c r="AC140" t="str">
        <f t="shared" ca="1" si="70"/>
        <v/>
      </c>
      <c r="AD140" t="str">
        <f t="shared" ca="1" si="70"/>
        <v/>
      </c>
      <c r="AE140" t="str">
        <f t="shared" ca="1" si="70"/>
        <v/>
      </c>
      <c r="AF140" t="str">
        <f t="shared" ca="1" si="70"/>
        <v/>
      </c>
      <c r="AG140" t="str">
        <f t="shared" ca="1" si="70"/>
        <v/>
      </c>
      <c r="AH140" t="str">
        <f t="shared" ca="1" si="70"/>
        <v/>
      </c>
      <c r="AI140" t="str">
        <f t="shared" ca="1" si="70"/>
        <v/>
      </c>
      <c r="AJ140" t="str">
        <f t="shared" ca="1" si="63"/>
        <v/>
      </c>
      <c r="AK140" t="str">
        <f t="shared" ca="1" si="63"/>
        <v/>
      </c>
      <c r="AL140" t="str">
        <f t="shared" ca="1" si="63"/>
        <v/>
      </c>
      <c r="AM140" t="str">
        <f t="shared" ca="1" si="63"/>
        <v/>
      </c>
      <c r="AN140" t="str">
        <f t="shared" ca="1" si="63"/>
        <v/>
      </c>
      <c r="AO140" t="str">
        <f t="shared" ca="1" si="63"/>
        <v/>
      </c>
      <c r="AP140" t="str">
        <f t="shared" ca="1" si="63"/>
        <v/>
      </c>
      <c r="AQ140" t="str">
        <f t="shared" ca="1" si="63"/>
        <v/>
      </c>
      <c r="AR140" t="str">
        <f t="shared" ca="1" si="63"/>
        <v/>
      </c>
      <c r="AS140" t="str">
        <f t="shared" ca="1" si="63"/>
        <v/>
      </c>
      <c r="AT140" t="str">
        <f t="shared" ca="1" si="63"/>
        <v/>
      </c>
      <c r="AU140" t="str">
        <f t="shared" ca="1" si="63"/>
        <v/>
      </c>
      <c r="AV140" t="str">
        <f t="shared" ca="1" si="63"/>
        <v/>
      </c>
      <c r="AW140" t="str">
        <f t="shared" ca="1" si="63"/>
        <v/>
      </c>
      <c r="AX140" t="str">
        <f t="shared" ca="1" si="63"/>
        <v/>
      </c>
      <c r="AY140" t="str">
        <f t="shared" ca="1" si="63"/>
        <v/>
      </c>
      <c r="AZ140" t="str">
        <f t="shared" ca="1" si="63"/>
        <v/>
      </c>
      <c r="BA140" t="str">
        <f t="shared" ca="1" si="58"/>
        <v/>
      </c>
      <c r="BB140" t="str">
        <f t="shared" ca="1" si="58"/>
        <v/>
      </c>
      <c r="BC140" t="str">
        <f t="shared" ca="1" si="58"/>
        <v/>
      </c>
      <c r="BD140" t="str">
        <f t="shared" ca="1" si="58"/>
        <v/>
      </c>
      <c r="BE140" t="str">
        <f t="shared" ca="1" si="58"/>
        <v/>
      </c>
      <c r="BF140" t="str">
        <f t="shared" ca="1" si="58"/>
        <v/>
      </c>
      <c r="BG140" t="str">
        <f t="shared" ca="1" si="58"/>
        <v/>
      </c>
      <c r="BH140" t="str">
        <f t="shared" ca="1" si="58"/>
        <v/>
      </c>
      <c r="BI140" t="str">
        <f t="shared" ca="1" si="58"/>
        <v/>
      </c>
      <c r="BJ140" t="str">
        <f t="shared" ca="1" si="58"/>
        <v/>
      </c>
      <c r="BK140" t="str">
        <f t="shared" ca="1" si="58"/>
        <v/>
      </c>
      <c r="BL140" t="str">
        <f t="shared" ca="1" si="58"/>
        <v/>
      </c>
      <c r="BM140" t="str">
        <f t="shared" ca="1" si="58"/>
        <v/>
      </c>
      <c r="BN140" t="str">
        <f t="shared" ca="1" si="58"/>
        <v/>
      </c>
      <c r="BO140" t="str">
        <f t="shared" ca="1" si="58"/>
        <v/>
      </c>
      <c r="BP140" t="str">
        <f t="shared" ca="1" si="57"/>
        <v/>
      </c>
    </row>
    <row r="141" spans="4:68" x14ac:dyDescent="0.25">
      <c r="D141" s="2">
        <v>131</v>
      </c>
      <c r="E141" s="3">
        <f t="shared" ca="1" si="64"/>
        <v>17</v>
      </c>
      <c r="F141">
        <f t="shared" si="65"/>
        <v>1</v>
      </c>
      <c r="G141">
        <f ca="1">LOOKUP(E141,[1]Refs!L:L,[1]Refs!M:M)</f>
        <v>2</v>
      </c>
      <c r="H141">
        <f t="shared" ca="1" si="66"/>
        <v>1</v>
      </c>
      <c r="I141">
        <f t="shared" ca="1" si="59"/>
        <v>1</v>
      </c>
      <c r="J141">
        <f t="shared" ref="J141:J204" ca="1" si="71">IF(E141="","",IF(F141="","",IF(H141=1,I141,-2*I141)))</f>
        <v>1</v>
      </c>
      <c r="K141">
        <f t="shared" ref="K141:K204" ca="1" si="72">IF(E141="","",IF(F141="",K140,J141+K140))</f>
        <v>29</v>
      </c>
      <c r="L141">
        <f t="shared" ref="L141:L204" ca="1" si="73">IF(E141="","",IF(K141&gt;L140,K141,L140))</f>
        <v>29</v>
      </c>
      <c r="M141">
        <f t="shared" ca="1" si="67"/>
        <v>1</v>
      </c>
      <c r="P141">
        <f t="shared" ca="1" si="60"/>
        <v>1</v>
      </c>
      <c r="Q141">
        <f t="shared" ca="1" si="61"/>
        <v>1</v>
      </c>
      <c r="R141" s="1">
        <f t="shared" ca="1" si="62"/>
        <v>1</v>
      </c>
      <c r="S141" s="2">
        <f t="shared" ca="1" si="68"/>
        <v>1</v>
      </c>
      <c r="T141" t="str">
        <f t="shared" ca="1" si="69"/>
        <v/>
      </c>
      <c r="U141" t="str">
        <f t="shared" ca="1" si="70"/>
        <v/>
      </c>
      <c r="V141" t="str">
        <f t="shared" ca="1" si="70"/>
        <v/>
      </c>
      <c r="W141" t="str">
        <f t="shared" ca="1" si="70"/>
        <v/>
      </c>
      <c r="X141" t="str">
        <f t="shared" ca="1" si="70"/>
        <v/>
      </c>
      <c r="Y141" t="str">
        <f t="shared" ca="1" si="70"/>
        <v/>
      </c>
      <c r="Z141" t="str">
        <f t="shared" ca="1" si="70"/>
        <v/>
      </c>
      <c r="AA141" t="str">
        <f t="shared" ca="1" si="70"/>
        <v/>
      </c>
      <c r="AB141" t="str">
        <f t="shared" ca="1" si="70"/>
        <v/>
      </c>
      <c r="AC141" t="str">
        <f t="shared" ca="1" si="70"/>
        <v/>
      </c>
      <c r="AD141" t="str">
        <f t="shared" ca="1" si="70"/>
        <v/>
      </c>
      <c r="AE141" t="str">
        <f t="shared" ca="1" si="70"/>
        <v/>
      </c>
      <c r="AF141" t="str">
        <f t="shared" ca="1" si="70"/>
        <v/>
      </c>
      <c r="AG141" t="str">
        <f t="shared" ca="1" si="70"/>
        <v/>
      </c>
      <c r="AH141" t="str">
        <f t="shared" ca="1" si="70"/>
        <v/>
      </c>
      <c r="AI141" t="str">
        <f t="shared" ca="1" si="70"/>
        <v/>
      </c>
      <c r="AJ141" t="str">
        <f t="shared" ca="1" si="63"/>
        <v/>
      </c>
      <c r="AK141" t="str">
        <f t="shared" ca="1" si="63"/>
        <v/>
      </c>
      <c r="AL141" t="str">
        <f t="shared" ca="1" si="63"/>
        <v/>
      </c>
      <c r="AM141" t="str">
        <f t="shared" ca="1" si="63"/>
        <v/>
      </c>
      <c r="AN141" t="str">
        <f t="shared" ca="1" si="63"/>
        <v/>
      </c>
      <c r="AO141" t="str">
        <f t="shared" ca="1" si="63"/>
        <v/>
      </c>
      <c r="AP141" t="str">
        <f t="shared" ca="1" si="63"/>
        <v/>
      </c>
      <c r="AQ141" t="str">
        <f t="shared" ca="1" si="63"/>
        <v/>
      </c>
      <c r="AR141" t="str">
        <f t="shared" ca="1" si="63"/>
        <v/>
      </c>
      <c r="AS141" t="str">
        <f t="shared" ca="1" si="63"/>
        <v/>
      </c>
      <c r="AT141" t="str">
        <f t="shared" ca="1" si="63"/>
        <v/>
      </c>
      <c r="AU141" t="str">
        <f t="shared" ca="1" si="63"/>
        <v/>
      </c>
      <c r="AV141" t="str">
        <f t="shared" ca="1" si="63"/>
        <v/>
      </c>
      <c r="AW141" t="str">
        <f t="shared" ca="1" si="63"/>
        <v/>
      </c>
      <c r="AX141" t="str">
        <f t="shared" ca="1" si="63"/>
        <v/>
      </c>
      <c r="AY141" t="str">
        <f t="shared" ca="1" si="63"/>
        <v/>
      </c>
      <c r="AZ141" t="str">
        <f t="shared" ca="1" si="63"/>
        <v/>
      </c>
      <c r="BA141" t="str">
        <f t="shared" ca="1" si="58"/>
        <v/>
      </c>
      <c r="BB141" t="str">
        <f t="shared" ca="1" si="58"/>
        <v/>
      </c>
      <c r="BC141" t="str">
        <f t="shared" ca="1" si="58"/>
        <v/>
      </c>
      <c r="BD141" t="str">
        <f t="shared" ca="1" si="58"/>
        <v/>
      </c>
      <c r="BE141" t="str">
        <f t="shared" ca="1" si="58"/>
        <v/>
      </c>
      <c r="BF141" t="str">
        <f t="shared" ca="1" si="58"/>
        <v/>
      </c>
      <c r="BG141" t="str">
        <f t="shared" ca="1" si="58"/>
        <v/>
      </c>
      <c r="BH141" t="str">
        <f t="shared" ca="1" si="58"/>
        <v/>
      </c>
      <c r="BI141" t="str">
        <f t="shared" ca="1" si="58"/>
        <v/>
      </c>
      <c r="BJ141" t="str">
        <f t="shared" ca="1" si="58"/>
        <v/>
      </c>
      <c r="BK141" t="str">
        <f t="shared" ca="1" si="58"/>
        <v/>
      </c>
      <c r="BL141" t="str">
        <f t="shared" ca="1" si="58"/>
        <v/>
      </c>
      <c r="BM141" t="str">
        <f t="shared" ca="1" si="58"/>
        <v/>
      </c>
      <c r="BN141" t="str">
        <f t="shared" ca="1" si="58"/>
        <v/>
      </c>
      <c r="BO141" t="str">
        <f t="shared" ca="1" si="58"/>
        <v/>
      </c>
      <c r="BP141" t="str">
        <f t="shared" ca="1" si="57"/>
        <v/>
      </c>
    </row>
    <row r="142" spans="4:68" x14ac:dyDescent="0.25">
      <c r="D142" s="2">
        <v>132</v>
      </c>
      <c r="E142" s="3">
        <f t="shared" ca="1" si="64"/>
        <v>21</v>
      </c>
      <c r="F142">
        <f t="shared" si="65"/>
        <v>1</v>
      </c>
      <c r="G142">
        <f ca="1">LOOKUP(E142,[1]Refs!L:L,[1]Refs!M:M)</f>
        <v>2</v>
      </c>
      <c r="H142">
        <f t="shared" ca="1" si="66"/>
        <v>1</v>
      </c>
      <c r="I142">
        <f t="shared" ca="1" si="59"/>
        <v>1</v>
      </c>
      <c r="J142">
        <f t="shared" ca="1" si="71"/>
        <v>1</v>
      </c>
      <c r="K142">
        <f t="shared" ca="1" si="72"/>
        <v>30</v>
      </c>
      <c r="L142">
        <f t="shared" ca="1" si="73"/>
        <v>30</v>
      </c>
      <c r="M142">
        <f t="shared" ca="1" si="67"/>
        <v>1</v>
      </c>
      <c r="P142">
        <f t="shared" ca="1" si="60"/>
        <v>1</v>
      </c>
      <c r="Q142">
        <f t="shared" ca="1" si="61"/>
        <v>1</v>
      </c>
      <c r="R142" s="1">
        <f t="shared" ca="1" si="62"/>
        <v>1</v>
      </c>
      <c r="S142" s="2">
        <f t="shared" ca="1" si="68"/>
        <v>1</v>
      </c>
      <c r="T142" t="str">
        <f t="shared" ca="1" si="69"/>
        <v/>
      </c>
      <c r="U142" t="str">
        <f t="shared" ca="1" si="70"/>
        <v/>
      </c>
      <c r="V142" t="str">
        <f t="shared" ca="1" si="70"/>
        <v/>
      </c>
      <c r="W142" t="str">
        <f t="shared" ca="1" si="70"/>
        <v/>
      </c>
      <c r="X142" t="str">
        <f t="shared" ca="1" si="70"/>
        <v/>
      </c>
      <c r="Y142" t="str">
        <f t="shared" ca="1" si="70"/>
        <v/>
      </c>
      <c r="Z142" t="str">
        <f t="shared" ca="1" si="70"/>
        <v/>
      </c>
      <c r="AA142" t="str">
        <f t="shared" ca="1" si="70"/>
        <v/>
      </c>
      <c r="AB142" t="str">
        <f t="shared" ca="1" si="70"/>
        <v/>
      </c>
      <c r="AC142" t="str">
        <f t="shared" ca="1" si="70"/>
        <v/>
      </c>
      <c r="AD142" t="str">
        <f t="shared" ca="1" si="70"/>
        <v/>
      </c>
      <c r="AE142" t="str">
        <f t="shared" ca="1" si="70"/>
        <v/>
      </c>
      <c r="AF142" t="str">
        <f t="shared" ca="1" si="70"/>
        <v/>
      </c>
      <c r="AG142" t="str">
        <f t="shared" ca="1" si="70"/>
        <v/>
      </c>
      <c r="AH142" t="str">
        <f t="shared" ca="1" si="70"/>
        <v/>
      </c>
      <c r="AI142" t="str">
        <f t="shared" ca="1" si="70"/>
        <v/>
      </c>
      <c r="AJ142" t="str">
        <f t="shared" ca="1" si="63"/>
        <v/>
      </c>
      <c r="AK142" t="str">
        <f t="shared" ca="1" si="63"/>
        <v/>
      </c>
      <c r="AL142" t="str">
        <f t="shared" ca="1" si="63"/>
        <v/>
      </c>
      <c r="AM142" t="str">
        <f t="shared" ca="1" si="63"/>
        <v/>
      </c>
      <c r="AN142" t="str">
        <f t="shared" ca="1" si="63"/>
        <v/>
      </c>
      <c r="AO142" t="str">
        <f t="shared" ca="1" si="63"/>
        <v/>
      </c>
      <c r="AP142" t="str">
        <f t="shared" ca="1" si="63"/>
        <v/>
      </c>
      <c r="AQ142" t="str">
        <f t="shared" ca="1" si="63"/>
        <v/>
      </c>
      <c r="AR142" t="str">
        <f t="shared" ca="1" si="63"/>
        <v/>
      </c>
      <c r="AS142" t="str">
        <f t="shared" ca="1" si="63"/>
        <v/>
      </c>
      <c r="AT142" t="str">
        <f t="shared" ca="1" si="63"/>
        <v/>
      </c>
      <c r="AU142" t="str">
        <f t="shared" ca="1" si="63"/>
        <v/>
      </c>
      <c r="AV142" t="str">
        <f t="shared" ca="1" si="63"/>
        <v/>
      </c>
      <c r="AW142" t="str">
        <f t="shared" ca="1" si="63"/>
        <v/>
      </c>
      <c r="AX142" t="str">
        <f t="shared" ca="1" si="63"/>
        <v/>
      </c>
      <c r="AY142" t="str">
        <f t="shared" ca="1" si="63"/>
        <v/>
      </c>
      <c r="AZ142" t="str">
        <f t="shared" ca="1" si="63"/>
        <v/>
      </c>
      <c r="BA142" t="str">
        <f t="shared" ca="1" si="58"/>
        <v/>
      </c>
      <c r="BB142" t="str">
        <f t="shared" ca="1" si="58"/>
        <v/>
      </c>
      <c r="BC142" t="str">
        <f t="shared" ca="1" si="58"/>
        <v/>
      </c>
      <c r="BD142" t="str">
        <f t="shared" ca="1" si="58"/>
        <v/>
      </c>
      <c r="BE142" t="str">
        <f t="shared" ca="1" si="58"/>
        <v/>
      </c>
      <c r="BF142" t="str">
        <f t="shared" ca="1" si="58"/>
        <v/>
      </c>
      <c r="BG142" t="str">
        <f t="shared" ca="1" si="58"/>
        <v/>
      </c>
      <c r="BH142" t="str">
        <f t="shared" ca="1" si="58"/>
        <v/>
      </c>
      <c r="BI142" t="str">
        <f t="shared" ca="1" si="58"/>
        <v/>
      </c>
      <c r="BJ142" t="str">
        <f t="shared" ca="1" si="58"/>
        <v/>
      </c>
      <c r="BK142" t="str">
        <f t="shared" ca="1" si="58"/>
        <v/>
      </c>
      <c r="BL142" t="str">
        <f t="shared" ca="1" si="58"/>
        <v/>
      </c>
      <c r="BM142" t="str">
        <f t="shared" ca="1" si="58"/>
        <v/>
      </c>
      <c r="BN142" t="str">
        <f t="shared" ca="1" si="58"/>
        <v/>
      </c>
      <c r="BO142" t="str">
        <f t="shared" ca="1" si="58"/>
        <v/>
      </c>
      <c r="BP142" t="str">
        <f t="shared" ca="1" si="57"/>
        <v/>
      </c>
    </row>
    <row r="143" spans="4:68" x14ac:dyDescent="0.25">
      <c r="D143" s="2">
        <v>133</v>
      </c>
      <c r="E143" s="3">
        <f t="shared" ca="1" si="64"/>
        <v>20</v>
      </c>
      <c r="F143">
        <f t="shared" si="65"/>
        <v>1</v>
      </c>
      <c r="G143">
        <f ca="1">LOOKUP(E143,[1]Refs!L:L,[1]Refs!M:M)</f>
        <v>2</v>
      </c>
      <c r="H143">
        <f t="shared" ca="1" si="66"/>
        <v>1</v>
      </c>
      <c r="I143">
        <f t="shared" ca="1" si="59"/>
        <v>1</v>
      </c>
      <c r="J143">
        <f t="shared" ca="1" si="71"/>
        <v>1</v>
      </c>
      <c r="K143">
        <f t="shared" ca="1" si="72"/>
        <v>31</v>
      </c>
      <c r="L143">
        <f t="shared" ca="1" si="73"/>
        <v>31</v>
      </c>
      <c r="M143">
        <f t="shared" ca="1" si="67"/>
        <v>1</v>
      </c>
      <c r="P143">
        <f t="shared" ca="1" si="60"/>
        <v>1</v>
      </c>
      <c r="Q143">
        <f t="shared" ca="1" si="61"/>
        <v>1</v>
      </c>
      <c r="R143" s="1">
        <f t="shared" ca="1" si="62"/>
        <v>1</v>
      </c>
      <c r="S143" s="2">
        <f t="shared" ca="1" si="68"/>
        <v>1</v>
      </c>
      <c r="T143" t="str">
        <f t="shared" ca="1" si="69"/>
        <v/>
      </c>
      <c r="U143" t="str">
        <f t="shared" ca="1" si="70"/>
        <v/>
      </c>
      <c r="V143" t="str">
        <f t="shared" ca="1" si="70"/>
        <v/>
      </c>
      <c r="W143" t="str">
        <f t="shared" ca="1" si="70"/>
        <v/>
      </c>
      <c r="X143" t="str">
        <f t="shared" ca="1" si="70"/>
        <v/>
      </c>
      <c r="Y143" t="str">
        <f t="shared" ca="1" si="70"/>
        <v/>
      </c>
      <c r="Z143" t="str">
        <f t="shared" ca="1" si="70"/>
        <v/>
      </c>
      <c r="AA143" t="str">
        <f t="shared" ca="1" si="70"/>
        <v/>
      </c>
      <c r="AB143" t="str">
        <f t="shared" ca="1" si="70"/>
        <v/>
      </c>
      <c r="AC143" t="str">
        <f t="shared" ca="1" si="70"/>
        <v/>
      </c>
      <c r="AD143" t="str">
        <f t="shared" ca="1" si="70"/>
        <v/>
      </c>
      <c r="AE143" t="str">
        <f t="shared" ca="1" si="70"/>
        <v/>
      </c>
      <c r="AF143" t="str">
        <f t="shared" ca="1" si="70"/>
        <v/>
      </c>
      <c r="AG143" t="str">
        <f t="shared" ca="1" si="70"/>
        <v/>
      </c>
      <c r="AH143" t="str">
        <f t="shared" ca="1" si="70"/>
        <v/>
      </c>
      <c r="AI143" t="str">
        <f t="shared" ca="1" si="70"/>
        <v/>
      </c>
      <c r="AJ143" t="str">
        <f t="shared" ca="1" si="63"/>
        <v/>
      </c>
      <c r="AK143" t="str">
        <f t="shared" ca="1" si="63"/>
        <v/>
      </c>
      <c r="AL143" t="str">
        <f t="shared" ca="1" si="63"/>
        <v/>
      </c>
      <c r="AM143" t="str">
        <f t="shared" ca="1" si="63"/>
        <v/>
      </c>
      <c r="AN143" t="str">
        <f t="shared" ca="1" si="63"/>
        <v/>
      </c>
      <c r="AO143" t="str">
        <f t="shared" ca="1" si="63"/>
        <v/>
      </c>
      <c r="AP143" t="str">
        <f t="shared" ca="1" si="63"/>
        <v/>
      </c>
      <c r="AQ143" t="str">
        <f t="shared" ca="1" si="63"/>
        <v/>
      </c>
      <c r="AR143" t="str">
        <f t="shared" ca="1" si="63"/>
        <v/>
      </c>
      <c r="AS143" t="str">
        <f t="shared" ca="1" si="63"/>
        <v/>
      </c>
      <c r="AT143" t="str">
        <f t="shared" ca="1" si="63"/>
        <v/>
      </c>
      <c r="AU143" t="str">
        <f t="shared" ca="1" si="63"/>
        <v/>
      </c>
      <c r="AV143" t="str">
        <f t="shared" ca="1" si="63"/>
        <v/>
      </c>
      <c r="AW143" t="str">
        <f t="shared" ca="1" si="63"/>
        <v/>
      </c>
      <c r="AX143" t="str">
        <f t="shared" ca="1" si="63"/>
        <v/>
      </c>
      <c r="AY143" t="str">
        <f t="shared" ca="1" si="63"/>
        <v/>
      </c>
      <c r="AZ143" t="str">
        <f t="shared" ca="1" si="63"/>
        <v/>
      </c>
      <c r="BA143" t="str">
        <f t="shared" ca="1" si="58"/>
        <v/>
      </c>
      <c r="BB143" t="str">
        <f t="shared" ca="1" si="58"/>
        <v/>
      </c>
      <c r="BC143" t="str">
        <f t="shared" ca="1" si="58"/>
        <v/>
      </c>
      <c r="BD143" t="str">
        <f t="shared" ca="1" si="58"/>
        <v/>
      </c>
      <c r="BE143" t="str">
        <f t="shared" ca="1" si="58"/>
        <v/>
      </c>
      <c r="BF143" t="str">
        <f t="shared" ca="1" si="58"/>
        <v/>
      </c>
      <c r="BG143" t="str">
        <f t="shared" ca="1" si="58"/>
        <v/>
      </c>
      <c r="BH143" t="str">
        <f t="shared" ca="1" si="58"/>
        <v/>
      </c>
      <c r="BI143" t="str">
        <f t="shared" ca="1" si="58"/>
        <v/>
      </c>
      <c r="BJ143" t="str">
        <f t="shared" ca="1" si="58"/>
        <v/>
      </c>
      <c r="BK143" t="str">
        <f t="shared" ca="1" si="58"/>
        <v/>
      </c>
      <c r="BL143" t="str">
        <f t="shared" ca="1" si="58"/>
        <v/>
      </c>
      <c r="BM143" t="str">
        <f t="shared" ca="1" si="58"/>
        <v/>
      </c>
      <c r="BN143" t="str">
        <f t="shared" ca="1" si="58"/>
        <v/>
      </c>
      <c r="BO143" t="str">
        <f t="shared" ca="1" si="58"/>
        <v/>
      </c>
      <c r="BP143" t="str">
        <f t="shared" ca="1" si="57"/>
        <v/>
      </c>
    </row>
    <row r="144" spans="4:68" x14ac:dyDescent="0.25">
      <c r="D144" s="2">
        <v>134</v>
      </c>
      <c r="E144" s="3">
        <f t="shared" ca="1" si="64"/>
        <v>3</v>
      </c>
      <c r="F144">
        <f t="shared" si="65"/>
        <v>1</v>
      </c>
      <c r="G144">
        <f ca="1">LOOKUP(E144,[1]Refs!L:L,[1]Refs!M:M)</f>
        <v>1</v>
      </c>
      <c r="H144">
        <f t="shared" ca="1" si="66"/>
        <v>-1</v>
      </c>
      <c r="I144">
        <f t="shared" ca="1" si="59"/>
        <v>1</v>
      </c>
      <c r="J144">
        <f t="shared" ca="1" si="71"/>
        <v>-2</v>
      </c>
      <c r="K144">
        <f t="shared" ca="1" si="72"/>
        <v>29</v>
      </c>
      <c r="L144">
        <f t="shared" ca="1" si="73"/>
        <v>31</v>
      </c>
      <c r="M144">
        <f t="shared" ca="1" si="67"/>
        <v>0</v>
      </c>
      <c r="P144">
        <f t="shared" ca="1" si="60"/>
        <v>1</v>
      </c>
      <c r="Q144">
        <f t="shared" ca="1" si="61"/>
        <v>1</v>
      </c>
      <c r="R144" s="1">
        <f t="shared" ca="1" si="62"/>
        <v>3</v>
      </c>
      <c r="S144" s="2">
        <f t="shared" ca="1" si="68"/>
        <v>1</v>
      </c>
      <c r="T144">
        <f t="shared" ca="1" si="69"/>
        <v>1</v>
      </c>
      <c r="U144">
        <f t="shared" ca="1" si="70"/>
        <v>1</v>
      </c>
      <c r="V144" t="str">
        <f t="shared" ca="1" si="70"/>
        <v/>
      </c>
      <c r="W144" t="str">
        <f t="shared" ca="1" si="70"/>
        <v/>
      </c>
      <c r="X144" t="str">
        <f t="shared" ca="1" si="70"/>
        <v/>
      </c>
      <c r="Y144" t="str">
        <f t="shared" ca="1" si="70"/>
        <v/>
      </c>
      <c r="Z144" t="str">
        <f t="shared" ca="1" si="70"/>
        <v/>
      </c>
      <c r="AA144" t="str">
        <f t="shared" ca="1" si="70"/>
        <v/>
      </c>
      <c r="AB144" t="str">
        <f t="shared" ca="1" si="70"/>
        <v/>
      </c>
      <c r="AC144" t="str">
        <f t="shared" ca="1" si="70"/>
        <v/>
      </c>
      <c r="AD144" t="str">
        <f t="shared" ca="1" si="70"/>
        <v/>
      </c>
      <c r="AE144" t="str">
        <f t="shared" ca="1" si="70"/>
        <v/>
      </c>
      <c r="AF144" t="str">
        <f t="shared" ca="1" si="70"/>
        <v/>
      </c>
      <c r="AG144" t="str">
        <f t="shared" ca="1" si="70"/>
        <v/>
      </c>
      <c r="AH144" t="str">
        <f t="shared" ca="1" si="70"/>
        <v/>
      </c>
      <c r="AI144" t="str">
        <f t="shared" ca="1" si="70"/>
        <v/>
      </c>
      <c r="AJ144" t="str">
        <f t="shared" ca="1" si="63"/>
        <v/>
      </c>
      <c r="AK144" t="str">
        <f t="shared" ca="1" si="63"/>
        <v/>
      </c>
      <c r="AL144" t="str">
        <f t="shared" ca="1" si="63"/>
        <v/>
      </c>
      <c r="AM144" t="str">
        <f t="shared" ca="1" si="63"/>
        <v/>
      </c>
      <c r="AN144" t="str">
        <f t="shared" ca="1" si="63"/>
        <v/>
      </c>
      <c r="AO144" t="str">
        <f t="shared" ca="1" si="63"/>
        <v/>
      </c>
      <c r="AP144" t="str">
        <f t="shared" ca="1" si="63"/>
        <v/>
      </c>
      <c r="AQ144" t="str">
        <f t="shared" ca="1" si="63"/>
        <v/>
      </c>
      <c r="AR144" t="str">
        <f t="shared" ca="1" si="63"/>
        <v/>
      </c>
      <c r="AS144" t="str">
        <f t="shared" ca="1" si="63"/>
        <v/>
      </c>
      <c r="AT144" t="str">
        <f t="shared" ca="1" si="63"/>
        <v/>
      </c>
      <c r="AU144" t="str">
        <f t="shared" ca="1" si="63"/>
        <v/>
      </c>
      <c r="AV144" t="str">
        <f t="shared" ca="1" si="63"/>
        <v/>
      </c>
      <c r="AW144" t="str">
        <f t="shared" ca="1" si="63"/>
        <v/>
      </c>
      <c r="AX144" t="str">
        <f t="shared" ca="1" si="63"/>
        <v/>
      </c>
      <c r="AY144" t="str">
        <f t="shared" ca="1" si="63"/>
        <v/>
      </c>
      <c r="AZ144" t="str">
        <f t="shared" ca="1" si="63"/>
        <v/>
      </c>
      <c r="BA144" t="str">
        <f t="shared" ca="1" si="58"/>
        <v/>
      </c>
      <c r="BB144" t="str">
        <f t="shared" ca="1" si="58"/>
        <v/>
      </c>
      <c r="BC144" t="str">
        <f t="shared" ca="1" si="58"/>
        <v/>
      </c>
      <c r="BD144" t="str">
        <f t="shared" ca="1" si="58"/>
        <v/>
      </c>
      <c r="BE144" t="str">
        <f t="shared" ca="1" si="58"/>
        <v/>
      </c>
      <c r="BF144" t="str">
        <f t="shared" ca="1" si="58"/>
        <v/>
      </c>
      <c r="BG144" t="str">
        <f t="shared" ca="1" si="58"/>
        <v/>
      </c>
      <c r="BH144" t="str">
        <f t="shared" ca="1" si="58"/>
        <v/>
      </c>
      <c r="BI144" t="str">
        <f t="shared" ca="1" si="58"/>
        <v/>
      </c>
      <c r="BJ144" t="str">
        <f t="shared" ca="1" si="58"/>
        <v/>
      </c>
      <c r="BK144" t="str">
        <f t="shared" ca="1" si="58"/>
        <v/>
      </c>
      <c r="BL144" t="str">
        <f t="shared" ca="1" si="58"/>
        <v/>
      </c>
      <c r="BM144" t="str">
        <f t="shared" ca="1" si="58"/>
        <v/>
      </c>
      <c r="BN144" t="str">
        <f t="shared" ca="1" si="58"/>
        <v/>
      </c>
      <c r="BO144" t="str">
        <f t="shared" ca="1" si="58"/>
        <v/>
      </c>
      <c r="BP144" t="str">
        <f t="shared" ca="1" si="57"/>
        <v/>
      </c>
    </row>
    <row r="145" spans="4:68" x14ac:dyDescent="0.25">
      <c r="D145" s="2">
        <v>135</v>
      </c>
      <c r="E145" s="3">
        <f t="shared" ca="1" si="64"/>
        <v>16</v>
      </c>
      <c r="F145">
        <f t="shared" si="65"/>
        <v>1</v>
      </c>
      <c r="G145">
        <f ca="1">LOOKUP(E145,[1]Refs!L:L,[1]Refs!M:M)</f>
        <v>2</v>
      </c>
      <c r="H145">
        <f t="shared" ca="1" si="66"/>
        <v>1</v>
      </c>
      <c r="I145">
        <f t="shared" ca="1" si="59"/>
        <v>2</v>
      </c>
      <c r="J145">
        <f t="shared" ca="1" si="71"/>
        <v>2</v>
      </c>
      <c r="K145">
        <f t="shared" ca="1" si="72"/>
        <v>31</v>
      </c>
      <c r="L145">
        <f t="shared" ca="1" si="73"/>
        <v>31</v>
      </c>
      <c r="M145">
        <f t="shared" ca="1" si="67"/>
        <v>0</v>
      </c>
      <c r="P145">
        <f t="shared" ca="1" si="60"/>
        <v>1</v>
      </c>
      <c r="Q145">
        <f t="shared" ca="1" si="61"/>
        <v>1</v>
      </c>
      <c r="R145" s="1">
        <f t="shared" ca="1" si="62"/>
        <v>1</v>
      </c>
      <c r="S145" s="2">
        <f t="shared" ca="1" si="68"/>
        <v>1</v>
      </c>
      <c r="T145" t="str">
        <f t="shared" ca="1" si="69"/>
        <v/>
      </c>
      <c r="U145" t="str">
        <f t="shared" ca="1" si="70"/>
        <v/>
      </c>
      <c r="V145" t="str">
        <f t="shared" ca="1" si="70"/>
        <v/>
      </c>
      <c r="W145" t="str">
        <f t="shared" ca="1" si="70"/>
        <v/>
      </c>
      <c r="X145" t="str">
        <f t="shared" ca="1" si="70"/>
        <v/>
      </c>
      <c r="Y145" t="str">
        <f t="shared" ca="1" si="70"/>
        <v/>
      </c>
      <c r="Z145" t="str">
        <f t="shared" ca="1" si="70"/>
        <v/>
      </c>
      <c r="AA145" t="str">
        <f t="shared" ca="1" si="70"/>
        <v/>
      </c>
      <c r="AB145" t="str">
        <f t="shared" ca="1" si="70"/>
        <v/>
      </c>
      <c r="AC145" t="str">
        <f t="shared" ca="1" si="70"/>
        <v/>
      </c>
      <c r="AD145" t="str">
        <f t="shared" ca="1" si="70"/>
        <v/>
      </c>
      <c r="AE145" t="str">
        <f t="shared" ca="1" si="70"/>
        <v/>
      </c>
      <c r="AF145" t="str">
        <f t="shared" ca="1" si="70"/>
        <v/>
      </c>
      <c r="AG145" t="str">
        <f t="shared" ca="1" si="70"/>
        <v/>
      </c>
      <c r="AH145" t="str">
        <f t="shared" ca="1" si="70"/>
        <v/>
      </c>
      <c r="AI145" t="str">
        <f t="shared" ca="1" si="70"/>
        <v/>
      </c>
      <c r="AJ145" t="str">
        <f t="shared" ca="1" si="63"/>
        <v/>
      </c>
      <c r="AK145" t="str">
        <f t="shared" ca="1" si="63"/>
        <v/>
      </c>
      <c r="AL145" t="str">
        <f t="shared" ca="1" si="63"/>
        <v/>
      </c>
      <c r="AM145" t="str">
        <f t="shared" ca="1" si="63"/>
        <v/>
      </c>
      <c r="AN145" t="str">
        <f t="shared" ca="1" si="63"/>
        <v/>
      </c>
      <c r="AO145" t="str">
        <f t="shared" ca="1" si="63"/>
        <v/>
      </c>
      <c r="AP145" t="str">
        <f t="shared" ca="1" si="63"/>
        <v/>
      </c>
      <c r="AQ145" t="str">
        <f t="shared" ca="1" si="63"/>
        <v/>
      </c>
      <c r="AR145" t="str">
        <f t="shared" ca="1" si="63"/>
        <v/>
      </c>
      <c r="AS145" t="str">
        <f t="shared" ca="1" si="63"/>
        <v/>
      </c>
      <c r="AT145" t="str">
        <f t="shared" ca="1" si="63"/>
        <v/>
      </c>
      <c r="AU145" t="str">
        <f t="shared" ca="1" si="63"/>
        <v/>
      </c>
      <c r="AV145" t="str">
        <f t="shared" ca="1" si="63"/>
        <v/>
      </c>
      <c r="AW145" t="str">
        <f t="shared" ca="1" si="63"/>
        <v/>
      </c>
      <c r="AX145" t="str">
        <f t="shared" ca="1" si="63"/>
        <v/>
      </c>
      <c r="AY145" t="str">
        <f t="shared" ca="1" si="63"/>
        <v/>
      </c>
      <c r="AZ145" t="str">
        <f t="shared" ca="1" si="63"/>
        <v/>
      </c>
      <c r="BA145" t="str">
        <f t="shared" ca="1" si="58"/>
        <v/>
      </c>
      <c r="BB145" t="str">
        <f t="shared" ca="1" si="58"/>
        <v/>
      </c>
      <c r="BC145" t="str">
        <f t="shared" ca="1" si="58"/>
        <v/>
      </c>
      <c r="BD145" t="str">
        <f t="shared" ca="1" si="58"/>
        <v/>
      </c>
      <c r="BE145" t="str">
        <f t="shared" ca="1" si="58"/>
        <v/>
      </c>
      <c r="BF145" t="str">
        <f t="shared" ca="1" si="58"/>
        <v/>
      </c>
      <c r="BG145" t="str">
        <f t="shared" ca="1" si="58"/>
        <v/>
      </c>
      <c r="BH145" t="str">
        <f t="shared" ca="1" si="58"/>
        <v/>
      </c>
      <c r="BI145" t="str">
        <f t="shared" ca="1" si="58"/>
        <v/>
      </c>
      <c r="BJ145" t="str">
        <f t="shared" ca="1" si="58"/>
        <v/>
      </c>
      <c r="BK145" t="str">
        <f t="shared" ca="1" si="58"/>
        <v/>
      </c>
      <c r="BL145" t="str">
        <f t="shared" ca="1" si="58"/>
        <v/>
      </c>
      <c r="BM145" t="str">
        <f t="shared" ca="1" si="58"/>
        <v/>
      </c>
      <c r="BN145" t="str">
        <f t="shared" ca="1" si="58"/>
        <v/>
      </c>
      <c r="BO145" t="str">
        <f t="shared" ca="1" si="58"/>
        <v/>
      </c>
      <c r="BP145">
        <f t="shared" ca="1" si="57"/>
        <v>0</v>
      </c>
    </row>
    <row r="146" spans="4:68" x14ac:dyDescent="0.25">
      <c r="D146" s="2">
        <v>136</v>
      </c>
      <c r="E146" s="3">
        <f t="shared" ca="1" si="64"/>
        <v>23</v>
      </c>
      <c r="F146">
        <f t="shared" si="65"/>
        <v>1</v>
      </c>
      <c r="G146">
        <f ca="1">LOOKUP(E146,[1]Refs!L:L,[1]Refs!M:M)</f>
        <v>2</v>
      </c>
      <c r="H146">
        <f t="shared" ca="1" si="66"/>
        <v>1</v>
      </c>
      <c r="I146">
        <f t="shared" ca="1" si="59"/>
        <v>1</v>
      </c>
      <c r="J146">
        <f t="shared" ca="1" si="71"/>
        <v>1</v>
      </c>
      <c r="K146">
        <f t="shared" ca="1" si="72"/>
        <v>32</v>
      </c>
      <c r="L146">
        <f t="shared" ca="1" si="73"/>
        <v>32</v>
      </c>
      <c r="M146">
        <f t="shared" ca="1" si="67"/>
        <v>1</v>
      </c>
      <c r="P146">
        <f t="shared" ca="1" si="60"/>
        <v>1</v>
      </c>
      <c r="Q146">
        <f t="shared" ca="1" si="61"/>
        <v>1</v>
      </c>
      <c r="R146" s="1">
        <f t="shared" ca="1" si="62"/>
        <v>1</v>
      </c>
      <c r="S146" s="2">
        <f t="shared" ca="1" si="68"/>
        <v>1</v>
      </c>
      <c r="T146" t="str">
        <f t="shared" ca="1" si="69"/>
        <v/>
      </c>
      <c r="U146" t="str">
        <f t="shared" ca="1" si="70"/>
        <v/>
      </c>
      <c r="V146" t="str">
        <f t="shared" ca="1" si="70"/>
        <v/>
      </c>
      <c r="W146" t="str">
        <f t="shared" ca="1" si="70"/>
        <v/>
      </c>
      <c r="X146" t="str">
        <f t="shared" ca="1" si="70"/>
        <v/>
      </c>
      <c r="Y146" t="str">
        <f t="shared" ca="1" si="70"/>
        <v/>
      </c>
      <c r="Z146" t="str">
        <f t="shared" ca="1" si="70"/>
        <v/>
      </c>
      <c r="AA146" t="str">
        <f t="shared" ca="1" si="70"/>
        <v/>
      </c>
      <c r="AB146" t="str">
        <f t="shared" ca="1" si="70"/>
        <v/>
      </c>
      <c r="AC146" t="str">
        <f t="shared" ca="1" si="70"/>
        <v/>
      </c>
      <c r="AD146" t="str">
        <f t="shared" ca="1" si="70"/>
        <v/>
      </c>
      <c r="AE146" t="str">
        <f t="shared" ca="1" si="70"/>
        <v/>
      </c>
      <c r="AF146" t="str">
        <f t="shared" ca="1" si="70"/>
        <v/>
      </c>
      <c r="AG146" t="str">
        <f t="shared" ca="1" si="70"/>
        <v/>
      </c>
      <c r="AH146" t="str">
        <f t="shared" ca="1" si="70"/>
        <v/>
      </c>
      <c r="AI146" t="str">
        <f t="shared" ca="1" si="70"/>
        <v/>
      </c>
      <c r="AJ146" t="str">
        <f t="shared" ca="1" si="63"/>
        <v/>
      </c>
      <c r="AK146" t="str">
        <f t="shared" ca="1" si="63"/>
        <v/>
      </c>
      <c r="AL146" t="str">
        <f t="shared" ca="1" si="63"/>
        <v/>
      </c>
      <c r="AM146" t="str">
        <f t="shared" ca="1" si="63"/>
        <v/>
      </c>
      <c r="AN146" t="str">
        <f t="shared" ca="1" si="63"/>
        <v/>
      </c>
      <c r="AO146" t="str">
        <f t="shared" ca="1" si="63"/>
        <v/>
      </c>
      <c r="AP146" t="str">
        <f t="shared" ca="1" si="63"/>
        <v/>
      </c>
      <c r="AQ146" t="str">
        <f t="shared" ca="1" si="63"/>
        <v/>
      </c>
      <c r="AR146" t="str">
        <f t="shared" ca="1" si="63"/>
        <v/>
      </c>
      <c r="AS146" t="str">
        <f t="shared" ca="1" si="63"/>
        <v/>
      </c>
      <c r="AT146" t="str">
        <f t="shared" ca="1" si="63"/>
        <v/>
      </c>
      <c r="AU146" t="str">
        <f t="shared" ca="1" si="63"/>
        <v/>
      </c>
      <c r="AV146" t="str">
        <f t="shared" ca="1" si="63"/>
        <v/>
      </c>
      <c r="AW146" t="str">
        <f t="shared" ca="1" si="63"/>
        <v/>
      </c>
      <c r="AX146" t="str">
        <f t="shared" ca="1" si="63"/>
        <v/>
      </c>
      <c r="AY146" t="str">
        <f t="shared" ca="1" si="63"/>
        <v/>
      </c>
      <c r="AZ146" t="str">
        <f t="shared" ca="1" si="63"/>
        <v/>
      </c>
      <c r="BA146" t="str">
        <f t="shared" ca="1" si="58"/>
        <v/>
      </c>
      <c r="BB146" t="str">
        <f t="shared" ca="1" si="58"/>
        <v/>
      </c>
      <c r="BC146" t="str">
        <f t="shared" ca="1" si="58"/>
        <v/>
      </c>
      <c r="BD146" t="str">
        <f t="shared" ca="1" si="58"/>
        <v/>
      </c>
      <c r="BE146" t="str">
        <f t="shared" ca="1" si="58"/>
        <v/>
      </c>
      <c r="BF146" t="str">
        <f t="shared" ca="1" si="58"/>
        <v/>
      </c>
      <c r="BG146" t="str">
        <f t="shared" ca="1" si="58"/>
        <v/>
      </c>
      <c r="BH146" t="str">
        <f t="shared" ca="1" si="58"/>
        <v/>
      </c>
      <c r="BI146" t="str">
        <f t="shared" ca="1" si="58"/>
        <v/>
      </c>
      <c r="BJ146" t="str">
        <f t="shared" ca="1" si="58"/>
        <v/>
      </c>
      <c r="BK146" t="str">
        <f t="shared" ca="1" si="58"/>
        <v/>
      </c>
      <c r="BL146" t="str">
        <f t="shared" ca="1" si="58"/>
        <v/>
      </c>
      <c r="BM146" t="str">
        <f t="shared" ca="1" si="58"/>
        <v/>
      </c>
      <c r="BN146" t="str">
        <f t="shared" ca="1" si="58"/>
        <v/>
      </c>
      <c r="BO146" t="str">
        <f t="shared" ca="1" si="58"/>
        <v/>
      </c>
      <c r="BP146" t="str">
        <f t="shared" ca="1" si="57"/>
        <v/>
      </c>
    </row>
    <row r="147" spans="4:68" x14ac:dyDescent="0.25">
      <c r="D147" s="2">
        <v>137</v>
      </c>
      <c r="E147" s="3">
        <f t="shared" ca="1" si="64"/>
        <v>3</v>
      </c>
      <c r="F147">
        <f t="shared" si="65"/>
        <v>1</v>
      </c>
      <c r="G147">
        <f ca="1">LOOKUP(E147,[1]Refs!L:L,[1]Refs!M:M)</f>
        <v>1</v>
      </c>
      <c r="H147">
        <f t="shared" ca="1" si="66"/>
        <v>-1</v>
      </c>
      <c r="I147">
        <f t="shared" ca="1" si="59"/>
        <v>1</v>
      </c>
      <c r="J147">
        <f t="shared" ca="1" si="71"/>
        <v>-2</v>
      </c>
      <c r="K147">
        <f t="shared" ca="1" si="72"/>
        <v>30</v>
      </c>
      <c r="L147">
        <f t="shared" ca="1" si="73"/>
        <v>32</v>
      </c>
      <c r="M147">
        <f t="shared" ca="1" si="67"/>
        <v>0</v>
      </c>
      <c r="P147">
        <f t="shared" ca="1" si="60"/>
        <v>1</v>
      </c>
      <c r="Q147">
        <f t="shared" ca="1" si="61"/>
        <v>1</v>
      </c>
      <c r="R147" s="1">
        <f t="shared" ca="1" si="62"/>
        <v>3</v>
      </c>
      <c r="S147" s="2">
        <f t="shared" ca="1" si="68"/>
        <v>1</v>
      </c>
      <c r="T147">
        <f t="shared" ca="1" si="69"/>
        <v>1</v>
      </c>
      <c r="U147">
        <f t="shared" ca="1" si="70"/>
        <v>1</v>
      </c>
      <c r="V147" t="str">
        <f t="shared" ca="1" si="70"/>
        <v/>
      </c>
      <c r="W147" t="str">
        <f t="shared" ca="1" si="70"/>
        <v/>
      </c>
      <c r="X147" t="str">
        <f t="shared" ca="1" si="70"/>
        <v/>
      </c>
      <c r="Y147" t="str">
        <f t="shared" ca="1" si="70"/>
        <v/>
      </c>
      <c r="Z147" t="str">
        <f t="shared" ca="1" si="70"/>
        <v/>
      </c>
      <c r="AA147" t="str">
        <f t="shared" ca="1" si="70"/>
        <v/>
      </c>
      <c r="AB147" t="str">
        <f t="shared" ca="1" si="70"/>
        <v/>
      </c>
      <c r="AC147" t="str">
        <f t="shared" ca="1" si="70"/>
        <v/>
      </c>
      <c r="AD147" t="str">
        <f t="shared" ca="1" si="70"/>
        <v/>
      </c>
      <c r="AE147" t="str">
        <f t="shared" ca="1" si="70"/>
        <v/>
      </c>
      <c r="AF147" t="str">
        <f t="shared" ca="1" si="70"/>
        <v/>
      </c>
      <c r="AG147" t="str">
        <f t="shared" ca="1" si="70"/>
        <v/>
      </c>
      <c r="AH147" t="str">
        <f t="shared" ca="1" si="70"/>
        <v/>
      </c>
      <c r="AI147" t="str">
        <f t="shared" ca="1" si="70"/>
        <v/>
      </c>
      <c r="AJ147" t="str">
        <f t="shared" ca="1" si="63"/>
        <v/>
      </c>
      <c r="AK147" t="str">
        <f t="shared" ca="1" si="63"/>
        <v/>
      </c>
      <c r="AL147" t="str">
        <f t="shared" ca="1" si="63"/>
        <v/>
      </c>
      <c r="AM147" t="str">
        <f t="shared" ca="1" si="63"/>
        <v/>
      </c>
      <c r="AN147" t="str">
        <f t="shared" ca="1" si="63"/>
        <v/>
      </c>
      <c r="AO147" t="str">
        <f t="shared" ca="1" si="63"/>
        <v/>
      </c>
      <c r="AP147" t="str">
        <f t="shared" ca="1" si="63"/>
        <v/>
      </c>
      <c r="AQ147" t="str">
        <f t="shared" ca="1" si="63"/>
        <v/>
      </c>
      <c r="AR147" t="str">
        <f t="shared" ca="1" si="63"/>
        <v/>
      </c>
      <c r="AS147" t="str">
        <f t="shared" ca="1" si="63"/>
        <v/>
      </c>
      <c r="AT147" t="str">
        <f t="shared" ca="1" si="63"/>
        <v/>
      </c>
      <c r="AU147" t="str">
        <f t="shared" ca="1" si="63"/>
        <v/>
      </c>
      <c r="AV147" t="str">
        <f t="shared" ca="1" si="63"/>
        <v/>
      </c>
      <c r="AW147" t="str">
        <f t="shared" ca="1" si="63"/>
        <v/>
      </c>
      <c r="AX147" t="str">
        <f t="shared" ca="1" si="63"/>
        <v/>
      </c>
      <c r="AY147" t="str">
        <f t="shared" ca="1" si="63"/>
        <v/>
      </c>
      <c r="AZ147" t="str">
        <f t="shared" ca="1" si="63"/>
        <v/>
      </c>
      <c r="BA147" t="str">
        <f t="shared" ca="1" si="58"/>
        <v/>
      </c>
      <c r="BB147" t="str">
        <f t="shared" ca="1" si="58"/>
        <v/>
      </c>
      <c r="BC147" t="str">
        <f t="shared" ca="1" si="58"/>
        <v/>
      </c>
      <c r="BD147" t="str">
        <f t="shared" ca="1" si="58"/>
        <v/>
      </c>
      <c r="BE147" t="str">
        <f t="shared" ca="1" si="58"/>
        <v/>
      </c>
      <c r="BF147" t="str">
        <f t="shared" ca="1" si="58"/>
        <v/>
      </c>
      <c r="BG147" t="str">
        <f t="shared" ca="1" si="58"/>
        <v/>
      </c>
      <c r="BH147" t="str">
        <f t="shared" ca="1" si="58"/>
        <v/>
      </c>
      <c r="BI147" t="str">
        <f t="shared" ca="1" si="58"/>
        <v/>
      </c>
      <c r="BJ147" t="str">
        <f t="shared" ca="1" si="58"/>
        <v/>
      </c>
      <c r="BK147" t="str">
        <f t="shared" ca="1" si="58"/>
        <v/>
      </c>
      <c r="BL147" t="str">
        <f t="shared" ca="1" si="58"/>
        <v/>
      </c>
      <c r="BM147" t="str">
        <f t="shared" ca="1" si="58"/>
        <v/>
      </c>
      <c r="BN147" t="str">
        <f t="shared" ca="1" si="58"/>
        <v/>
      </c>
      <c r="BO147" t="str">
        <f t="shared" ca="1" si="58"/>
        <v/>
      </c>
      <c r="BP147" t="str">
        <f t="shared" ca="1" si="57"/>
        <v/>
      </c>
    </row>
    <row r="148" spans="4:68" x14ac:dyDescent="0.25">
      <c r="D148" s="2">
        <v>138</v>
      </c>
      <c r="E148" s="3">
        <f t="shared" ca="1" si="64"/>
        <v>16</v>
      </c>
      <c r="F148">
        <f t="shared" si="65"/>
        <v>1</v>
      </c>
      <c r="G148">
        <f ca="1">LOOKUP(E148,[1]Refs!L:L,[1]Refs!M:M)</f>
        <v>2</v>
      </c>
      <c r="H148">
        <f t="shared" ca="1" si="66"/>
        <v>1</v>
      </c>
      <c r="I148">
        <f t="shared" ca="1" si="59"/>
        <v>2</v>
      </c>
      <c r="J148">
        <f t="shared" ca="1" si="71"/>
        <v>2</v>
      </c>
      <c r="K148">
        <f t="shared" ca="1" si="72"/>
        <v>32</v>
      </c>
      <c r="L148">
        <f t="shared" ca="1" si="73"/>
        <v>32</v>
      </c>
      <c r="M148">
        <f t="shared" ca="1" si="67"/>
        <v>0</v>
      </c>
      <c r="P148">
        <f t="shared" ca="1" si="60"/>
        <v>1</v>
      </c>
      <c r="Q148">
        <f t="shared" ca="1" si="61"/>
        <v>1</v>
      </c>
      <c r="R148" s="1">
        <f t="shared" ca="1" si="62"/>
        <v>1</v>
      </c>
      <c r="S148" s="2">
        <f t="shared" ca="1" si="68"/>
        <v>1</v>
      </c>
      <c r="T148" t="str">
        <f t="shared" ca="1" si="69"/>
        <v/>
      </c>
      <c r="U148" t="str">
        <f t="shared" ca="1" si="70"/>
        <v/>
      </c>
      <c r="V148" t="str">
        <f t="shared" ca="1" si="70"/>
        <v/>
      </c>
      <c r="W148" t="str">
        <f t="shared" ca="1" si="70"/>
        <v/>
      </c>
      <c r="X148" t="str">
        <f t="shared" ca="1" si="70"/>
        <v/>
      </c>
      <c r="Y148" t="str">
        <f t="shared" ca="1" si="70"/>
        <v/>
      </c>
      <c r="Z148" t="str">
        <f t="shared" ca="1" si="70"/>
        <v/>
      </c>
      <c r="AA148" t="str">
        <f t="shared" ca="1" si="70"/>
        <v/>
      </c>
      <c r="AB148" t="str">
        <f t="shared" ca="1" si="70"/>
        <v/>
      </c>
      <c r="AC148" t="str">
        <f t="shared" ca="1" si="70"/>
        <v/>
      </c>
      <c r="AD148" t="str">
        <f t="shared" ca="1" si="70"/>
        <v/>
      </c>
      <c r="AE148" t="str">
        <f t="shared" ca="1" si="70"/>
        <v/>
      </c>
      <c r="AF148" t="str">
        <f t="shared" ca="1" si="70"/>
        <v/>
      </c>
      <c r="AG148" t="str">
        <f t="shared" ca="1" si="70"/>
        <v/>
      </c>
      <c r="AH148" t="str">
        <f t="shared" ca="1" si="70"/>
        <v/>
      </c>
      <c r="AI148" t="str">
        <f t="shared" ca="1" si="70"/>
        <v/>
      </c>
      <c r="AJ148" t="str">
        <f t="shared" ca="1" si="63"/>
        <v/>
      </c>
      <c r="AK148" t="str">
        <f t="shared" ca="1" si="63"/>
        <v/>
      </c>
      <c r="AL148" t="str">
        <f t="shared" ca="1" si="63"/>
        <v/>
      </c>
      <c r="AM148" t="str">
        <f t="shared" ca="1" si="63"/>
        <v/>
      </c>
      <c r="AN148" t="str">
        <f t="shared" ca="1" si="63"/>
        <v/>
      </c>
      <c r="AO148" t="str">
        <f t="shared" ca="1" si="63"/>
        <v/>
      </c>
      <c r="AP148" t="str">
        <f t="shared" ca="1" si="63"/>
        <v/>
      </c>
      <c r="AQ148" t="str">
        <f t="shared" ca="1" si="63"/>
        <v/>
      </c>
      <c r="AR148" t="str">
        <f t="shared" ca="1" si="63"/>
        <v/>
      </c>
      <c r="AS148" t="str">
        <f t="shared" ca="1" si="63"/>
        <v/>
      </c>
      <c r="AT148" t="str">
        <f t="shared" ca="1" si="63"/>
        <v/>
      </c>
      <c r="AU148" t="str">
        <f t="shared" ca="1" si="63"/>
        <v/>
      </c>
      <c r="AV148" t="str">
        <f t="shared" ca="1" si="63"/>
        <v/>
      </c>
      <c r="AW148" t="str">
        <f t="shared" ca="1" si="63"/>
        <v/>
      </c>
      <c r="AX148" t="str">
        <f t="shared" ca="1" si="63"/>
        <v/>
      </c>
      <c r="AY148" t="str">
        <f t="shared" ca="1" si="63"/>
        <v/>
      </c>
      <c r="AZ148" t="str">
        <f t="shared" ca="1" si="63"/>
        <v/>
      </c>
      <c r="BA148" t="str">
        <f t="shared" ca="1" si="58"/>
        <v/>
      </c>
      <c r="BB148" t="str">
        <f t="shared" ca="1" si="58"/>
        <v/>
      </c>
      <c r="BC148" t="str">
        <f t="shared" ca="1" si="58"/>
        <v/>
      </c>
      <c r="BD148" t="str">
        <f t="shared" ca="1" si="58"/>
        <v/>
      </c>
      <c r="BE148" t="str">
        <f t="shared" ca="1" si="58"/>
        <v/>
      </c>
      <c r="BF148" t="str">
        <f t="shared" ca="1" si="58"/>
        <v/>
      </c>
      <c r="BG148" t="str">
        <f t="shared" ca="1" si="58"/>
        <v/>
      </c>
      <c r="BH148" t="str">
        <f t="shared" ca="1" si="58"/>
        <v/>
      </c>
      <c r="BI148" t="str">
        <f t="shared" ca="1" si="58"/>
        <v/>
      </c>
      <c r="BJ148" t="str">
        <f t="shared" ca="1" si="58"/>
        <v/>
      </c>
      <c r="BK148" t="str">
        <f t="shared" ca="1" si="58"/>
        <v/>
      </c>
      <c r="BL148" t="str">
        <f t="shared" ca="1" si="58"/>
        <v/>
      </c>
      <c r="BM148" t="str">
        <f t="shared" ca="1" si="58"/>
        <v/>
      </c>
      <c r="BN148" t="str">
        <f t="shared" ca="1" si="58"/>
        <v/>
      </c>
      <c r="BO148" t="str">
        <f t="shared" ca="1" si="58"/>
        <v/>
      </c>
      <c r="BP148">
        <f t="shared" ca="1" si="57"/>
        <v>0</v>
      </c>
    </row>
    <row r="149" spans="4:68" x14ac:dyDescent="0.25">
      <c r="D149" s="2">
        <v>139</v>
      </c>
      <c r="E149" s="3">
        <f t="shared" ca="1" si="64"/>
        <v>1</v>
      </c>
      <c r="F149">
        <f t="shared" si="65"/>
        <v>1</v>
      </c>
      <c r="G149">
        <f ca="1">LOOKUP(E149,[1]Refs!L:L,[1]Refs!M:M)</f>
        <v>1</v>
      </c>
      <c r="H149">
        <f t="shared" ca="1" si="66"/>
        <v>-1</v>
      </c>
      <c r="I149">
        <f t="shared" ca="1" si="59"/>
        <v>1</v>
      </c>
      <c r="J149">
        <f t="shared" ca="1" si="71"/>
        <v>-2</v>
      </c>
      <c r="K149">
        <f t="shared" ca="1" si="72"/>
        <v>30</v>
      </c>
      <c r="L149">
        <f t="shared" ca="1" si="73"/>
        <v>32</v>
      </c>
      <c r="M149">
        <f t="shared" ca="1" si="67"/>
        <v>0</v>
      </c>
      <c r="P149">
        <f t="shared" ca="1" si="60"/>
        <v>1</v>
      </c>
      <c r="Q149">
        <f t="shared" ca="1" si="61"/>
        <v>1</v>
      </c>
      <c r="R149" s="1">
        <f t="shared" ca="1" si="62"/>
        <v>3</v>
      </c>
      <c r="S149" s="2">
        <f t="shared" ca="1" si="68"/>
        <v>1</v>
      </c>
      <c r="T149">
        <f t="shared" ca="1" si="69"/>
        <v>1</v>
      </c>
      <c r="U149">
        <f t="shared" ca="1" si="70"/>
        <v>1</v>
      </c>
      <c r="V149" t="str">
        <f t="shared" ca="1" si="70"/>
        <v/>
      </c>
      <c r="W149" t="str">
        <f t="shared" ca="1" si="70"/>
        <v/>
      </c>
      <c r="X149" t="str">
        <f t="shared" ca="1" si="70"/>
        <v/>
      </c>
      <c r="Y149" t="str">
        <f t="shared" ca="1" si="70"/>
        <v/>
      </c>
      <c r="Z149" t="str">
        <f t="shared" ca="1" si="70"/>
        <v/>
      </c>
      <c r="AA149" t="str">
        <f t="shared" ca="1" si="70"/>
        <v/>
      </c>
      <c r="AB149" t="str">
        <f t="shared" ca="1" si="70"/>
        <v/>
      </c>
      <c r="AC149" t="str">
        <f t="shared" ca="1" si="70"/>
        <v/>
      </c>
      <c r="AD149" t="str">
        <f t="shared" ca="1" si="70"/>
        <v/>
      </c>
      <c r="AE149" t="str">
        <f t="shared" ca="1" si="70"/>
        <v/>
      </c>
      <c r="AF149" t="str">
        <f t="shared" ca="1" si="70"/>
        <v/>
      </c>
      <c r="AG149" t="str">
        <f t="shared" ca="1" si="70"/>
        <v/>
      </c>
      <c r="AH149" t="str">
        <f t="shared" ca="1" si="70"/>
        <v/>
      </c>
      <c r="AI149" t="str">
        <f t="shared" ca="1" si="70"/>
        <v/>
      </c>
      <c r="AJ149" t="str">
        <f t="shared" ca="1" si="63"/>
        <v/>
      </c>
      <c r="AK149" t="str">
        <f t="shared" ca="1" si="63"/>
        <v/>
      </c>
      <c r="AL149" t="str">
        <f t="shared" ca="1" si="63"/>
        <v/>
      </c>
      <c r="AM149" t="str">
        <f t="shared" ca="1" si="63"/>
        <v/>
      </c>
      <c r="AN149" t="str">
        <f t="shared" ca="1" si="63"/>
        <v/>
      </c>
      <c r="AO149" t="str">
        <f t="shared" ca="1" si="63"/>
        <v/>
      </c>
      <c r="AP149" t="str">
        <f t="shared" ca="1" si="63"/>
        <v/>
      </c>
      <c r="AQ149" t="str">
        <f t="shared" ca="1" si="63"/>
        <v/>
      </c>
      <c r="AR149" t="str">
        <f t="shared" ca="1" si="63"/>
        <v/>
      </c>
      <c r="AS149" t="str">
        <f t="shared" ca="1" si="63"/>
        <v/>
      </c>
      <c r="AT149" t="str">
        <f t="shared" ca="1" si="63"/>
        <v/>
      </c>
      <c r="AU149" t="str">
        <f t="shared" ca="1" si="63"/>
        <v/>
      </c>
      <c r="AV149" t="str">
        <f t="shared" ca="1" si="63"/>
        <v/>
      </c>
      <c r="AW149" t="str">
        <f t="shared" ca="1" si="63"/>
        <v/>
      </c>
      <c r="AX149" t="str">
        <f t="shared" ca="1" si="63"/>
        <v/>
      </c>
      <c r="AY149" t="str">
        <f t="shared" ca="1" si="63"/>
        <v/>
      </c>
      <c r="AZ149" t="str">
        <f t="shared" ca="1" si="63"/>
        <v/>
      </c>
      <c r="BA149" t="str">
        <f t="shared" ca="1" si="58"/>
        <v/>
      </c>
      <c r="BB149" t="str">
        <f t="shared" ca="1" si="58"/>
        <v/>
      </c>
      <c r="BC149" t="str">
        <f t="shared" ca="1" si="58"/>
        <v/>
      </c>
      <c r="BD149" t="str">
        <f t="shared" ca="1" si="58"/>
        <v/>
      </c>
      <c r="BE149" t="str">
        <f t="shared" ca="1" si="58"/>
        <v/>
      </c>
      <c r="BF149" t="str">
        <f t="shared" ca="1" si="58"/>
        <v/>
      </c>
      <c r="BG149" t="str">
        <f t="shared" ca="1" si="58"/>
        <v/>
      </c>
      <c r="BH149" t="str">
        <f t="shared" ca="1" si="58"/>
        <v/>
      </c>
      <c r="BI149" t="str">
        <f t="shared" ca="1" si="58"/>
        <v/>
      </c>
      <c r="BJ149" t="str">
        <f t="shared" ca="1" si="58"/>
        <v/>
      </c>
      <c r="BK149" t="str">
        <f t="shared" ca="1" si="58"/>
        <v/>
      </c>
      <c r="BL149" t="str">
        <f t="shared" ca="1" si="58"/>
        <v/>
      </c>
      <c r="BM149" t="str">
        <f t="shared" ca="1" si="58"/>
        <v/>
      </c>
      <c r="BN149" t="str">
        <f t="shared" ca="1" si="58"/>
        <v/>
      </c>
      <c r="BO149" t="str">
        <f t="shared" ca="1" si="58"/>
        <v/>
      </c>
      <c r="BP149">
        <f t="shared" ca="1" si="57"/>
        <v>0</v>
      </c>
    </row>
    <row r="150" spans="4:68" x14ac:dyDescent="0.25">
      <c r="D150" s="2">
        <v>140</v>
      </c>
      <c r="E150" s="3">
        <f t="shared" ca="1" si="64"/>
        <v>30</v>
      </c>
      <c r="F150">
        <f t="shared" si="65"/>
        <v>1</v>
      </c>
      <c r="G150">
        <f ca="1">LOOKUP(E150,[1]Refs!L:L,[1]Refs!M:M)</f>
        <v>3</v>
      </c>
      <c r="H150">
        <f t="shared" ca="1" si="66"/>
        <v>1</v>
      </c>
      <c r="I150">
        <f t="shared" ca="1" si="59"/>
        <v>2</v>
      </c>
      <c r="J150">
        <f t="shared" ca="1" si="71"/>
        <v>2</v>
      </c>
      <c r="K150">
        <f t="shared" ca="1" si="72"/>
        <v>32</v>
      </c>
      <c r="L150">
        <f t="shared" ca="1" si="73"/>
        <v>32</v>
      </c>
      <c r="M150">
        <f t="shared" ca="1" si="67"/>
        <v>0</v>
      </c>
      <c r="P150">
        <f t="shared" ca="1" si="60"/>
        <v>1</v>
      </c>
      <c r="Q150">
        <f t="shared" ca="1" si="61"/>
        <v>1</v>
      </c>
      <c r="R150" s="1">
        <f t="shared" ca="1" si="62"/>
        <v>1</v>
      </c>
      <c r="S150" s="2">
        <f t="shared" ca="1" si="68"/>
        <v>1</v>
      </c>
      <c r="T150" t="str">
        <f t="shared" ca="1" si="69"/>
        <v/>
      </c>
      <c r="U150" t="str">
        <f t="shared" ca="1" si="70"/>
        <v/>
      </c>
      <c r="V150" t="str">
        <f t="shared" ca="1" si="70"/>
        <v/>
      </c>
      <c r="W150" t="str">
        <f t="shared" ca="1" si="70"/>
        <v/>
      </c>
      <c r="X150" t="str">
        <f t="shared" ca="1" si="70"/>
        <v/>
      </c>
      <c r="Y150" t="str">
        <f t="shared" ca="1" si="70"/>
        <v/>
      </c>
      <c r="Z150" t="str">
        <f t="shared" ca="1" si="70"/>
        <v/>
      </c>
      <c r="AA150" t="str">
        <f t="shared" ca="1" si="70"/>
        <v/>
      </c>
      <c r="AB150" t="str">
        <f t="shared" ca="1" si="70"/>
        <v/>
      </c>
      <c r="AC150" t="str">
        <f t="shared" ca="1" si="70"/>
        <v/>
      </c>
      <c r="AD150" t="str">
        <f t="shared" ca="1" si="70"/>
        <v/>
      </c>
      <c r="AE150" t="str">
        <f t="shared" ca="1" si="70"/>
        <v/>
      </c>
      <c r="AF150" t="str">
        <f t="shared" ca="1" si="70"/>
        <v/>
      </c>
      <c r="AG150" t="str">
        <f t="shared" ca="1" si="70"/>
        <v/>
      </c>
      <c r="AH150" t="str">
        <f t="shared" ca="1" si="70"/>
        <v/>
      </c>
      <c r="AI150" t="str">
        <f t="shared" ca="1" si="70"/>
        <v/>
      </c>
      <c r="AJ150" t="str">
        <f t="shared" ca="1" si="63"/>
        <v/>
      </c>
      <c r="AK150" t="str">
        <f t="shared" ca="1" si="63"/>
        <v/>
      </c>
      <c r="AL150" t="str">
        <f t="shared" ca="1" si="63"/>
        <v/>
      </c>
      <c r="AM150" t="str">
        <f t="shared" ca="1" si="63"/>
        <v/>
      </c>
      <c r="AN150" t="str">
        <f t="shared" ca="1" si="63"/>
        <v/>
      </c>
      <c r="AO150" t="str">
        <f t="shared" ca="1" si="63"/>
        <v/>
      </c>
      <c r="AP150" t="str">
        <f t="shared" ca="1" si="63"/>
        <v/>
      </c>
      <c r="AQ150" t="str">
        <f t="shared" ca="1" si="63"/>
        <v/>
      </c>
      <c r="AR150" t="str">
        <f t="shared" ca="1" si="63"/>
        <v/>
      </c>
      <c r="AS150" t="str">
        <f t="shared" ca="1" si="63"/>
        <v/>
      </c>
      <c r="AT150" t="str">
        <f t="shared" ca="1" si="63"/>
        <v/>
      </c>
      <c r="AU150" t="str">
        <f t="shared" ca="1" si="63"/>
        <v/>
      </c>
      <c r="AV150" t="str">
        <f t="shared" ca="1" si="63"/>
        <v/>
      </c>
      <c r="AW150" t="str">
        <f t="shared" ca="1" si="63"/>
        <v/>
      </c>
      <c r="AX150" t="str">
        <f t="shared" ca="1" si="63"/>
        <v/>
      </c>
      <c r="AY150" t="str">
        <f t="shared" ca="1" si="63"/>
        <v/>
      </c>
      <c r="AZ150" t="str">
        <f t="shared" ca="1" si="63"/>
        <v/>
      </c>
      <c r="BA150" t="str">
        <f t="shared" ca="1" si="58"/>
        <v/>
      </c>
      <c r="BB150" t="str">
        <f t="shared" ca="1" si="58"/>
        <v/>
      </c>
      <c r="BC150" t="str">
        <f t="shared" ca="1" si="58"/>
        <v/>
      </c>
      <c r="BD150" t="str">
        <f t="shared" ca="1" si="58"/>
        <v/>
      </c>
      <c r="BE150" t="str">
        <f t="shared" ca="1" si="58"/>
        <v/>
      </c>
      <c r="BF150" t="str">
        <f t="shared" ca="1" si="58"/>
        <v/>
      </c>
      <c r="BG150" t="str">
        <f t="shared" ca="1" si="58"/>
        <v/>
      </c>
      <c r="BH150" t="str">
        <f t="shared" ca="1" si="58"/>
        <v/>
      </c>
      <c r="BI150" t="str">
        <f t="shared" ca="1" si="58"/>
        <v/>
      </c>
      <c r="BJ150" t="str">
        <f t="shared" ca="1" si="58"/>
        <v/>
      </c>
      <c r="BK150" t="str">
        <f t="shared" ca="1" si="58"/>
        <v/>
      </c>
      <c r="BL150" t="str">
        <f t="shared" ca="1" si="58"/>
        <v/>
      </c>
      <c r="BM150" t="str">
        <f t="shared" ca="1" si="58"/>
        <v/>
      </c>
      <c r="BN150" t="str">
        <f t="shared" ca="1" si="58"/>
        <v/>
      </c>
      <c r="BO150">
        <f t="shared" ca="1" si="58"/>
        <v>0</v>
      </c>
      <c r="BP150">
        <f t="shared" ca="1" si="57"/>
        <v>0</v>
      </c>
    </row>
    <row r="151" spans="4:68" x14ac:dyDescent="0.25">
      <c r="D151" s="2">
        <v>141</v>
      </c>
      <c r="E151" s="3">
        <f t="shared" ca="1" si="64"/>
        <v>22</v>
      </c>
      <c r="F151">
        <f t="shared" si="65"/>
        <v>1</v>
      </c>
      <c r="G151">
        <f ca="1">LOOKUP(E151,[1]Refs!L:L,[1]Refs!M:M)</f>
        <v>2</v>
      </c>
      <c r="H151">
        <f t="shared" ca="1" si="66"/>
        <v>1</v>
      </c>
      <c r="I151">
        <f t="shared" ca="1" si="59"/>
        <v>1</v>
      </c>
      <c r="J151">
        <f t="shared" ca="1" si="71"/>
        <v>1</v>
      </c>
      <c r="K151">
        <f t="shared" ca="1" si="72"/>
        <v>33</v>
      </c>
      <c r="L151">
        <f t="shared" ca="1" si="73"/>
        <v>33</v>
      </c>
      <c r="M151">
        <f t="shared" ca="1" si="67"/>
        <v>1</v>
      </c>
      <c r="P151">
        <f t="shared" ca="1" si="60"/>
        <v>1</v>
      </c>
      <c r="Q151">
        <f t="shared" ca="1" si="61"/>
        <v>1</v>
      </c>
      <c r="R151" s="1">
        <f t="shared" ca="1" si="62"/>
        <v>1</v>
      </c>
      <c r="S151" s="2">
        <f t="shared" ca="1" si="68"/>
        <v>1</v>
      </c>
      <c r="T151" t="str">
        <f t="shared" ca="1" si="69"/>
        <v/>
      </c>
      <c r="U151" t="str">
        <f t="shared" ca="1" si="70"/>
        <v/>
      </c>
      <c r="V151" t="str">
        <f t="shared" ca="1" si="70"/>
        <v/>
      </c>
      <c r="W151" t="str">
        <f t="shared" ca="1" si="70"/>
        <v/>
      </c>
      <c r="X151" t="str">
        <f t="shared" ca="1" si="70"/>
        <v/>
      </c>
      <c r="Y151" t="str">
        <f t="shared" ca="1" si="70"/>
        <v/>
      </c>
      <c r="Z151" t="str">
        <f t="shared" ca="1" si="70"/>
        <v/>
      </c>
      <c r="AA151" t="str">
        <f t="shared" ca="1" si="70"/>
        <v/>
      </c>
      <c r="AB151" t="str">
        <f t="shared" ca="1" si="70"/>
        <v/>
      </c>
      <c r="AC151" t="str">
        <f t="shared" ca="1" si="70"/>
        <v/>
      </c>
      <c r="AD151" t="str">
        <f t="shared" ca="1" si="70"/>
        <v/>
      </c>
      <c r="AE151" t="str">
        <f t="shared" ca="1" si="70"/>
        <v/>
      </c>
      <c r="AF151" t="str">
        <f t="shared" ca="1" si="70"/>
        <v/>
      </c>
      <c r="AG151" t="str">
        <f t="shared" ca="1" si="70"/>
        <v/>
      </c>
      <c r="AH151" t="str">
        <f t="shared" ca="1" si="70"/>
        <v/>
      </c>
      <c r="AI151" t="str">
        <f t="shared" ca="1" si="70"/>
        <v/>
      </c>
      <c r="AJ151" t="str">
        <f t="shared" ca="1" si="63"/>
        <v/>
      </c>
      <c r="AK151" t="str">
        <f t="shared" ca="1" si="63"/>
        <v/>
      </c>
      <c r="AL151" t="str">
        <f t="shared" ca="1" si="63"/>
        <v/>
      </c>
      <c r="AM151" t="str">
        <f t="shared" ca="1" si="63"/>
        <v/>
      </c>
      <c r="AN151" t="str">
        <f t="shared" ca="1" si="63"/>
        <v/>
      </c>
      <c r="AO151" t="str">
        <f t="shared" ca="1" si="63"/>
        <v/>
      </c>
      <c r="AP151" t="str">
        <f t="shared" ca="1" si="63"/>
        <v/>
      </c>
      <c r="AQ151" t="str">
        <f t="shared" ca="1" si="63"/>
        <v/>
      </c>
      <c r="AR151" t="str">
        <f t="shared" ca="1" si="63"/>
        <v/>
      </c>
      <c r="AS151" t="str">
        <f t="shared" ca="1" si="63"/>
        <v/>
      </c>
      <c r="AT151" t="str">
        <f t="shared" ca="1" si="63"/>
        <v/>
      </c>
      <c r="AU151" t="str">
        <f t="shared" ca="1" si="63"/>
        <v/>
      </c>
      <c r="AV151" t="str">
        <f t="shared" ca="1" si="63"/>
        <v/>
      </c>
      <c r="AW151" t="str">
        <f t="shared" ca="1" si="63"/>
        <v/>
      </c>
      <c r="AX151" t="str">
        <f t="shared" ca="1" si="63"/>
        <v/>
      </c>
      <c r="AY151" t="str">
        <f t="shared" ca="1" si="63"/>
        <v/>
      </c>
      <c r="AZ151" t="str">
        <f t="shared" ca="1" si="63"/>
        <v/>
      </c>
      <c r="BA151" t="str">
        <f t="shared" ca="1" si="58"/>
        <v/>
      </c>
      <c r="BB151" t="str">
        <f t="shared" ca="1" si="58"/>
        <v/>
      </c>
      <c r="BC151" t="str">
        <f t="shared" ca="1" si="58"/>
        <v/>
      </c>
      <c r="BD151" t="str">
        <f t="shared" ca="1" si="58"/>
        <v/>
      </c>
      <c r="BE151" t="str">
        <f t="shared" ca="1" si="58"/>
        <v/>
      </c>
      <c r="BF151" t="str">
        <f t="shared" ca="1" si="58"/>
        <v/>
      </c>
      <c r="BG151" t="str">
        <f t="shared" ca="1" si="58"/>
        <v/>
      </c>
      <c r="BH151" t="str">
        <f t="shared" ca="1" si="58"/>
        <v/>
      </c>
      <c r="BI151" t="str">
        <f t="shared" ca="1" si="58"/>
        <v/>
      </c>
      <c r="BJ151" t="str">
        <f t="shared" ca="1" si="58"/>
        <v/>
      </c>
      <c r="BK151" t="str">
        <f t="shared" ca="1" si="58"/>
        <v/>
      </c>
      <c r="BL151" t="str">
        <f t="shared" ca="1" si="58"/>
        <v/>
      </c>
      <c r="BM151" t="str">
        <f t="shared" ca="1" si="58"/>
        <v/>
      </c>
      <c r="BN151" t="str">
        <f t="shared" ca="1" si="58"/>
        <v/>
      </c>
      <c r="BO151" t="str">
        <f t="shared" ca="1" si="58"/>
        <v/>
      </c>
      <c r="BP151" t="str">
        <f t="shared" ca="1" si="57"/>
        <v/>
      </c>
    </row>
    <row r="152" spans="4:68" x14ac:dyDescent="0.25">
      <c r="D152" s="2">
        <v>142</v>
      </c>
      <c r="E152" s="3">
        <f t="shared" ca="1" si="64"/>
        <v>20</v>
      </c>
      <c r="F152">
        <f t="shared" si="65"/>
        <v>1</v>
      </c>
      <c r="G152">
        <f ca="1">LOOKUP(E152,[1]Refs!L:L,[1]Refs!M:M)</f>
        <v>2</v>
      </c>
      <c r="H152">
        <f t="shared" ca="1" si="66"/>
        <v>1</v>
      </c>
      <c r="I152">
        <f t="shared" ca="1" si="59"/>
        <v>1</v>
      </c>
      <c r="J152">
        <f t="shared" ca="1" si="71"/>
        <v>1</v>
      </c>
      <c r="K152">
        <f t="shared" ca="1" si="72"/>
        <v>34</v>
      </c>
      <c r="L152">
        <f t="shared" ca="1" si="73"/>
        <v>34</v>
      </c>
      <c r="M152">
        <f t="shared" ca="1" si="67"/>
        <v>1</v>
      </c>
      <c r="P152">
        <f t="shared" ca="1" si="60"/>
        <v>1</v>
      </c>
      <c r="Q152">
        <f t="shared" ca="1" si="61"/>
        <v>1</v>
      </c>
      <c r="R152" s="1">
        <f t="shared" ca="1" si="62"/>
        <v>1</v>
      </c>
      <c r="S152" s="2">
        <f t="shared" ca="1" si="68"/>
        <v>1</v>
      </c>
      <c r="T152" t="str">
        <f t="shared" ca="1" si="69"/>
        <v/>
      </c>
      <c r="U152" t="str">
        <f t="shared" ca="1" si="70"/>
        <v/>
      </c>
      <c r="V152" t="str">
        <f t="shared" ca="1" si="70"/>
        <v/>
      </c>
      <c r="W152" t="str">
        <f t="shared" ca="1" si="70"/>
        <v/>
      </c>
      <c r="X152" t="str">
        <f t="shared" ca="1" si="70"/>
        <v/>
      </c>
      <c r="Y152" t="str">
        <f t="shared" ca="1" si="70"/>
        <v/>
      </c>
      <c r="Z152" t="str">
        <f t="shared" ca="1" si="70"/>
        <v/>
      </c>
      <c r="AA152" t="str">
        <f t="shared" ca="1" si="70"/>
        <v/>
      </c>
      <c r="AB152" t="str">
        <f t="shared" ca="1" si="70"/>
        <v/>
      </c>
      <c r="AC152" t="str">
        <f t="shared" ca="1" si="70"/>
        <v/>
      </c>
      <c r="AD152" t="str">
        <f t="shared" ca="1" si="70"/>
        <v/>
      </c>
      <c r="AE152" t="str">
        <f t="shared" ca="1" si="70"/>
        <v/>
      </c>
      <c r="AF152" t="str">
        <f t="shared" ca="1" si="70"/>
        <v/>
      </c>
      <c r="AG152" t="str">
        <f t="shared" ca="1" si="70"/>
        <v/>
      </c>
      <c r="AH152" t="str">
        <f t="shared" ca="1" si="70"/>
        <v/>
      </c>
      <c r="AI152" t="str">
        <f t="shared" ca="1" si="70"/>
        <v/>
      </c>
      <c r="AJ152" t="str">
        <f t="shared" ca="1" si="63"/>
        <v/>
      </c>
      <c r="AK152" t="str">
        <f t="shared" ca="1" si="63"/>
        <v/>
      </c>
      <c r="AL152" t="str">
        <f t="shared" ca="1" si="63"/>
        <v/>
      </c>
      <c r="AM152" t="str">
        <f t="shared" ca="1" si="63"/>
        <v/>
      </c>
      <c r="AN152" t="str">
        <f t="shared" ca="1" si="63"/>
        <v/>
      </c>
      <c r="AO152" t="str">
        <f t="shared" ca="1" si="63"/>
        <v/>
      </c>
      <c r="AP152" t="str">
        <f t="shared" ca="1" si="63"/>
        <v/>
      </c>
      <c r="AQ152" t="str">
        <f t="shared" ca="1" si="63"/>
        <v/>
      </c>
      <c r="AR152" t="str">
        <f t="shared" ca="1" si="63"/>
        <v/>
      </c>
      <c r="AS152" t="str">
        <f t="shared" ca="1" si="63"/>
        <v/>
      </c>
      <c r="AT152" t="str">
        <f t="shared" ca="1" si="63"/>
        <v/>
      </c>
      <c r="AU152" t="str">
        <f t="shared" ca="1" si="63"/>
        <v/>
      </c>
      <c r="AV152" t="str">
        <f t="shared" ca="1" si="63"/>
        <v/>
      </c>
      <c r="AW152" t="str">
        <f t="shared" ca="1" si="63"/>
        <v/>
      </c>
      <c r="AX152" t="str">
        <f t="shared" ca="1" si="63"/>
        <v/>
      </c>
      <c r="AY152" t="str">
        <f t="shared" ca="1" si="63"/>
        <v/>
      </c>
      <c r="AZ152" t="str">
        <f t="shared" ca="1" si="63"/>
        <v/>
      </c>
      <c r="BA152" t="str">
        <f t="shared" ca="1" si="58"/>
        <v/>
      </c>
      <c r="BB152" t="str">
        <f t="shared" ca="1" si="58"/>
        <v/>
      </c>
      <c r="BC152" t="str">
        <f t="shared" ca="1" si="58"/>
        <v/>
      </c>
      <c r="BD152" t="str">
        <f t="shared" ca="1" si="58"/>
        <v/>
      </c>
      <c r="BE152" t="str">
        <f t="shared" ca="1" si="58"/>
        <v/>
      </c>
      <c r="BF152" t="str">
        <f t="shared" ca="1" si="58"/>
        <v/>
      </c>
      <c r="BG152" t="str">
        <f t="shared" ca="1" si="58"/>
        <v/>
      </c>
      <c r="BH152" t="str">
        <f t="shared" ca="1" si="58"/>
        <v/>
      </c>
      <c r="BI152" t="str">
        <f t="shared" ca="1" si="58"/>
        <v/>
      </c>
      <c r="BJ152" t="str">
        <f t="shared" ca="1" si="58"/>
        <v/>
      </c>
      <c r="BK152" t="str">
        <f t="shared" ca="1" si="58"/>
        <v/>
      </c>
      <c r="BL152" t="str">
        <f t="shared" ca="1" si="58"/>
        <v/>
      </c>
      <c r="BM152" t="str">
        <f t="shared" ca="1" si="58"/>
        <v/>
      </c>
      <c r="BN152" t="str">
        <f t="shared" ca="1" si="58"/>
        <v/>
      </c>
      <c r="BO152" t="str">
        <f t="shared" ca="1" si="58"/>
        <v/>
      </c>
      <c r="BP152" t="str">
        <f t="shared" ca="1" si="57"/>
        <v/>
      </c>
    </row>
    <row r="153" spans="4:68" x14ac:dyDescent="0.25">
      <c r="D153" s="2">
        <v>143</v>
      </c>
      <c r="E153" s="3">
        <f t="shared" ca="1" si="64"/>
        <v>23</v>
      </c>
      <c r="F153">
        <f t="shared" si="65"/>
        <v>1</v>
      </c>
      <c r="G153">
        <f ca="1">LOOKUP(E153,[1]Refs!L:L,[1]Refs!M:M)</f>
        <v>2</v>
      </c>
      <c r="H153">
        <f t="shared" ca="1" si="66"/>
        <v>1</v>
      </c>
      <c r="I153">
        <f t="shared" ca="1" si="59"/>
        <v>1</v>
      </c>
      <c r="J153">
        <f t="shared" ca="1" si="71"/>
        <v>1</v>
      </c>
      <c r="K153">
        <f t="shared" ca="1" si="72"/>
        <v>35</v>
      </c>
      <c r="L153">
        <f t="shared" ca="1" si="73"/>
        <v>35</v>
      </c>
      <c r="M153">
        <f t="shared" ca="1" si="67"/>
        <v>1</v>
      </c>
      <c r="P153">
        <f t="shared" ca="1" si="60"/>
        <v>1</v>
      </c>
      <c r="Q153">
        <f t="shared" ca="1" si="61"/>
        <v>1</v>
      </c>
      <c r="R153" s="1">
        <f t="shared" ca="1" si="62"/>
        <v>1</v>
      </c>
      <c r="S153" s="2">
        <f t="shared" ca="1" si="68"/>
        <v>1</v>
      </c>
      <c r="T153" t="str">
        <f t="shared" ca="1" si="69"/>
        <v/>
      </c>
      <c r="U153" t="str">
        <f t="shared" ca="1" si="70"/>
        <v/>
      </c>
      <c r="V153" t="str">
        <f t="shared" ca="1" si="70"/>
        <v/>
      </c>
      <c r="W153" t="str">
        <f t="shared" ca="1" si="70"/>
        <v/>
      </c>
      <c r="X153" t="str">
        <f t="shared" ca="1" si="70"/>
        <v/>
      </c>
      <c r="Y153" t="str">
        <f t="shared" ca="1" si="70"/>
        <v/>
      </c>
      <c r="Z153" t="str">
        <f t="shared" ca="1" si="70"/>
        <v/>
      </c>
      <c r="AA153" t="str">
        <f t="shared" ca="1" si="70"/>
        <v/>
      </c>
      <c r="AB153" t="str">
        <f t="shared" ca="1" si="70"/>
        <v/>
      </c>
      <c r="AC153" t="str">
        <f t="shared" ca="1" si="70"/>
        <v/>
      </c>
      <c r="AD153" t="str">
        <f t="shared" ca="1" si="70"/>
        <v/>
      </c>
      <c r="AE153" t="str">
        <f t="shared" ca="1" si="70"/>
        <v/>
      </c>
      <c r="AF153" t="str">
        <f t="shared" ca="1" si="70"/>
        <v/>
      </c>
      <c r="AG153" t="str">
        <f t="shared" ca="1" si="70"/>
        <v/>
      </c>
      <c r="AH153" t="str">
        <f t="shared" ca="1" si="70"/>
        <v/>
      </c>
      <c r="AI153" t="str">
        <f t="shared" ca="1" si="70"/>
        <v/>
      </c>
      <c r="AJ153" t="str">
        <f t="shared" ca="1" si="63"/>
        <v/>
      </c>
      <c r="AK153" t="str">
        <f t="shared" ca="1" si="63"/>
        <v/>
      </c>
      <c r="AL153" t="str">
        <f t="shared" ca="1" si="63"/>
        <v/>
      </c>
      <c r="AM153" t="str">
        <f t="shared" ca="1" si="63"/>
        <v/>
      </c>
      <c r="AN153" t="str">
        <f t="shared" ca="1" si="63"/>
        <v/>
      </c>
      <c r="AO153" t="str">
        <f t="shared" ca="1" si="63"/>
        <v/>
      </c>
      <c r="AP153" t="str">
        <f t="shared" ca="1" si="63"/>
        <v/>
      </c>
      <c r="AQ153" t="str">
        <f t="shared" ca="1" si="63"/>
        <v/>
      </c>
      <c r="AR153" t="str">
        <f t="shared" ca="1" si="63"/>
        <v/>
      </c>
      <c r="AS153" t="str">
        <f t="shared" ca="1" si="63"/>
        <v/>
      </c>
      <c r="AT153" t="str">
        <f t="shared" ca="1" si="63"/>
        <v/>
      </c>
      <c r="AU153" t="str">
        <f t="shared" ca="1" si="63"/>
        <v/>
      </c>
      <c r="AV153" t="str">
        <f t="shared" ca="1" si="63"/>
        <v/>
      </c>
      <c r="AW153" t="str">
        <f t="shared" ca="1" si="63"/>
        <v/>
      </c>
      <c r="AX153" t="str">
        <f t="shared" ca="1" si="63"/>
        <v/>
      </c>
      <c r="AY153" t="str">
        <f t="shared" ca="1" si="63"/>
        <v/>
      </c>
      <c r="AZ153" t="str">
        <f t="shared" ca="1" si="63"/>
        <v/>
      </c>
      <c r="BA153" t="str">
        <f t="shared" ca="1" si="58"/>
        <v/>
      </c>
      <c r="BB153" t="str">
        <f t="shared" ca="1" si="58"/>
        <v/>
      </c>
      <c r="BC153" t="str">
        <f t="shared" ca="1" si="58"/>
        <v/>
      </c>
      <c r="BD153" t="str">
        <f t="shared" ca="1" si="58"/>
        <v/>
      </c>
      <c r="BE153" t="str">
        <f t="shared" ca="1" si="58"/>
        <v/>
      </c>
      <c r="BF153" t="str">
        <f t="shared" ca="1" si="58"/>
        <v/>
      </c>
      <c r="BG153" t="str">
        <f t="shared" ca="1" si="58"/>
        <v/>
      </c>
      <c r="BH153" t="str">
        <f t="shared" ca="1" si="58"/>
        <v/>
      </c>
      <c r="BI153" t="str">
        <f t="shared" ca="1" si="58"/>
        <v/>
      </c>
      <c r="BJ153" t="str">
        <f t="shared" ca="1" si="58"/>
        <v/>
      </c>
      <c r="BK153" t="str">
        <f t="shared" ca="1" si="58"/>
        <v/>
      </c>
      <c r="BL153" t="str">
        <f t="shared" ca="1" si="58"/>
        <v/>
      </c>
      <c r="BM153" t="str">
        <f t="shared" ca="1" si="58"/>
        <v/>
      </c>
      <c r="BN153" t="str">
        <f t="shared" ca="1" si="58"/>
        <v/>
      </c>
      <c r="BO153" t="str">
        <f t="shared" ca="1" si="58"/>
        <v/>
      </c>
      <c r="BP153" t="str">
        <f t="shared" ca="1" si="57"/>
        <v/>
      </c>
    </row>
    <row r="154" spans="4:68" x14ac:dyDescent="0.25">
      <c r="D154" s="2">
        <v>144</v>
      </c>
      <c r="E154" s="3">
        <f t="shared" ca="1" si="64"/>
        <v>36</v>
      </c>
      <c r="F154">
        <f t="shared" si="65"/>
        <v>1</v>
      </c>
      <c r="G154">
        <f ca="1">LOOKUP(E154,[1]Refs!L:L,[1]Refs!M:M)</f>
        <v>3</v>
      </c>
      <c r="H154">
        <f t="shared" ca="1" si="66"/>
        <v>1</v>
      </c>
      <c r="I154">
        <f t="shared" ca="1" si="59"/>
        <v>1</v>
      </c>
      <c r="J154">
        <f t="shared" ca="1" si="71"/>
        <v>1</v>
      </c>
      <c r="K154">
        <f t="shared" ca="1" si="72"/>
        <v>36</v>
      </c>
      <c r="L154">
        <f t="shared" ca="1" si="73"/>
        <v>36</v>
      </c>
      <c r="M154">
        <f t="shared" ca="1" si="67"/>
        <v>1</v>
      </c>
      <c r="P154">
        <f t="shared" ca="1" si="60"/>
        <v>1</v>
      </c>
      <c r="Q154">
        <f t="shared" ca="1" si="61"/>
        <v>1</v>
      </c>
      <c r="R154" s="1">
        <f t="shared" ca="1" si="62"/>
        <v>1</v>
      </c>
      <c r="S154" s="2">
        <f t="shared" ca="1" si="68"/>
        <v>1</v>
      </c>
      <c r="T154" t="str">
        <f t="shared" ca="1" si="69"/>
        <v/>
      </c>
      <c r="U154" t="str">
        <f t="shared" ca="1" si="70"/>
        <v/>
      </c>
      <c r="V154" t="str">
        <f t="shared" ca="1" si="70"/>
        <v/>
      </c>
      <c r="W154" t="str">
        <f t="shared" ca="1" si="70"/>
        <v/>
      </c>
      <c r="X154" t="str">
        <f t="shared" ca="1" si="70"/>
        <v/>
      </c>
      <c r="Y154" t="str">
        <f t="shared" ca="1" si="70"/>
        <v/>
      </c>
      <c r="Z154" t="str">
        <f t="shared" ca="1" si="70"/>
        <v/>
      </c>
      <c r="AA154" t="str">
        <f t="shared" ca="1" si="70"/>
        <v/>
      </c>
      <c r="AB154" t="str">
        <f t="shared" ca="1" si="70"/>
        <v/>
      </c>
      <c r="AC154" t="str">
        <f t="shared" ca="1" si="70"/>
        <v/>
      </c>
      <c r="AD154" t="str">
        <f t="shared" ca="1" si="70"/>
        <v/>
      </c>
      <c r="AE154" t="str">
        <f t="shared" ca="1" si="70"/>
        <v/>
      </c>
      <c r="AF154" t="str">
        <f t="shared" ca="1" si="70"/>
        <v/>
      </c>
      <c r="AG154" t="str">
        <f t="shared" ca="1" si="70"/>
        <v/>
      </c>
      <c r="AH154" t="str">
        <f t="shared" ca="1" si="70"/>
        <v/>
      </c>
      <c r="AI154" t="str">
        <f t="shared" ca="1" si="70"/>
        <v/>
      </c>
      <c r="AJ154" t="str">
        <f t="shared" ca="1" si="70"/>
        <v/>
      </c>
      <c r="AK154" t="str">
        <f t="shared" ref="AK154:BO162" ca="1" si="74">IF($E153="","",IF($F154="",AK153,IF(AND($M154=1,AK$9&gt;$B$9),"",IF(AND($M154=1,AK$9&lt;=$B$9),LOOKUP(AK$9,$A$12:$A$111,$B$12:$B$111),IF(AND($H154=1,AL$9=$R153),"",IF($H154=1,AL153,IF(AND($H154=-1,OR(AI$9=$R153,AJ$9=$R153)),$I154,IF($H154=-1,AK153,""))))))))</f>
        <v/>
      </c>
      <c r="AL154" t="str">
        <f t="shared" ca="1" si="74"/>
        <v/>
      </c>
      <c r="AM154" t="str">
        <f t="shared" ca="1" si="74"/>
        <v/>
      </c>
      <c r="AN154" t="str">
        <f t="shared" ca="1" si="74"/>
        <v/>
      </c>
      <c r="AO154" t="str">
        <f t="shared" ca="1" si="74"/>
        <v/>
      </c>
      <c r="AP154" t="str">
        <f t="shared" ca="1" si="74"/>
        <v/>
      </c>
      <c r="AQ154" t="str">
        <f t="shared" ca="1" si="74"/>
        <v/>
      </c>
      <c r="AR154" t="str">
        <f t="shared" ca="1" si="74"/>
        <v/>
      </c>
      <c r="AS154" t="str">
        <f t="shared" ca="1" si="74"/>
        <v/>
      </c>
      <c r="AT154" t="str">
        <f t="shared" ca="1" si="74"/>
        <v/>
      </c>
      <c r="AU154" t="str">
        <f t="shared" ca="1" si="74"/>
        <v/>
      </c>
      <c r="AV154" t="str">
        <f t="shared" ca="1" si="74"/>
        <v/>
      </c>
      <c r="AW154" t="str">
        <f t="shared" ca="1" si="74"/>
        <v/>
      </c>
      <c r="AX154" t="str">
        <f t="shared" ca="1" si="74"/>
        <v/>
      </c>
      <c r="AY154" t="str">
        <f t="shared" ca="1" si="74"/>
        <v/>
      </c>
      <c r="AZ154" t="str">
        <f t="shared" ca="1" si="74"/>
        <v/>
      </c>
      <c r="BA154" t="str">
        <f t="shared" ca="1" si="74"/>
        <v/>
      </c>
      <c r="BB154" t="str">
        <f t="shared" ca="1" si="74"/>
        <v/>
      </c>
      <c r="BC154" t="str">
        <f t="shared" ca="1" si="74"/>
        <v/>
      </c>
      <c r="BD154" t="str">
        <f t="shared" ca="1" si="74"/>
        <v/>
      </c>
      <c r="BE154" t="str">
        <f t="shared" ca="1" si="74"/>
        <v/>
      </c>
      <c r="BF154" t="str">
        <f t="shared" ca="1" si="74"/>
        <v/>
      </c>
      <c r="BG154" t="str">
        <f t="shared" ca="1" si="74"/>
        <v/>
      </c>
      <c r="BH154" t="str">
        <f t="shared" ca="1" si="74"/>
        <v/>
      </c>
      <c r="BI154" t="str">
        <f t="shared" ca="1" si="74"/>
        <v/>
      </c>
      <c r="BJ154" t="str">
        <f t="shared" ca="1" si="74"/>
        <v/>
      </c>
      <c r="BK154" t="str">
        <f t="shared" ca="1" si="74"/>
        <v/>
      </c>
      <c r="BL154" t="str">
        <f t="shared" ca="1" si="74"/>
        <v/>
      </c>
      <c r="BM154" t="str">
        <f t="shared" ca="1" si="74"/>
        <v/>
      </c>
      <c r="BN154" t="str">
        <f t="shared" ca="1" si="74"/>
        <v/>
      </c>
      <c r="BO154" t="str">
        <f t="shared" ca="1" si="74"/>
        <v/>
      </c>
      <c r="BP154" t="str">
        <f t="shared" ca="1" si="57"/>
        <v/>
      </c>
    </row>
    <row r="155" spans="4:68" x14ac:dyDescent="0.25">
      <c r="D155" s="2">
        <v>145</v>
      </c>
      <c r="E155" s="3">
        <f t="shared" ca="1" si="64"/>
        <v>24</v>
      </c>
      <c r="F155">
        <f t="shared" si="65"/>
        <v>1</v>
      </c>
      <c r="G155">
        <f ca="1">LOOKUP(E155,[1]Refs!L:L,[1]Refs!M:M)</f>
        <v>2</v>
      </c>
      <c r="H155">
        <f t="shared" ca="1" si="66"/>
        <v>1</v>
      </c>
      <c r="I155">
        <f t="shared" ca="1" si="59"/>
        <v>1</v>
      </c>
      <c r="J155">
        <f t="shared" ca="1" si="71"/>
        <v>1</v>
      </c>
      <c r="K155">
        <f t="shared" ca="1" si="72"/>
        <v>37</v>
      </c>
      <c r="L155">
        <f t="shared" ca="1" si="73"/>
        <v>37</v>
      </c>
      <c r="M155">
        <f t="shared" ca="1" si="67"/>
        <v>1</v>
      </c>
      <c r="P155">
        <f t="shared" ca="1" si="60"/>
        <v>1</v>
      </c>
      <c r="Q155">
        <f t="shared" ca="1" si="61"/>
        <v>1</v>
      </c>
      <c r="R155" s="1">
        <f t="shared" ca="1" si="62"/>
        <v>1</v>
      </c>
      <c r="S155" s="2">
        <f t="shared" ca="1" si="68"/>
        <v>1</v>
      </c>
      <c r="T155" t="str">
        <f t="shared" ca="1" si="69"/>
        <v/>
      </c>
      <c r="U155" t="str">
        <f t="shared" ca="1" si="70"/>
        <v/>
      </c>
      <c r="V155" t="str">
        <f t="shared" ca="1" si="70"/>
        <v/>
      </c>
      <c r="W155" t="str">
        <f t="shared" ca="1" si="70"/>
        <v/>
      </c>
      <c r="X155" t="str">
        <f t="shared" ca="1" si="70"/>
        <v/>
      </c>
      <c r="Y155" t="str">
        <f t="shared" ca="1" si="70"/>
        <v/>
      </c>
      <c r="Z155" t="str">
        <f t="shared" ca="1" si="70"/>
        <v/>
      </c>
      <c r="AA155" t="str">
        <f t="shared" ca="1" si="70"/>
        <v/>
      </c>
      <c r="AB155" t="str">
        <f t="shared" ca="1" si="70"/>
        <v/>
      </c>
      <c r="AC155" t="str">
        <f t="shared" ca="1" si="70"/>
        <v/>
      </c>
      <c r="AD155" t="str">
        <f t="shared" ca="1" si="70"/>
        <v/>
      </c>
      <c r="AE155" t="str">
        <f t="shared" ca="1" si="70"/>
        <v/>
      </c>
      <c r="AF155" t="str">
        <f t="shared" ca="1" si="70"/>
        <v/>
      </c>
      <c r="AG155" t="str">
        <f t="shared" ca="1" si="70"/>
        <v/>
      </c>
      <c r="AH155" t="str">
        <f t="shared" ca="1" si="70"/>
        <v/>
      </c>
      <c r="AI155" t="str">
        <f t="shared" ca="1" si="70"/>
        <v/>
      </c>
      <c r="AJ155" t="str">
        <f t="shared" ca="1" si="70"/>
        <v/>
      </c>
      <c r="AK155" t="str">
        <f t="shared" ca="1" si="74"/>
        <v/>
      </c>
      <c r="AL155" t="str">
        <f t="shared" ca="1" si="74"/>
        <v/>
      </c>
      <c r="AM155" t="str">
        <f t="shared" ca="1" si="74"/>
        <v/>
      </c>
      <c r="AN155" t="str">
        <f t="shared" ca="1" si="74"/>
        <v/>
      </c>
      <c r="AO155" t="str">
        <f t="shared" ca="1" si="74"/>
        <v/>
      </c>
      <c r="AP155" t="str">
        <f t="shared" ca="1" si="74"/>
        <v/>
      </c>
      <c r="AQ155" t="str">
        <f t="shared" ca="1" si="74"/>
        <v/>
      </c>
      <c r="AR155" t="str">
        <f t="shared" ca="1" si="74"/>
        <v/>
      </c>
      <c r="AS155" t="str">
        <f t="shared" ca="1" si="74"/>
        <v/>
      </c>
      <c r="AT155" t="str">
        <f t="shared" ca="1" si="74"/>
        <v/>
      </c>
      <c r="AU155" t="str">
        <f t="shared" ca="1" si="74"/>
        <v/>
      </c>
      <c r="AV155" t="str">
        <f t="shared" ca="1" si="74"/>
        <v/>
      </c>
      <c r="AW155" t="str">
        <f t="shared" ca="1" si="74"/>
        <v/>
      </c>
      <c r="AX155" t="str">
        <f t="shared" ca="1" si="74"/>
        <v/>
      </c>
      <c r="AY155" t="str">
        <f t="shared" ca="1" si="74"/>
        <v/>
      </c>
      <c r="AZ155" t="str">
        <f t="shared" ca="1" si="74"/>
        <v/>
      </c>
      <c r="BA155" t="str">
        <f t="shared" ca="1" si="74"/>
        <v/>
      </c>
      <c r="BB155" t="str">
        <f t="shared" ca="1" si="74"/>
        <v/>
      </c>
      <c r="BC155" t="str">
        <f t="shared" ca="1" si="74"/>
        <v/>
      </c>
      <c r="BD155" t="str">
        <f t="shared" ca="1" si="74"/>
        <v/>
      </c>
      <c r="BE155" t="str">
        <f t="shared" ca="1" si="74"/>
        <v/>
      </c>
      <c r="BF155" t="str">
        <f t="shared" ca="1" si="74"/>
        <v/>
      </c>
      <c r="BG155" t="str">
        <f t="shared" ca="1" si="74"/>
        <v/>
      </c>
      <c r="BH155" t="str">
        <f t="shared" ca="1" si="74"/>
        <v/>
      </c>
      <c r="BI155" t="str">
        <f t="shared" ca="1" si="74"/>
        <v/>
      </c>
      <c r="BJ155" t="str">
        <f t="shared" ca="1" si="74"/>
        <v/>
      </c>
      <c r="BK155" t="str">
        <f t="shared" ca="1" si="74"/>
        <v/>
      </c>
      <c r="BL155" t="str">
        <f t="shared" ca="1" si="74"/>
        <v/>
      </c>
      <c r="BM155" t="str">
        <f t="shared" ca="1" si="74"/>
        <v/>
      </c>
      <c r="BN155" t="str">
        <f t="shared" ca="1" si="74"/>
        <v/>
      </c>
      <c r="BO155" t="str">
        <f t="shared" ca="1" si="74"/>
        <v/>
      </c>
      <c r="BP155" t="str">
        <f t="shared" ca="1" si="57"/>
        <v/>
      </c>
    </row>
    <row r="156" spans="4:68" x14ac:dyDescent="0.25">
      <c r="D156" s="2">
        <v>146</v>
      </c>
      <c r="E156" s="3">
        <f t="shared" ca="1" si="64"/>
        <v>8</v>
      </c>
      <c r="F156">
        <f t="shared" si="65"/>
        <v>1</v>
      </c>
      <c r="G156">
        <f ca="1">LOOKUP(E156,[1]Refs!L:L,[1]Refs!M:M)</f>
        <v>1</v>
      </c>
      <c r="H156">
        <f t="shared" ca="1" si="66"/>
        <v>-1</v>
      </c>
      <c r="I156">
        <f t="shared" ca="1" si="59"/>
        <v>1</v>
      </c>
      <c r="J156">
        <f t="shared" ca="1" si="71"/>
        <v>-2</v>
      </c>
      <c r="K156">
        <f t="shared" ca="1" si="72"/>
        <v>35</v>
      </c>
      <c r="L156">
        <f t="shared" ca="1" si="73"/>
        <v>37</v>
      </c>
      <c r="M156">
        <f t="shared" ca="1" si="67"/>
        <v>0</v>
      </c>
      <c r="P156">
        <f t="shared" ca="1" si="60"/>
        <v>1</v>
      </c>
      <c r="Q156">
        <f t="shared" ca="1" si="61"/>
        <v>1</v>
      </c>
      <c r="R156" s="1">
        <f t="shared" ca="1" si="62"/>
        <v>3</v>
      </c>
      <c r="S156" s="2">
        <f t="shared" ca="1" si="68"/>
        <v>1</v>
      </c>
      <c r="T156">
        <f t="shared" ca="1" si="69"/>
        <v>1</v>
      </c>
      <c r="U156">
        <f t="shared" ref="U156:AJ171" ca="1" si="75">IF($E155="","",IF($F156="",U155,IF(AND($M156=1,U$9&gt;$B$9),"",IF(AND($M156=1,U$9&lt;=$B$9),LOOKUP(U$9,$A$12:$A$111,$B$12:$B$111),IF(AND($H156=1,V$9=$R155),"",IF($H156=1,V155,IF(AND($H156=-1,OR(S$9=$R155,T$9=$R155)),$I156,IF($H156=-1,U155,""))))))))</f>
        <v>1</v>
      </c>
      <c r="V156" t="str">
        <f t="shared" ca="1" si="75"/>
        <v/>
      </c>
      <c r="W156" t="str">
        <f t="shared" ca="1" si="75"/>
        <v/>
      </c>
      <c r="X156" t="str">
        <f t="shared" ca="1" si="75"/>
        <v/>
      </c>
      <c r="Y156" t="str">
        <f t="shared" ca="1" si="75"/>
        <v/>
      </c>
      <c r="Z156" t="str">
        <f t="shared" ca="1" si="75"/>
        <v/>
      </c>
      <c r="AA156" t="str">
        <f t="shared" ca="1" si="75"/>
        <v/>
      </c>
      <c r="AB156" t="str">
        <f t="shared" ca="1" si="75"/>
        <v/>
      </c>
      <c r="AC156" t="str">
        <f t="shared" ca="1" si="75"/>
        <v/>
      </c>
      <c r="AD156" t="str">
        <f t="shared" ca="1" si="75"/>
        <v/>
      </c>
      <c r="AE156" t="str">
        <f t="shared" ca="1" si="75"/>
        <v/>
      </c>
      <c r="AF156" t="str">
        <f t="shared" ca="1" si="75"/>
        <v/>
      </c>
      <c r="AG156" t="str">
        <f t="shared" ca="1" si="75"/>
        <v/>
      </c>
      <c r="AH156" t="str">
        <f t="shared" ca="1" si="75"/>
        <v/>
      </c>
      <c r="AI156" t="str">
        <f t="shared" ca="1" si="75"/>
        <v/>
      </c>
      <c r="AJ156" t="str">
        <f t="shared" ca="1" si="75"/>
        <v/>
      </c>
      <c r="AK156" t="str">
        <f t="shared" ca="1" si="74"/>
        <v/>
      </c>
      <c r="AL156" t="str">
        <f t="shared" ca="1" si="74"/>
        <v/>
      </c>
      <c r="AM156" t="str">
        <f t="shared" ca="1" si="74"/>
        <v/>
      </c>
      <c r="AN156" t="str">
        <f t="shared" ca="1" si="74"/>
        <v/>
      </c>
      <c r="AO156" t="str">
        <f t="shared" ca="1" si="74"/>
        <v/>
      </c>
      <c r="AP156" t="str">
        <f t="shared" ca="1" si="74"/>
        <v/>
      </c>
      <c r="AQ156" t="str">
        <f t="shared" ca="1" si="74"/>
        <v/>
      </c>
      <c r="AR156" t="str">
        <f t="shared" ca="1" si="74"/>
        <v/>
      </c>
      <c r="AS156" t="str">
        <f t="shared" ca="1" si="74"/>
        <v/>
      </c>
      <c r="AT156" t="str">
        <f t="shared" ca="1" si="74"/>
        <v/>
      </c>
      <c r="AU156" t="str">
        <f t="shared" ca="1" si="74"/>
        <v/>
      </c>
      <c r="AV156" t="str">
        <f t="shared" ca="1" si="74"/>
        <v/>
      </c>
      <c r="AW156" t="str">
        <f t="shared" ca="1" si="74"/>
        <v/>
      </c>
      <c r="AX156" t="str">
        <f t="shared" ca="1" si="74"/>
        <v/>
      </c>
      <c r="AY156" t="str">
        <f t="shared" ca="1" si="74"/>
        <v/>
      </c>
      <c r="AZ156" t="str">
        <f t="shared" ca="1" si="74"/>
        <v/>
      </c>
      <c r="BA156" t="str">
        <f t="shared" ca="1" si="74"/>
        <v/>
      </c>
      <c r="BB156" t="str">
        <f t="shared" ca="1" si="74"/>
        <v/>
      </c>
      <c r="BC156" t="str">
        <f t="shared" ca="1" si="74"/>
        <v/>
      </c>
      <c r="BD156" t="str">
        <f t="shared" ca="1" si="74"/>
        <v/>
      </c>
      <c r="BE156" t="str">
        <f t="shared" ca="1" si="74"/>
        <v/>
      </c>
      <c r="BF156" t="str">
        <f t="shared" ca="1" si="74"/>
        <v/>
      </c>
      <c r="BG156" t="str">
        <f t="shared" ca="1" si="74"/>
        <v/>
      </c>
      <c r="BH156" t="str">
        <f t="shared" ca="1" si="74"/>
        <v/>
      </c>
      <c r="BI156" t="str">
        <f t="shared" ca="1" si="74"/>
        <v/>
      </c>
      <c r="BJ156" t="str">
        <f t="shared" ca="1" si="74"/>
        <v/>
      </c>
      <c r="BK156" t="str">
        <f t="shared" ca="1" si="74"/>
        <v/>
      </c>
      <c r="BL156" t="str">
        <f t="shared" ca="1" si="74"/>
        <v/>
      </c>
      <c r="BM156" t="str">
        <f t="shared" ca="1" si="74"/>
        <v/>
      </c>
      <c r="BN156" t="str">
        <f t="shared" ca="1" si="74"/>
        <v/>
      </c>
      <c r="BO156" t="str">
        <f t="shared" ca="1" si="74"/>
        <v/>
      </c>
      <c r="BP156" t="str">
        <f t="shared" ca="1" si="57"/>
        <v/>
      </c>
    </row>
    <row r="157" spans="4:68" x14ac:dyDescent="0.25">
      <c r="D157" s="2">
        <v>147</v>
      </c>
      <c r="E157" s="3">
        <f t="shared" ca="1" si="64"/>
        <v>36</v>
      </c>
      <c r="F157">
        <f t="shared" si="65"/>
        <v>1</v>
      </c>
      <c r="G157">
        <f ca="1">LOOKUP(E157,[1]Refs!L:L,[1]Refs!M:M)</f>
        <v>3</v>
      </c>
      <c r="H157">
        <f t="shared" ca="1" si="66"/>
        <v>1</v>
      </c>
      <c r="I157">
        <f t="shared" ca="1" si="59"/>
        <v>2</v>
      </c>
      <c r="J157">
        <f t="shared" ca="1" si="71"/>
        <v>2</v>
      </c>
      <c r="K157">
        <f t="shared" ca="1" si="72"/>
        <v>37</v>
      </c>
      <c r="L157">
        <f t="shared" ca="1" si="73"/>
        <v>37</v>
      </c>
      <c r="M157">
        <f t="shared" ca="1" si="67"/>
        <v>0</v>
      </c>
      <c r="P157">
        <f t="shared" ca="1" si="60"/>
        <v>1</v>
      </c>
      <c r="Q157">
        <f t="shared" ca="1" si="61"/>
        <v>1</v>
      </c>
      <c r="R157" s="1">
        <f t="shared" ca="1" si="62"/>
        <v>1</v>
      </c>
      <c r="S157" s="2">
        <f t="shared" ca="1" si="68"/>
        <v>1</v>
      </c>
      <c r="T157" t="str">
        <f t="shared" ca="1" si="69"/>
        <v/>
      </c>
      <c r="U157" t="str">
        <f t="shared" ca="1" si="75"/>
        <v/>
      </c>
      <c r="V157" t="str">
        <f t="shared" ca="1" si="75"/>
        <v/>
      </c>
      <c r="W157" t="str">
        <f t="shared" ca="1" si="75"/>
        <v/>
      </c>
      <c r="X157" t="str">
        <f t="shared" ca="1" si="75"/>
        <v/>
      </c>
      <c r="Y157" t="str">
        <f t="shared" ca="1" si="75"/>
        <v/>
      </c>
      <c r="Z157" t="str">
        <f t="shared" ca="1" si="75"/>
        <v/>
      </c>
      <c r="AA157" t="str">
        <f t="shared" ca="1" si="75"/>
        <v/>
      </c>
      <c r="AB157" t="str">
        <f t="shared" ca="1" si="75"/>
        <v/>
      </c>
      <c r="AC157" t="str">
        <f t="shared" ca="1" si="75"/>
        <v/>
      </c>
      <c r="AD157" t="str">
        <f t="shared" ca="1" si="75"/>
        <v/>
      </c>
      <c r="AE157" t="str">
        <f t="shared" ca="1" si="75"/>
        <v/>
      </c>
      <c r="AF157" t="str">
        <f t="shared" ca="1" si="75"/>
        <v/>
      </c>
      <c r="AG157" t="str">
        <f t="shared" ca="1" si="75"/>
        <v/>
      </c>
      <c r="AH157" t="str">
        <f t="shared" ca="1" si="75"/>
        <v/>
      </c>
      <c r="AI157" t="str">
        <f t="shared" ca="1" si="75"/>
        <v/>
      </c>
      <c r="AJ157" t="str">
        <f t="shared" ca="1" si="75"/>
        <v/>
      </c>
      <c r="AK157" t="str">
        <f t="shared" ca="1" si="74"/>
        <v/>
      </c>
      <c r="AL157" t="str">
        <f t="shared" ca="1" si="74"/>
        <v/>
      </c>
      <c r="AM157" t="str">
        <f t="shared" ca="1" si="74"/>
        <v/>
      </c>
      <c r="AN157" t="str">
        <f t="shared" ca="1" si="74"/>
        <v/>
      </c>
      <c r="AO157" t="str">
        <f t="shared" ca="1" si="74"/>
        <v/>
      </c>
      <c r="AP157" t="str">
        <f t="shared" ca="1" si="74"/>
        <v/>
      </c>
      <c r="AQ157" t="str">
        <f t="shared" ca="1" si="74"/>
        <v/>
      </c>
      <c r="AR157" t="str">
        <f t="shared" ca="1" si="74"/>
        <v/>
      </c>
      <c r="AS157" t="str">
        <f t="shared" ca="1" si="74"/>
        <v/>
      </c>
      <c r="AT157" t="str">
        <f t="shared" ca="1" si="74"/>
        <v/>
      </c>
      <c r="AU157" t="str">
        <f t="shared" ca="1" si="74"/>
        <v/>
      </c>
      <c r="AV157" t="str">
        <f t="shared" ca="1" si="74"/>
        <v/>
      </c>
      <c r="AW157" t="str">
        <f t="shared" ca="1" si="74"/>
        <v/>
      </c>
      <c r="AX157" t="str">
        <f t="shared" ca="1" si="74"/>
        <v/>
      </c>
      <c r="AY157" t="str">
        <f t="shared" ca="1" si="74"/>
        <v/>
      </c>
      <c r="AZ157" t="str">
        <f t="shared" ca="1" si="74"/>
        <v/>
      </c>
      <c r="BA157" t="str">
        <f t="shared" ca="1" si="74"/>
        <v/>
      </c>
      <c r="BB157" t="str">
        <f t="shared" ca="1" si="74"/>
        <v/>
      </c>
      <c r="BC157" t="str">
        <f t="shared" ca="1" si="74"/>
        <v/>
      </c>
      <c r="BD157" t="str">
        <f t="shared" ca="1" si="74"/>
        <v/>
      </c>
      <c r="BE157" t="str">
        <f t="shared" ca="1" si="74"/>
        <v/>
      </c>
      <c r="BF157" t="str">
        <f t="shared" ca="1" si="74"/>
        <v/>
      </c>
      <c r="BG157" t="str">
        <f t="shared" ca="1" si="74"/>
        <v/>
      </c>
      <c r="BH157" t="str">
        <f t="shared" ca="1" si="74"/>
        <v/>
      </c>
      <c r="BI157" t="str">
        <f t="shared" ca="1" si="74"/>
        <v/>
      </c>
      <c r="BJ157" t="str">
        <f t="shared" ca="1" si="74"/>
        <v/>
      </c>
      <c r="BK157" t="str">
        <f t="shared" ca="1" si="74"/>
        <v/>
      </c>
      <c r="BL157" t="str">
        <f t="shared" ca="1" si="74"/>
        <v/>
      </c>
      <c r="BM157" t="str">
        <f t="shared" ca="1" si="74"/>
        <v/>
      </c>
      <c r="BN157" t="str">
        <f t="shared" ca="1" si="74"/>
        <v/>
      </c>
      <c r="BO157" t="str">
        <f t="shared" ca="1" si="74"/>
        <v/>
      </c>
      <c r="BP157">
        <f t="shared" ca="1" si="57"/>
        <v>0</v>
      </c>
    </row>
    <row r="158" spans="4:68" x14ac:dyDescent="0.25">
      <c r="D158" s="2">
        <v>148</v>
      </c>
      <c r="E158" s="3">
        <f t="shared" ca="1" si="64"/>
        <v>18</v>
      </c>
      <c r="F158">
        <f t="shared" si="65"/>
        <v>1</v>
      </c>
      <c r="G158">
        <f ca="1">LOOKUP(E158,[1]Refs!L:L,[1]Refs!M:M)</f>
        <v>2</v>
      </c>
      <c r="H158">
        <f t="shared" ca="1" si="66"/>
        <v>1</v>
      </c>
      <c r="I158">
        <f t="shared" ca="1" si="59"/>
        <v>1</v>
      </c>
      <c r="J158">
        <f t="shared" ca="1" si="71"/>
        <v>1</v>
      </c>
      <c r="K158">
        <f t="shared" ca="1" si="72"/>
        <v>38</v>
      </c>
      <c r="L158">
        <f t="shared" ca="1" si="73"/>
        <v>38</v>
      </c>
      <c r="M158">
        <f t="shared" ca="1" si="67"/>
        <v>1</v>
      </c>
      <c r="P158">
        <f t="shared" ca="1" si="60"/>
        <v>1</v>
      </c>
      <c r="Q158">
        <f t="shared" ca="1" si="61"/>
        <v>1</v>
      </c>
      <c r="R158" s="1">
        <f t="shared" ca="1" si="62"/>
        <v>1</v>
      </c>
      <c r="S158" s="2">
        <f t="shared" ca="1" si="68"/>
        <v>1</v>
      </c>
      <c r="T158" t="str">
        <f t="shared" ca="1" si="69"/>
        <v/>
      </c>
      <c r="U158" t="str">
        <f t="shared" ca="1" si="75"/>
        <v/>
      </c>
      <c r="V158" t="str">
        <f t="shared" ca="1" si="75"/>
        <v/>
      </c>
      <c r="W158" t="str">
        <f t="shared" ca="1" si="75"/>
        <v/>
      </c>
      <c r="X158" t="str">
        <f t="shared" ca="1" si="75"/>
        <v/>
      </c>
      <c r="Y158" t="str">
        <f t="shared" ca="1" si="75"/>
        <v/>
      </c>
      <c r="Z158" t="str">
        <f t="shared" ca="1" si="75"/>
        <v/>
      </c>
      <c r="AA158" t="str">
        <f t="shared" ca="1" si="75"/>
        <v/>
      </c>
      <c r="AB158" t="str">
        <f t="shared" ca="1" si="75"/>
        <v/>
      </c>
      <c r="AC158" t="str">
        <f t="shared" ca="1" si="75"/>
        <v/>
      </c>
      <c r="AD158" t="str">
        <f t="shared" ca="1" si="75"/>
        <v/>
      </c>
      <c r="AE158" t="str">
        <f t="shared" ca="1" si="75"/>
        <v/>
      </c>
      <c r="AF158" t="str">
        <f t="shared" ca="1" si="75"/>
        <v/>
      </c>
      <c r="AG158" t="str">
        <f t="shared" ca="1" si="75"/>
        <v/>
      </c>
      <c r="AH158" t="str">
        <f t="shared" ca="1" si="75"/>
        <v/>
      </c>
      <c r="AI158" t="str">
        <f t="shared" ca="1" si="75"/>
        <v/>
      </c>
      <c r="AJ158" t="str">
        <f t="shared" ca="1" si="75"/>
        <v/>
      </c>
      <c r="AK158" t="str">
        <f t="shared" ca="1" si="74"/>
        <v/>
      </c>
      <c r="AL158" t="str">
        <f t="shared" ca="1" si="74"/>
        <v/>
      </c>
      <c r="AM158" t="str">
        <f t="shared" ca="1" si="74"/>
        <v/>
      </c>
      <c r="AN158" t="str">
        <f t="shared" ca="1" si="74"/>
        <v/>
      </c>
      <c r="AO158" t="str">
        <f t="shared" ca="1" si="74"/>
        <v/>
      </c>
      <c r="AP158" t="str">
        <f t="shared" ca="1" si="74"/>
        <v/>
      </c>
      <c r="AQ158" t="str">
        <f t="shared" ca="1" si="74"/>
        <v/>
      </c>
      <c r="AR158" t="str">
        <f t="shared" ca="1" si="74"/>
        <v/>
      </c>
      <c r="AS158" t="str">
        <f t="shared" ca="1" si="74"/>
        <v/>
      </c>
      <c r="AT158" t="str">
        <f t="shared" ca="1" si="74"/>
        <v/>
      </c>
      <c r="AU158" t="str">
        <f t="shared" ca="1" si="74"/>
        <v/>
      </c>
      <c r="AV158" t="str">
        <f t="shared" ca="1" si="74"/>
        <v/>
      </c>
      <c r="AW158" t="str">
        <f t="shared" ca="1" si="74"/>
        <v/>
      </c>
      <c r="AX158" t="str">
        <f t="shared" ca="1" si="74"/>
        <v/>
      </c>
      <c r="AY158" t="str">
        <f t="shared" ca="1" si="74"/>
        <v/>
      </c>
      <c r="AZ158" t="str">
        <f t="shared" ca="1" si="74"/>
        <v/>
      </c>
      <c r="BA158" t="str">
        <f t="shared" ca="1" si="74"/>
        <v/>
      </c>
      <c r="BB158" t="str">
        <f t="shared" ca="1" si="74"/>
        <v/>
      </c>
      <c r="BC158" t="str">
        <f t="shared" ca="1" si="74"/>
        <v/>
      </c>
      <c r="BD158" t="str">
        <f t="shared" ca="1" si="74"/>
        <v/>
      </c>
      <c r="BE158" t="str">
        <f t="shared" ca="1" si="74"/>
        <v/>
      </c>
      <c r="BF158" t="str">
        <f t="shared" ca="1" si="74"/>
        <v/>
      </c>
      <c r="BG158" t="str">
        <f t="shared" ca="1" si="74"/>
        <v/>
      </c>
      <c r="BH158" t="str">
        <f t="shared" ca="1" si="74"/>
        <v/>
      </c>
      <c r="BI158" t="str">
        <f t="shared" ca="1" si="74"/>
        <v/>
      </c>
      <c r="BJ158" t="str">
        <f t="shared" ca="1" si="74"/>
        <v/>
      </c>
      <c r="BK158" t="str">
        <f t="shared" ca="1" si="74"/>
        <v/>
      </c>
      <c r="BL158" t="str">
        <f t="shared" ca="1" si="74"/>
        <v/>
      </c>
      <c r="BM158" t="str">
        <f t="shared" ca="1" si="74"/>
        <v/>
      </c>
      <c r="BN158" t="str">
        <f t="shared" ca="1" si="74"/>
        <v/>
      </c>
      <c r="BO158" t="str">
        <f t="shared" ca="1" si="74"/>
        <v/>
      </c>
      <c r="BP158" t="str">
        <f t="shared" ca="1" si="57"/>
        <v/>
      </c>
    </row>
    <row r="159" spans="4:68" x14ac:dyDescent="0.25">
      <c r="D159" s="2">
        <v>149</v>
      </c>
      <c r="E159" s="3">
        <f t="shared" ca="1" si="64"/>
        <v>16</v>
      </c>
      <c r="F159">
        <f t="shared" si="65"/>
        <v>1</v>
      </c>
      <c r="G159">
        <f ca="1">LOOKUP(E159,[1]Refs!L:L,[1]Refs!M:M)</f>
        <v>2</v>
      </c>
      <c r="H159">
        <f t="shared" ca="1" si="66"/>
        <v>1</v>
      </c>
      <c r="I159">
        <f t="shared" ca="1" si="59"/>
        <v>1</v>
      </c>
      <c r="J159">
        <f t="shared" ca="1" si="71"/>
        <v>1</v>
      </c>
      <c r="K159">
        <f t="shared" ca="1" si="72"/>
        <v>39</v>
      </c>
      <c r="L159">
        <f t="shared" ca="1" si="73"/>
        <v>39</v>
      </c>
      <c r="M159">
        <f t="shared" ca="1" si="67"/>
        <v>1</v>
      </c>
      <c r="P159">
        <f t="shared" ca="1" si="60"/>
        <v>1</v>
      </c>
      <c r="Q159">
        <f t="shared" ca="1" si="61"/>
        <v>1</v>
      </c>
      <c r="R159" s="1">
        <f t="shared" ca="1" si="62"/>
        <v>1</v>
      </c>
      <c r="S159" s="2">
        <f t="shared" ca="1" si="68"/>
        <v>1</v>
      </c>
      <c r="T159" t="str">
        <f t="shared" ca="1" si="69"/>
        <v/>
      </c>
      <c r="U159" t="str">
        <f t="shared" ca="1" si="75"/>
        <v/>
      </c>
      <c r="V159" t="str">
        <f t="shared" ca="1" si="75"/>
        <v/>
      </c>
      <c r="W159" t="str">
        <f t="shared" ca="1" si="75"/>
        <v/>
      </c>
      <c r="X159" t="str">
        <f t="shared" ca="1" si="75"/>
        <v/>
      </c>
      <c r="Y159" t="str">
        <f t="shared" ca="1" si="75"/>
        <v/>
      </c>
      <c r="Z159" t="str">
        <f t="shared" ca="1" si="75"/>
        <v/>
      </c>
      <c r="AA159" t="str">
        <f t="shared" ca="1" si="75"/>
        <v/>
      </c>
      <c r="AB159" t="str">
        <f t="shared" ca="1" si="75"/>
        <v/>
      </c>
      <c r="AC159" t="str">
        <f t="shared" ca="1" si="75"/>
        <v/>
      </c>
      <c r="AD159" t="str">
        <f t="shared" ca="1" si="75"/>
        <v/>
      </c>
      <c r="AE159" t="str">
        <f t="shared" ca="1" si="75"/>
        <v/>
      </c>
      <c r="AF159" t="str">
        <f t="shared" ca="1" si="75"/>
        <v/>
      </c>
      <c r="AG159" t="str">
        <f t="shared" ca="1" si="75"/>
        <v/>
      </c>
      <c r="AH159" t="str">
        <f t="shared" ca="1" si="75"/>
        <v/>
      </c>
      <c r="AI159" t="str">
        <f t="shared" ca="1" si="75"/>
        <v/>
      </c>
      <c r="AJ159" t="str">
        <f t="shared" ca="1" si="75"/>
        <v/>
      </c>
      <c r="AK159" t="str">
        <f t="shared" ca="1" si="74"/>
        <v/>
      </c>
      <c r="AL159" t="str">
        <f t="shared" ca="1" si="74"/>
        <v/>
      </c>
      <c r="AM159" t="str">
        <f t="shared" ca="1" si="74"/>
        <v/>
      </c>
      <c r="AN159" t="str">
        <f t="shared" ca="1" si="74"/>
        <v/>
      </c>
      <c r="AO159" t="str">
        <f t="shared" ca="1" si="74"/>
        <v/>
      </c>
      <c r="AP159" t="str">
        <f t="shared" ca="1" si="74"/>
        <v/>
      </c>
      <c r="AQ159" t="str">
        <f t="shared" ca="1" si="74"/>
        <v/>
      </c>
      <c r="AR159" t="str">
        <f t="shared" ca="1" si="74"/>
        <v/>
      </c>
      <c r="AS159" t="str">
        <f t="shared" ca="1" si="74"/>
        <v/>
      </c>
      <c r="AT159" t="str">
        <f t="shared" ca="1" si="74"/>
        <v/>
      </c>
      <c r="AU159" t="str">
        <f t="shared" ca="1" si="74"/>
        <v/>
      </c>
      <c r="AV159" t="str">
        <f t="shared" ca="1" si="74"/>
        <v/>
      </c>
      <c r="AW159" t="str">
        <f t="shared" ca="1" si="74"/>
        <v/>
      </c>
      <c r="AX159" t="str">
        <f t="shared" ca="1" si="74"/>
        <v/>
      </c>
      <c r="AY159" t="str">
        <f t="shared" ca="1" si="74"/>
        <v/>
      </c>
      <c r="AZ159" t="str">
        <f t="shared" ca="1" si="74"/>
        <v/>
      </c>
      <c r="BA159" t="str">
        <f t="shared" ca="1" si="74"/>
        <v/>
      </c>
      <c r="BB159" t="str">
        <f t="shared" ca="1" si="74"/>
        <v/>
      </c>
      <c r="BC159" t="str">
        <f t="shared" ca="1" si="74"/>
        <v/>
      </c>
      <c r="BD159" t="str">
        <f t="shared" ca="1" si="74"/>
        <v/>
      </c>
      <c r="BE159" t="str">
        <f t="shared" ca="1" si="74"/>
        <v/>
      </c>
      <c r="BF159" t="str">
        <f t="shared" ca="1" si="74"/>
        <v/>
      </c>
      <c r="BG159" t="str">
        <f t="shared" ca="1" si="74"/>
        <v/>
      </c>
      <c r="BH159" t="str">
        <f t="shared" ca="1" si="74"/>
        <v/>
      </c>
      <c r="BI159" t="str">
        <f t="shared" ca="1" si="74"/>
        <v/>
      </c>
      <c r="BJ159" t="str">
        <f t="shared" ca="1" si="74"/>
        <v/>
      </c>
      <c r="BK159" t="str">
        <f t="shared" ca="1" si="74"/>
        <v/>
      </c>
      <c r="BL159" t="str">
        <f t="shared" ca="1" si="74"/>
        <v/>
      </c>
      <c r="BM159" t="str">
        <f t="shared" ca="1" si="74"/>
        <v/>
      </c>
      <c r="BN159" t="str">
        <f t="shared" ca="1" si="74"/>
        <v/>
      </c>
      <c r="BO159" t="str">
        <f t="shared" ca="1" si="74"/>
        <v/>
      </c>
      <c r="BP159" t="str">
        <f t="shared" ca="1" si="57"/>
        <v/>
      </c>
    </row>
    <row r="160" spans="4:68" x14ac:dyDescent="0.25">
      <c r="D160" s="2">
        <v>150</v>
      </c>
      <c r="E160" s="3">
        <f t="shared" ca="1" si="64"/>
        <v>36</v>
      </c>
      <c r="F160">
        <f t="shared" si="65"/>
        <v>1</v>
      </c>
      <c r="G160">
        <f ca="1">LOOKUP(E160,[1]Refs!L:L,[1]Refs!M:M)</f>
        <v>3</v>
      </c>
      <c r="H160">
        <f t="shared" ca="1" si="66"/>
        <v>1</v>
      </c>
      <c r="I160">
        <f t="shared" ca="1" si="59"/>
        <v>1</v>
      </c>
      <c r="J160">
        <f t="shared" ca="1" si="71"/>
        <v>1</v>
      </c>
      <c r="K160">
        <f t="shared" ca="1" si="72"/>
        <v>40</v>
      </c>
      <c r="L160">
        <f t="shared" ca="1" si="73"/>
        <v>40</v>
      </c>
      <c r="M160">
        <f t="shared" ca="1" si="67"/>
        <v>1</v>
      </c>
      <c r="P160">
        <f t="shared" ca="1" si="60"/>
        <v>1</v>
      </c>
      <c r="Q160">
        <f t="shared" ca="1" si="61"/>
        <v>1</v>
      </c>
      <c r="R160" s="1">
        <f t="shared" ca="1" si="62"/>
        <v>1</v>
      </c>
      <c r="S160" s="2">
        <f t="shared" ca="1" si="68"/>
        <v>1</v>
      </c>
      <c r="T160" t="str">
        <f t="shared" ca="1" si="69"/>
        <v/>
      </c>
      <c r="U160" t="str">
        <f t="shared" ca="1" si="75"/>
        <v/>
      </c>
      <c r="V160" t="str">
        <f t="shared" ca="1" si="75"/>
        <v/>
      </c>
      <c r="W160" t="str">
        <f t="shared" ca="1" si="75"/>
        <v/>
      </c>
      <c r="X160" t="str">
        <f t="shared" ca="1" si="75"/>
        <v/>
      </c>
      <c r="Y160" t="str">
        <f t="shared" ca="1" si="75"/>
        <v/>
      </c>
      <c r="Z160" t="str">
        <f t="shared" ca="1" si="75"/>
        <v/>
      </c>
      <c r="AA160" t="str">
        <f t="shared" ca="1" si="75"/>
        <v/>
      </c>
      <c r="AB160" t="str">
        <f t="shared" ca="1" si="75"/>
        <v/>
      </c>
      <c r="AC160" t="str">
        <f t="shared" ca="1" si="75"/>
        <v/>
      </c>
      <c r="AD160" t="str">
        <f t="shared" ca="1" si="75"/>
        <v/>
      </c>
      <c r="AE160" t="str">
        <f t="shared" ca="1" si="75"/>
        <v/>
      </c>
      <c r="AF160" t="str">
        <f t="shared" ca="1" si="75"/>
        <v/>
      </c>
      <c r="AG160" t="str">
        <f t="shared" ca="1" si="75"/>
        <v/>
      </c>
      <c r="AH160" t="str">
        <f t="shared" ca="1" si="75"/>
        <v/>
      </c>
      <c r="AI160" t="str">
        <f t="shared" ca="1" si="75"/>
        <v/>
      </c>
      <c r="AJ160" t="str">
        <f t="shared" ca="1" si="75"/>
        <v/>
      </c>
      <c r="AK160" t="str">
        <f t="shared" ca="1" si="74"/>
        <v/>
      </c>
      <c r="AL160" t="str">
        <f t="shared" ca="1" si="74"/>
        <v/>
      </c>
      <c r="AM160" t="str">
        <f t="shared" ca="1" si="74"/>
        <v/>
      </c>
      <c r="AN160" t="str">
        <f t="shared" ca="1" si="74"/>
        <v/>
      </c>
      <c r="AO160" t="str">
        <f t="shared" ca="1" si="74"/>
        <v/>
      </c>
      <c r="AP160" t="str">
        <f t="shared" ca="1" si="74"/>
        <v/>
      </c>
      <c r="AQ160" t="str">
        <f t="shared" ca="1" si="74"/>
        <v/>
      </c>
      <c r="AR160" t="str">
        <f t="shared" ca="1" si="74"/>
        <v/>
      </c>
      <c r="AS160" t="str">
        <f t="shared" ca="1" si="74"/>
        <v/>
      </c>
      <c r="AT160" t="str">
        <f t="shared" ca="1" si="74"/>
        <v/>
      </c>
      <c r="AU160" t="str">
        <f t="shared" ca="1" si="74"/>
        <v/>
      </c>
      <c r="AV160" t="str">
        <f t="shared" ca="1" si="74"/>
        <v/>
      </c>
      <c r="AW160" t="str">
        <f t="shared" ca="1" si="74"/>
        <v/>
      </c>
      <c r="AX160" t="str">
        <f t="shared" ca="1" si="74"/>
        <v/>
      </c>
      <c r="AY160" t="str">
        <f t="shared" ca="1" si="74"/>
        <v/>
      </c>
      <c r="AZ160" t="str">
        <f t="shared" ca="1" si="74"/>
        <v/>
      </c>
      <c r="BA160" t="str">
        <f t="shared" ca="1" si="74"/>
        <v/>
      </c>
      <c r="BB160" t="str">
        <f t="shared" ca="1" si="74"/>
        <v/>
      </c>
      <c r="BC160" t="str">
        <f t="shared" ca="1" si="74"/>
        <v/>
      </c>
      <c r="BD160" t="str">
        <f t="shared" ca="1" si="74"/>
        <v/>
      </c>
      <c r="BE160" t="str">
        <f t="shared" ca="1" si="74"/>
        <v/>
      </c>
      <c r="BF160" t="str">
        <f t="shared" ca="1" si="74"/>
        <v/>
      </c>
      <c r="BG160" t="str">
        <f t="shared" ca="1" si="74"/>
        <v/>
      </c>
      <c r="BH160" t="str">
        <f t="shared" ca="1" si="74"/>
        <v/>
      </c>
      <c r="BI160" t="str">
        <f t="shared" ca="1" si="74"/>
        <v/>
      </c>
      <c r="BJ160" t="str">
        <f t="shared" ca="1" si="74"/>
        <v/>
      </c>
      <c r="BK160" t="str">
        <f t="shared" ca="1" si="74"/>
        <v/>
      </c>
      <c r="BL160" t="str">
        <f t="shared" ca="1" si="74"/>
        <v/>
      </c>
      <c r="BM160" t="str">
        <f t="shared" ca="1" si="74"/>
        <v/>
      </c>
      <c r="BN160" t="str">
        <f t="shared" ca="1" si="74"/>
        <v/>
      </c>
      <c r="BO160" t="str">
        <f t="shared" ca="1" si="74"/>
        <v/>
      </c>
      <c r="BP160" t="str">
        <f t="shared" ca="1" si="57"/>
        <v/>
      </c>
    </row>
    <row r="161" spans="4:68" x14ac:dyDescent="0.25">
      <c r="D161" s="2">
        <v>151</v>
      </c>
      <c r="E161" s="3">
        <f t="shared" ca="1" si="64"/>
        <v>8</v>
      </c>
      <c r="F161">
        <f t="shared" si="65"/>
        <v>1</v>
      </c>
      <c r="G161">
        <f ca="1">LOOKUP(E161,[1]Refs!L:L,[1]Refs!M:M)</f>
        <v>1</v>
      </c>
      <c r="H161">
        <f t="shared" ca="1" si="66"/>
        <v>-1</v>
      </c>
      <c r="I161">
        <f t="shared" ca="1" si="59"/>
        <v>1</v>
      </c>
      <c r="J161">
        <f t="shared" ca="1" si="71"/>
        <v>-2</v>
      </c>
      <c r="K161">
        <f t="shared" ca="1" si="72"/>
        <v>38</v>
      </c>
      <c r="L161">
        <f t="shared" ca="1" si="73"/>
        <v>40</v>
      </c>
      <c r="M161">
        <f t="shared" ca="1" si="67"/>
        <v>0</v>
      </c>
      <c r="P161">
        <f t="shared" ca="1" si="60"/>
        <v>1</v>
      </c>
      <c r="Q161">
        <f t="shared" ca="1" si="61"/>
        <v>1</v>
      </c>
      <c r="R161" s="1">
        <f t="shared" ca="1" si="62"/>
        <v>3</v>
      </c>
      <c r="S161" s="2">
        <f t="shared" ca="1" si="68"/>
        <v>1</v>
      </c>
      <c r="T161">
        <f t="shared" ca="1" si="69"/>
        <v>1</v>
      </c>
      <c r="U161">
        <f t="shared" ca="1" si="75"/>
        <v>1</v>
      </c>
      <c r="V161" t="str">
        <f t="shared" ca="1" si="75"/>
        <v/>
      </c>
      <c r="W161" t="str">
        <f t="shared" ca="1" si="75"/>
        <v/>
      </c>
      <c r="X161" t="str">
        <f t="shared" ca="1" si="75"/>
        <v/>
      </c>
      <c r="Y161" t="str">
        <f t="shared" ca="1" si="75"/>
        <v/>
      </c>
      <c r="Z161" t="str">
        <f t="shared" ca="1" si="75"/>
        <v/>
      </c>
      <c r="AA161" t="str">
        <f t="shared" ca="1" si="75"/>
        <v/>
      </c>
      <c r="AB161" t="str">
        <f t="shared" ca="1" si="75"/>
        <v/>
      </c>
      <c r="AC161" t="str">
        <f t="shared" ca="1" si="75"/>
        <v/>
      </c>
      <c r="AD161" t="str">
        <f t="shared" ca="1" si="75"/>
        <v/>
      </c>
      <c r="AE161" t="str">
        <f t="shared" ca="1" si="75"/>
        <v/>
      </c>
      <c r="AF161" t="str">
        <f t="shared" ca="1" si="75"/>
        <v/>
      </c>
      <c r="AG161" t="str">
        <f t="shared" ca="1" si="75"/>
        <v/>
      </c>
      <c r="AH161" t="str">
        <f t="shared" ca="1" si="75"/>
        <v/>
      </c>
      <c r="AI161" t="str">
        <f t="shared" ca="1" si="75"/>
        <v/>
      </c>
      <c r="AJ161" t="str">
        <f t="shared" ca="1" si="75"/>
        <v/>
      </c>
      <c r="AK161" t="str">
        <f t="shared" ca="1" si="74"/>
        <v/>
      </c>
      <c r="AL161" t="str">
        <f t="shared" ca="1" si="74"/>
        <v/>
      </c>
      <c r="AM161" t="str">
        <f t="shared" ca="1" si="74"/>
        <v/>
      </c>
      <c r="AN161" t="str">
        <f t="shared" ca="1" si="74"/>
        <v/>
      </c>
      <c r="AO161" t="str">
        <f t="shared" ca="1" si="74"/>
        <v/>
      </c>
      <c r="AP161" t="str">
        <f t="shared" ca="1" si="74"/>
        <v/>
      </c>
      <c r="AQ161" t="str">
        <f t="shared" ca="1" si="74"/>
        <v/>
      </c>
      <c r="AR161" t="str">
        <f t="shared" ca="1" si="74"/>
        <v/>
      </c>
      <c r="AS161" t="str">
        <f t="shared" ca="1" si="74"/>
        <v/>
      </c>
      <c r="AT161" t="str">
        <f t="shared" ca="1" si="74"/>
        <v/>
      </c>
      <c r="AU161" t="str">
        <f t="shared" ca="1" si="74"/>
        <v/>
      </c>
      <c r="AV161" t="str">
        <f t="shared" ca="1" si="74"/>
        <v/>
      </c>
      <c r="AW161" t="str">
        <f t="shared" ca="1" si="74"/>
        <v/>
      </c>
      <c r="AX161" t="str">
        <f t="shared" ca="1" si="74"/>
        <v/>
      </c>
      <c r="AY161" t="str">
        <f t="shared" ca="1" si="74"/>
        <v/>
      </c>
      <c r="AZ161" t="str">
        <f t="shared" ca="1" si="74"/>
        <v/>
      </c>
      <c r="BA161" t="str">
        <f t="shared" ca="1" si="74"/>
        <v/>
      </c>
      <c r="BB161" t="str">
        <f t="shared" ca="1" si="74"/>
        <v/>
      </c>
      <c r="BC161" t="str">
        <f t="shared" ca="1" si="74"/>
        <v/>
      </c>
      <c r="BD161" t="str">
        <f t="shared" ca="1" si="74"/>
        <v/>
      </c>
      <c r="BE161" t="str">
        <f t="shared" ca="1" si="74"/>
        <v/>
      </c>
      <c r="BF161" t="str">
        <f t="shared" ca="1" si="74"/>
        <v/>
      </c>
      <c r="BG161" t="str">
        <f t="shared" ca="1" si="74"/>
        <v/>
      </c>
      <c r="BH161" t="str">
        <f t="shared" ca="1" si="74"/>
        <v/>
      </c>
      <c r="BI161" t="str">
        <f t="shared" ca="1" si="74"/>
        <v/>
      </c>
      <c r="BJ161" t="str">
        <f t="shared" ca="1" si="74"/>
        <v/>
      </c>
      <c r="BK161" t="str">
        <f t="shared" ca="1" si="74"/>
        <v/>
      </c>
      <c r="BL161" t="str">
        <f t="shared" ca="1" si="74"/>
        <v/>
      </c>
      <c r="BM161" t="str">
        <f t="shared" ca="1" si="74"/>
        <v/>
      </c>
      <c r="BN161" t="str">
        <f t="shared" ca="1" si="74"/>
        <v/>
      </c>
      <c r="BO161" t="str">
        <f t="shared" ca="1" si="74"/>
        <v/>
      </c>
      <c r="BP161" t="str">
        <f t="shared" ca="1" si="57"/>
        <v/>
      </c>
    </row>
    <row r="162" spans="4:68" x14ac:dyDescent="0.25">
      <c r="D162" s="2">
        <v>152</v>
      </c>
      <c r="E162" s="3">
        <f t="shared" ca="1" si="64"/>
        <v>9</v>
      </c>
      <c r="F162">
        <f t="shared" si="65"/>
        <v>1</v>
      </c>
      <c r="G162">
        <f ca="1">LOOKUP(E162,[1]Refs!L:L,[1]Refs!M:M)</f>
        <v>1</v>
      </c>
      <c r="H162">
        <f t="shared" ca="1" si="66"/>
        <v>-1</v>
      </c>
      <c r="I162">
        <f t="shared" ca="1" si="59"/>
        <v>2</v>
      </c>
      <c r="J162">
        <f t="shared" ca="1" si="71"/>
        <v>-4</v>
      </c>
      <c r="K162">
        <f t="shared" ca="1" si="72"/>
        <v>34</v>
      </c>
      <c r="L162">
        <f t="shared" ca="1" si="73"/>
        <v>40</v>
      </c>
      <c r="M162">
        <f t="shared" ca="1" si="67"/>
        <v>0</v>
      </c>
      <c r="P162">
        <f t="shared" ca="1" si="60"/>
        <v>1</v>
      </c>
      <c r="Q162">
        <f t="shared" ca="1" si="61"/>
        <v>2</v>
      </c>
      <c r="R162" s="1">
        <f t="shared" ca="1" si="62"/>
        <v>5</v>
      </c>
      <c r="S162" s="2">
        <f t="shared" ca="1" si="68"/>
        <v>1</v>
      </c>
      <c r="T162">
        <f t="shared" ca="1" si="69"/>
        <v>1</v>
      </c>
      <c r="U162">
        <f t="shared" ca="1" si="75"/>
        <v>1</v>
      </c>
      <c r="V162">
        <f t="shared" ca="1" si="75"/>
        <v>2</v>
      </c>
      <c r="W162">
        <f t="shared" ca="1" si="75"/>
        <v>2</v>
      </c>
      <c r="X162" t="str">
        <f t="shared" ca="1" si="75"/>
        <v/>
      </c>
      <c r="Y162" t="str">
        <f t="shared" ca="1" si="75"/>
        <v/>
      </c>
      <c r="Z162" t="str">
        <f t="shared" ca="1" si="75"/>
        <v/>
      </c>
      <c r="AA162" t="str">
        <f t="shared" ca="1" si="75"/>
        <v/>
      </c>
      <c r="AB162" t="str">
        <f t="shared" ca="1" si="75"/>
        <v/>
      </c>
      <c r="AC162" t="str">
        <f t="shared" ca="1" si="75"/>
        <v/>
      </c>
      <c r="AD162" t="str">
        <f t="shared" ca="1" si="75"/>
        <v/>
      </c>
      <c r="AE162" t="str">
        <f t="shared" ca="1" si="75"/>
        <v/>
      </c>
      <c r="AF162" t="str">
        <f t="shared" ca="1" si="75"/>
        <v/>
      </c>
      <c r="AG162" t="str">
        <f t="shared" ca="1" si="75"/>
        <v/>
      </c>
      <c r="AH162" t="str">
        <f t="shared" ca="1" si="75"/>
        <v/>
      </c>
      <c r="AI162" t="str">
        <f t="shared" ca="1" si="75"/>
        <v/>
      </c>
      <c r="AJ162" t="str">
        <f t="shared" ca="1" si="75"/>
        <v/>
      </c>
      <c r="AK162" t="str">
        <f t="shared" ca="1" si="74"/>
        <v/>
      </c>
      <c r="AL162" t="str">
        <f t="shared" ca="1" si="74"/>
        <v/>
      </c>
      <c r="AM162" t="str">
        <f t="shared" ca="1" si="74"/>
        <v/>
      </c>
      <c r="AN162" t="str">
        <f t="shared" ca="1" si="74"/>
        <v/>
      </c>
      <c r="AO162" t="str">
        <f t="shared" ca="1" si="74"/>
        <v/>
      </c>
      <c r="AP162" t="str">
        <f t="shared" ca="1" si="74"/>
        <v/>
      </c>
      <c r="AQ162" t="str">
        <f t="shared" ca="1" si="74"/>
        <v/>
      </c>
      <c r="AR162" t="str">
        <f t="shared" ref="AR162:BO172" ca="1" si="76">IF($E161="","",IF($F162="",AR161,IF(AND($M162=1,AR$9&gt;$B$9),"",IF(AND($M162=1,AR$9&lt;=$B$9),LOOKUP(AR$9,$A$12:$A$111,$B$12:$B$111),IF(AND($H162=1,AS$9=$R161),"",IF($H162=1,AS161,IF(AND($H162=-1,OR(AP$9=$R161,AQ$9=$R161)),$I162,IF($H162=-1,AR161,""))))))))</f>
        <v/>
      </c>
      <c r="AS162" t="str">
        <f t="shared" ca="1" si="76"/>
        <v/>
      </c>
      <c r="AT162" t="str">
        <f t="shared" ca="1" si="76"/>
        <v/>
      </c>
      <c r="AU162" t="str">
        <f t="shared" ca="1" si="76"/>
        <v/>
      </c>
      <c r="AV162" t="str">
        <f t="shared" ca="1" si="76"/>
        <v/>
      </c>
      <c r="AW162" t="str">
        <f t="shared" ca="1" si="76"/>
        <v/>
      </c>
      <c r="AX162" t="str">
        <f t="shared" ca="1" si="76"/>
        <v/>
      </c>
      <c r="AY162" t="str">
        <f t="shared" ca="1" si="76"/>
        <v/>
      </c>
      <c r="AZ162" t="str">
        <f t="shared" ca="1" si="76"/>
        <v/>
      </c>
      <c r="BA162" t="str">
        <f t="shared" ca="1" si="76"/>
        <v/>
      </c>
      <c r="BB162" t="str">
        <f t="shared" ca="1" si="76"/>
        <v/>
      </c>
      <c r="BC162" t="str">
        <f t="shared" ca="1" si="76"/>
        <v/>
      </c>
      <c r="BD162" t="str">
        <f t="shared" ca="1" si="76"/>
        <v/>
      </c>
      <c r="BE162" t="str">
        <f t="shared" ca="1" si="76"/>
        <v/>
      </c>
      <c r="BF162" t="str">
        <f t="shared" ca="1" si="76"/>
        <v/>
      </c>
      <c r="BG162" t="str">
        <f t="shared" ca="1" si="76"/>
        <v/>
      </c>
      <c r="BH162" t="str">
        <f t="shared" ca="1" si="76"/>
        <v/>
      </c>
      <c r="BI162" t="str">
        <f t="shared" ca="1" si="76"/>
        <v/>
      </c>
      <c r="BJ162" t="str">
        <f t="shared" ca="1" si="76"/>
        <v/>
      </c>
      <c r="BK162" t="str">
        <f t="shared" ca="1" si="76"/>
        <v/>
      </c>
      <c r="BL162" t="str">
        <f t="shared" ca="1" si="76"/>
        <v/>
      </c>
      <c r="BM162" t="str">
        <f t="shared" ca="1" si="76"/>
        <v/>
      </c>
      <c r="BN162" t="str">
        <f t="shared" ca="1" si="76"/>
        <v/>
      </c>
      <c r="BO162" t="str">
        <f t="shared" ca="1" si="76"/>
        <v/>
      </c>
      <c r="BP162" t="str">
        <f t="shared" ca="1" si="57"/>
        <v/>
      </c>
    </row>
    <row r="163" spans="4:68" x14ac:dyDescent="0.25">
      <c r="D163" s="2">
        <v>153</v>
      </c>
      <c r="E163" s="3">
        <f t="shared" ca="1" si="64"/>
        <v>7</v>
      </c>
      <c r="F163">
        <f t="shared" si="65"/>
        <v>1</v>
      </c>
      <c r="G163">
        <f ca="1">LOOKUP(E163,[1]Refs!L:L,[1]Refs!M:M)</f>
        <v>1</v>
      </c>
      <c r="H163">
        <f t="shared" ca="1" si="66"/>
        <v>-1</v>
      </c>
      <c r="I163">
        <f t="shared" ca="1" si="59"/>
        <v>3</v>
      </c>
      <c r="J163">
        <f t="shared" ca="1" si="71"/>
        <v>-6</v>
      </c>
      <c r="K163">
        <f t="shared" ca="1" si="72"/>
        <v>28</v>
      </c>
      <c r="L163">
        <f t="shared" ca="1" si="73"/>
        <v>40</v>
      </c>
      <c r="M163">
        <f t="shared" ca="1" si="67"/>
        <v>0</v>
      </c>
      <c r="P163">
        <f t="shared" ca="1" si="60"/>
        <v>1</v>
      </c>
      <c r="Q163">
        <f t="shared" ca="1" si="61"/>
        <v>3</v>
      </c>
      <c r="R163" s="1">
        <f t="shared" ca="1" si="62"/>
        <v>7</v>
      </c>
      <c r="S163" s="2">
        <f t="shared" ca="1" si="68"/>
        <v>1</v>
      </c>
      <c r="T163">
        <f t="shared" ca="1" si="69"/>
        <v>1</v>
      </c>
      <c r="U163">
        <f t="shared" ca="1" si="75"/>
        <v>1</v>
      </c>
      <c r="V163">
        <f t="shared" ca="1" si="75"/>
        <v>2</v>
      </c>
      <c r="W163">
        <f t="shared" ca="1" si="75"/>
        <v>2</v>
      </c>
      <c r="X163">
        <f t="shared" ca="1" si="75"/>
        <v>3</v>
      </c>
      <c r="Y163">
        <f t="shared" ca="1" si="75"/>
        <v>3</v>
      </c>
      <c r="Z163" t="str">
        <f t="shared" ca="1" si="75"/>
        <v/>
      </c>
      <c r="AA163" t="str">
        <f t="shared" ca="1" si="75"/>
        <v/>
      </c>
      <c r="AB163" t="str">
        <f t="shared" ca="1" si="75"/>
        <v/>
      </c>
      <c r="AC163" t="str">
        <f t="shared" ca="1" si="75"/>
        <v/>
      </c>
      <c r="AD163" t="str">
        <f t="shared" ca="1" si="75"/>
        <v/>
      </c>
      <c r="AE163" t="str">
        <f t="shared" ca="1" si="75"/>
        <v/>
      </c>
      <c r="AF163" t="str">
        <f t="shared" ca="1" si="75"/>
        <v/>
      </c>
      <c r="AG163" t="str">
        <f t="shared" ca="1" si="75"/>
        <v/>
      </c>
      <c r="AH163" t="str">
        <f t="shared" ca="1" si="75"/>
        <v/>
      </c>
      <c r="AI163" t="str">
        <f t="shared" ca="1" si="75"/>
        <v/>
      </c>
      <c r="AJ163" t="str">
        <f t="shared" ca="1" si="75"/>
        <v/>
      </c>
      <c r="AK163" t="str">
        <f t="shared" ref="AK163:AZ178" ca="1" si="77">IF($E162="","",IF($F163="",AK162,IF(AND($M163=1,AK$9&gt;$B$9),"",IF(AND($M163=1,AK$9&lt;=$B$9),LOOKUP(AK$9,$A$12:$A$111,$B$12:$B$111),IF(AND($H163=1,AL$9=$R162),"",IF($H163=1,AL162,IF(AND($H163=-1,OR(AI$9=$R162,AJ$9=$R162)),$I163,IF($H163=-1,AK162,""))))))))</f>
        <v/>
      </c>
      <c r="AL163" t="str">
        <f t="shared" ca="1" si="77"/>
        <v/>
      </c>
      <c r="AM163" t="str">
        <f t="shared" ca="1" si="77"/>
        <v/>
      </c>
      <c r="AN163" t="str">
        <f t="shared" ca="1" si="77"/>
        <v/>
      </c>
      <c r="AO163" t="str">
        <f t="shared" ca="1" si="77"/>
        <v/>
      </c>
      <c r="AP163" t="str">
        <f t="shared" ca="1" si="77"/>
        <v/>
      </c>
      <c r="AQ163" t="str">
        <f t="shared" ca="1" si="77"/>
        <v/>
      </c>
      <c r="AR163" t="str">
        <f t="shared" ca="1" si="76"/>
        <v/>
      </c>
      <c r="AS163" t="str">
        <f t="shared" ca="1" si="76"/>
        <v/>
      </c>
      <c r="AT163" t="str">
        <f t="shared" ca="1" si="76"/>
        <v/>
      </c>
      <c r="AU163" t="str">
        <f t="shared" ca="1" si="76"/>
        <v/>
      </c>
      <c r="AV163" t="str">
        <f t="shared" ca="1" si="76"/>
        <v/>
      </c>
      <c r="AW163" t="str">
        <f t="shared" ca="1" si="76"/>
        <v/>
      </c>
      <c r="AX163" t="str">
        <f t="shared" ca="1" si="76"/>
        <v/>
      </c>
      <c r="AY163" t="str">
        <f t="shared" ca="1" si="76"/>
        <v/>
      </c>
      <c r="AZ163" t="str">
        <f t="shared" ca="1" si="76"/>
        <v/>
      </c>
      <c r="BA163" t="str">
        <f t="shared" ca="1" si="76"/>
        <v/>
      </c>
      <c r="BB163" t="str">
        <f t="shared" ca="1" si="76"/>
        <v/>
      </c>
      <c r="BC163" t="str">
        <f t="shared" ca="1" si="76"/>
        <v/>
      </c>
      <c r="BD163" t="str">
        <f t="shared" ca="1" si="76"/>
        <v/>
      </c>
      <c r="BE163" t="str">
        <f t="shared" ca="1" si="76"/>
        <v/>
      </c>
      <c r="BF163" t="str">
        <f t="shared" ca="1" si="76"/>
        <v/>
      </c>
      <c r="BG163" t="str">
        <f t="shared" ca="1" si="76"/>
        <v/>
      </c>
      <c r="BH163" t="str">
        <f t="shared" ca="1" si="76"/>
        <v/>
      </c>
      <c r="BI163" t="str">
        <f t="shared" ca="1" si="76"/>
        <v/>
      </c>
      <c r="BJ163" t="str">
        <f t="shared" ca="1" si="76"/>
        <v/>
      </c>
      <c r="BK163" t="str">
        <f t="shared" ca="1" si="76"/>
        <v/>
      </c>
      <c r="BL163" t="str">
        <f t="shared" ca="1" si="76"/>
        <v/>
      </c>
      <c r="BM163" t="str">
        <f t="shared" ca="1" si="76"/>
        <v/>
      </c>
      <c r="BN163" t="str">
        <f t="shared" ca="1" si="76"/>
        <v/>
      </c>
      <c r="BO163" t="str">
        <f t="shared" ca="1" si="76"/>
        <v/>
      </c>
      <c r="BP163" t="str">
        <f t="shared" ca="1" si="57"/>
        <v/>
      </c>
    </row>
    <row r="164" spans="4:68" x14ac:dyDescent="0.25">
      <c r="D164" s="2">
        <v>154</v>
      </c>
      <c r="E164" s="3">
        <f t="shared" ca="1" si="64"/>
        <v>32</v>
      </c>
      <c r="F164">
        <f t="shared" si="65"/>
        <v>1</v>
      </c>
      <c r="G164">
        <f ca="1">LOOKUP(E164,[1]Refs!L:L,[1]Refs!M:M)</f>
        <v>3</v>
      </c>
      <c r="H164">
        <f t="shared" ca="1" si="66"/>
        <v>1</v>
      </c>
      <c r="I164">
        <f t="shared" ca="1" si="59"/>
        <v>4</v>
      </c>
      <c r="J164">
        <f t="shared" ca="1" si="71"/>
        <v>4</v>
      </c>
      <c r="K164">
        <f t="shared" ca="1" si="72"/>
        <v>32</v>
      </c>
      <c r="L164">
        <f t="shared" ca="1" si="73"/>
        <v>40</v>
      </c>
      <c r="M164">
        <f t="shared" ca="1" si="67"/>
        <v>0</v>
      </c>
      <c r="P164">
        <f t="shared" ca="1" si="60"/>
        <v>1</v>
      </c>
      <c r="Q164">
        <f t="shared" ca="1" si="61"/>
        <v>3</v>
      </c>
      <c r="R164" s="1">
        <f t="shared" ca="1" si="62"/>
        <v>5</v>
      </c>
      <c r="S164" s="2">
        <f t="shared" ca="1" si="68"/>
        <v>1</v>
      </c>
      <c r="T164">
        <f t="shared" ca="1" si="69"/>
        <v>1</v>
      </c>
      <c r="U164">
        <f t="shared" ca="1" si="75"/>
        <v>2</v>
      </c>
      <c r="V164">
        <f t="shared" ca="1" si="75"/>
        <v>2</v>
      </c>
      <c r="W164">
        <f t="shared" ca="1" si="75"/>
        <v>3</v>
      </c>
      <c r="X164" t="str">
        <f t="shared" ca="1" si="75"/>
        <v/>
      </c>
      <c r="Y164" t="str">
        <f t="shared" ca="1" si="75"/>
        <v/>
      </c>
      <c r="Z164" t="str">
        <f t="shared" ca="1" si="75"/>
        <v/>
      </c>
      <c r="AA164" t="str">
        <f t="shared" ca="1" si="75"/>
        <v/>
      </c>
      <c r="AB164" t="str">
        <f t="shared" ca="1" si="75"/>
        <v/>
      </c>
      <c r="AC164" t="str">
        <f t="shared" ca="1" si="75"/>
        <v/>
      </c>
      <c r="AD164" t="str">
        <f t="shared" ca="1" si="75"/>
        <v/>
      </c>
      <c r="AE164" t="str">
        <f t="shared" ca="1" si="75"/>
        <v/>
      </c>
      <c r="AF164" t="str">
        <f t="shared" ca="1" si="75"/>
        <v/>
      </c>
      <c r="AG164" t="str">
        <f t="shared" ca="1" si="75"/>
        <v/>
      </c>
      <c r="AH164" t="str">
        <f t="shared" ca="1" si="75"/>
        <v/>
      </c>
      <c r="AI164" t="str">
        <f t="shared" ca="1" si="75"/>
        <v/>
      </c>
      <c r="AJ164" t="str">
        <f t="shared" ca="1" si="75"/>
        <v/>
      </c>
      <c r="AK164" t="str">
        <f t="shared" ca="1" si="77"/>
        <v/>
      </c>
      <c r="AL164" t="str">
        <f t="shared" ca="1" si="77"/>
        <v/>
      </c>
      <c r="AM164" t="str">
        <f t="shared" ca="1" si="77"/>
        <v/>
      </c>
      <c r="AN164" t="str">
        <f t="shared" ca="1" si="77"/>
        <v/>
      </c>
      <c r="AO164" t="str">
        <f t="shared" ca="1" si="77"/>
        <v/>
      </c>
      <c r="AP164" t="str">
        <f t="shared" ca="1" si="77"/>
        <v/>
      </c>
      <c r="AQ164" t="str">
        <f t="shared" ca="1" si="77"/>
        <v/>
      </c>
      <c r="AR164" t="str">
        <f t="shared" ca="1" si="76"/>
        <v/>
      </c>
      <c r="AS164" t="str">
        <f t="shared" ca="1" si="76"/>
        <v/>
      </c>
      <c r="AT164" t="str">
        <f t="shared" ca="1" si="76"/>
        <v/>
      </c>
      <c r="AU164" t="str">
        <f t="shared" ca="1" si="76"/>
        <v/>
      </c>
      <c r="AV164" t="str">
        <f t="shared" ca="1" si="76"/>
        <v/>
      </c>
      <c r="AW164" t="str">
        <f t="shared" ca="1" si="76"/>
        <v/>
      </c>
      <c r="AX164" t="str">
        <f t="shared" ca="1" si="76"/>
        <v/>
      </c>
      <c r="AY164" t="str">
        <f t="shared" ca="1" si="76"/>
        <v/>
      </c>
      <c r="AZ164" t="str">
        <f t="shared" ca="1" si="76"/>
        <v/>
      </c>
      <c r="BA164" t="str">
        <f t="shared" ca="1" si="76"/>
        <v/>
      </c>
      <c r="BB164" t="str">
        <f t="shared" ca="1" si="76"/>
        <v/>
      </c>
      <c r="BC164" t="str">
        <f t="shared" ca="1" si="76"/>
        <v/>
      </c>
      <c r="BD164" t="str">
        <f t="shared" ca="1" si="76"/>
        <v/>
      </c>
      <c r="BE164" t="str">
        <f t="shared" ca="1" si="76"/>
        <v/>
      </c>
      <c r="BF164" t="str">
        <f t="shared" ca="1" si="76"/>
        <v/>
      </c>
      <c r="BG164" t="str">
        <f t="shared" ca="1" si="76"/>
        <v/>
      </c>
      <c r="BH164" t="str">
        <f t="shared" ca="1" si="76"/>
        <v/>
      </c>
      <c r="BI164" t="str">
        <f t="shared" ca="1" si="76"/>
        <v/>
      </c>
      <c r="BJ164" t="str">
        <f t="shared" ca="1" si="76"/>
        <v/>
      </c>
      <c r="BK164" t="str">
        <f t="shared" ca="1" si="76"/>
        <v/>
      </c>
      <c r="BL164" t="str">
        <f t="shared" ca="1" si="76"/>
        <v/>
      </c>
      <c r="BM164" t="str">
        <f t="shared" ca="1" si="76"/>
        <v/>
      </c>
      <c r="BN164" t="str">
        <f t="shared" ca="1" si="76"/>
        <v/>
      </c>
      <c r="BO164" t="str">
        <f t="shared" ca="1" si="76"/>
        <v/>
      </c>
      <c r="BP164">
        <f t="shared" ca="1" si="57"/>
        <v>0</v>
      </c>
    </row>
    <row r="165" spans="4:68" x14ac:dyDescent="0.25">
      <c r="D165" s="2">
        <v>155</v>
      </c>
      <c r="E165" s="3">
        <f t="shared" ca="1" si="64"/>
        <v>36</v>
      </c>
      <c r="F165">
        <f t="shared" si="65"/>
        <v>1</v>
      </c>
      <c r="G165">
        <f ca="1">LOOKUP(E165,[1]Refs!L:L,[1]Refs!M:M)</f>
        <v>3</v>
      </c>
      <c r="H165">
        <f t="shared" ca="1" si="66"/>
        <v>1</v>
      </c>
      <c r="I165">
        <f t="shared" ca="1" si="59"/>
        <v>4</v>
      </c>
      <c r="J165">
        <f t="shared" ca="1" si="71"/>
        <v>4</v>
      </c>
      <c r="K165">
        <f t="shared" ca="1" si="72"/>
        <v>36</v>
      </c>
      <c r="L165">
        <f t="shared" ca="1" si="73"/>
        <v>40</v>
      </c>
      <c r="M165">
        <f t="shared" ca="1" si="67"/>
        <v>0</v>
      </c>
      <c r="P165">
        <f t="shared" ca="1" si="60"/>
        <v>1</v>
      </c>
      <c r="Q165">
        <f t="shared" ca="1" si="61"/>
        <v>2</v>
      </c>
      <c r="R165" s="1">
        <f t="shared" ca="1" si="62"/>
        <v>3</v>
      </c>
      <c r="S165" s="2">
        <f t="shared" ca="1" si="68"/>
        <v>1</v>
      </c>
      <c r="T165">
        <f t="shared" ca="1" si="69"/>
        <v>2</v>
      </c>
      <c r="U165">
        <f t="shared" ca="1" si="75"/>
        <v>2</v>
      </c>
      <c r="V165" t="str">
        <f t="shared" ca="1" si="75"/>
        <v/>
      </c>
      <c r="W165" t="str">
        <f t="shared" ca="1" si="75"/>
        <v/>
      </c>
      <c r="X165" t="str">
        <f t="shared" ca="1" si="75"/>
        <v/>
      </c>
      <c r="Y165" t="str">
        <f t="shared" ca="1" si="75"/>
        <v/>
      </c>
      <c r="Z165" t="str">
        <f t="shared" ca="1" si="75"/>
        <v/>
      </c>
      <c r="AA165" t="str">
        <f t="shared" ca="1" si="75"/>
        <v/>
      </c>
      <c r="AB165" t="str">
        <f t="shared" ca="1" si="75"/>
        <v/>
      </c>
      <c r="AC165" t="str">
        <f t="shared" ca="1" si="75"/>
        <v/>
      </c>
      <c r="AD165" t="str">
        <f t="shared" ca="1" si="75"/>
        <v/>
      </c>
      <c r="AE165" t="str">
        <f t="shared" ca="1" si="75"/>
        <v/>
      </c>
      <c r="AF165" t="str">
        <f t="shared" ca="1" si="75"/>
        <v/>
      </c>
      <c r="AG165" t="str">
        <f t="shared" ca="1" si="75"/>
        <v/>
      </c>
      <c r="AH165" t="str">
        <f t="shared" ca="1" si="75"/>
        <v/>
      </c>
      <c r="AI165" t="str">
        <f t="shared" ca="1" si="75"/>
        <v/>
      </c>
      <c r="AJ165" t="str">
        <f t="shared" ca="1" si="75"/>
        <v/>
      </c>
      <c r="AK165" t="str">
        <f t="shared" ca="1" si="77"/>
        <v/>
      </c>
      <c r="AL165" t="str">
        <f t="shared" ca="1" si="77"/>
        <v/>
      </c>
      <c r="AM165" t="str">
        <f t="shared" ca="1" si="77"/>
        <v/>
      </c>
      <c r="AN165" t="str">
        <f t="shared" ca="1" si="77"/>
        <v/>
      </c>
      <c r="AO165" t="str">
        <f t="shared" ca="1" si="77"/>
        <v/>
      </c>
      <c r="AP165" t="str">
        <f t="shared" ca="1" si="77"/>
        <v/>
      </c>
      <c r="AQ165" t="str">
        <f t="shared" ca="1" si="77"/>
        <v/>
      </c>
      <c r="AR165" t="str">
        <f t="shared" ca="1" si="76"/>
        <v/>
      </c>
      <c r="AS165" t="str">
        <f t="shared" ca="1" si="76"/>
        <v/>
      </c>
      <c r="AT165" t="str">
        <f t="shared" ca="1" si="76"/>
        <v/>
      </c>
      <c r="AU165" t="str">
        <f t="shared" ca="1" si="76"/>
        <v/>
      </c>
      <c r="AV165" t="str">
        <f t="shared" ca="1" si="76"/>
        <v/>
      </c>
      <c r="AW165" t="str">
        <f t="shared" ca="1" si="76"/>
        <v/>
      </c>
      <c r="AX165" t="str">
        <f t="shared" ca="1" si="76"/>
        <v/>
      </c>
      <c r="AY165" t="str">
        <f t="shared" ca="1" si="76"/>
        <v/>
      </c>
      <c r="AZ165" t="str">
        <f t="shared" ca="1" si="76"/>
        <v/>
      </c>
      <c r="BA165" t="str">
        <f t="shared" ca="1" si="76"/>
        <v/>
      </c>
      <c r="BB165" t="str">
        <f t="shared" ca="1" si="76"/>
        <v/>
      </c>
      <c r="BC165" t="str">
        <f t="shared" ca="1" si="76"/>
        <v/>
      </c>
      <c r="BD165" t="str">
        <f t="shared" ca="1" si="76"/>
        <v/>
      </c>
      <c r="BE165" t="str">
        <f t="shared" ca="1" si="76"/>
        <v/>
      </c>
      <c r="BF165" t="str">
        <f t="shared" ca="1" si="76"/>
        <v/>
      </c>
      <c r="BG165" t="str">
        <f t="shared" ca="1" si="76"/>
        <v/>
      </c>
      <c r="BH165" t="str">
        <f t="shared" ca="1" si="76"/>
        <v/>
      </c>
      <c r="BI165" t="str">
        <f t="shared" ca="1" si="76"/>
        <v/>
      </c>
      <c r="BJ165" t="str">
        <f t="shared" ca="1" si="76"/>
        <v/>
      </c>
      <c r="BK165" t="str">
        <f t="shared" ca="1" si="76"/>
        <v/>
      </c>
      <c r="BL165" t="str">
        <f t="shared" ca="1" si="76"/>
        <v/>
      </c>
      <c r="BM165" t="str">
        <f t="shared" ca="1" si="76"/>
        <v/>
      </c>
      <c r="BN165" t="str">
        <f t="shared" ca="1" si="76"/>
        <v/>
      </c>
      <c r="BO165">
        <f t="shared" ca="1" si="76"/>
        <v>0</v>
      </c>
      <c r="BP165">
        <f t="shared" ca="1" si="57"/>
        <v>0</v>
      </c>
    </row>
    <row r="166" spans="4:68" x14ac:dyDescent="0.25">
      <c r="D166" s="2">
        <v>156</v>
      </c>
      <c r="E166" s="3">
        <f t="shared" ca="1" si="64"/>
        <v>1</v>
      </c>
      <c r="F166">
        <f t="shared" si="65"/>
        <v>1</v>
      </c>
      <c r="G166">
        <f ca="1">LOOKUP(E166,[1]Refs!L:L,[1]Refs!M:M)</f>
        <v>1</v>
      </c>
      <c r="H166">
        <f t="shared" ca="1" si="66"/>
        <v>-1</v>
      </c>
      <c r="I166">
        <f t="shared" ca="1" si="59"/>
        <v>3</v>
      </c>
      <c r="J166">
        <f t="shared" ca="1" si="71"/>
        <v>-6</v>
      </c>
      <c r="K166">
        <f t="shared" ca="1" si="72"/>
        <v>30</v>
      </c>
      <c r="L166">
        <f t="shared" ca="1" si="73"/>
        <v>40</v>
      </c>
      <c r="M166">
        <f t="shared" ca="1" si="67"/>
        <v>0</v>
      </c>
      <c r="P166">
        <f t="shared" ca="1" si="60"/>
        <v>1</v>
      </c>
      <c r="Q166">
        <f t="shared" ca="1" si="61"/>
        <v>3</v>
      </c>
      <c r="R166" s="1">
        <f t="shared" ca="1" si="62"/>
        <v>5</v>
      </c>
      <c r="S166" s="2">
        <f t="shared" ca="1" si="68"/>
        <v>1</v>
      </c>
      <c r="T166">
        <f t="shared" ca="1" si="69"/>
        <v>2</v>
      </c>
      <c r="U166">
        <f t="shared" ca="1" si="75"/>
        <v>2</v>
      </c>
      <c r="V166">
        <f t="shared" ca="1" si="75"/>
        <v>3</v>
      </c>
      <c r="W166">
        <f t="shared" ca="1" si="75"/>
        <v>3</v>
      </c>
      <c r="X166" t="str">
        <f t="shared" ca="1" si="75"/>
        <v/>
      </c>
      <c r="Y166" t="str">
        <f t="shared" ca="1" si="75"/>
        <v/>
      </c>
      <c r="Z166" t="str">
        <f t="shared" ca="1" si="75"/>
        <v/>
      </c>
      <c r="AA166" t="str">
        <f t="shared" ca="1" si="75"/>
        <v/>
      </c>
      <c r="AB166" t="str">
        <f t="shared" ca="1" si="75"/>
        <v/>
      </c>
      <c r="AC166" t="str">
        <f t="shared" ca="1" si="75"/>
        <v/>
      </c>
      <c r="AD166" t="str">
        <f t="shared" ca="1" si="75"/>
        <v/>
      </c>
      <c r="AE166" t="str">
        <f t="shared" ca="1" si="75"/>
        <v/>
      </c>
      <c r="AF166" t="str">
        <f t="shared" ca="1" si="75"/>
        <v/>
      </c>
      <c r="AG166" t="str">
        <f t="shared" ca="1" si="75"/>
        <v/>
      </c>
      <c r="AH166" t="str">
        <f t="shared" ca="1" si="75"/>
        <v/>
      </c>
      <c r="AI166" t="str">
        <f t="shared" ca="1" si="75"/>
        <v/>
      </c>
      <c r="AJ166" t="str">
        <f t="shared" ca="1" si="75"/>
        <v/>
      </c>
      <c r="AK166" t="str">
        <f t="shared" ca="1" si="77"/>
        <v/>
      </c>
      <c r="AL166" t="str">
        <f t="shared" ca="1" si="77"/>
        <v/>
      </c>
      <c r="AM166" t="str">
        <f t="shared" ca="1" si="77"/>
        <v/>
      </c>
      <c r="AN166" t="str">
        <f t="shared" ca="1" si="77"/>
        <v/>
      </c>
      <c r="AO166" t="str">
        <f t="shared" ca="1" si="77"/>
        <v/>
      </c>
      <c r="AP166" t="str">
        <f t="shared" ca="1" si="77"/>
        <v/>
      </c>
      <c r="AQ166" t="str">
        <f t="shared" ca="1" si="77"/>
        <v/>
      </c>
      <c r="AR166" t="str">
        <f t="shared" ca="1" si="76"/>
        <v/>
      </c>
      <c r="AS166" t="str">
        <f t="shared" ca="1" si="76"/>
        <v/>
      </c>
      <c r="AT166" t="str">
        <f t="shared" ca="1" si="76"/>
        <v/>
      </c>
      <c r="AU166" t="str">
        <f t="shared" ca="1" si="76"/>
        <v/>
      </c>
      <c r="AV166" t="str">
        <f t="shared" ca="1" si="76"/>
        <v/>
      </c>
      <c r="AW166" t="str">
        <f t="shared" ca="1" si="76"/>
        <v/>
      </c>
      <c r="AX166" t="str">
        <f t="shared" ca="1" si="76"/>
        <v/>
      </c>
      <c r="AY166" t="str">
        <f t="shared" ca="1" si="76"/>
        <v/>
      </c>
      <c r="AZ166" t="str">
        <f t="shared" ca="1" si="76"/>
        <v/>
      </c>
      <c r="BA166" t="str">
        <f t="shared" ca="1" si="76"/>
        <v/>
      </c>
      <c r="BB166" t="str">
        <f t="shared" ca="1" si="76"/>
        <v/>
      </c>
      <c r="BC166" t="str">
        <f t="shared" ca="1" si="76"/>
        <v/>
      </c>
      <c r="BD166" t="str">
        <f t="shared" ca="1" si="76"/>
        <v/>
      </c>
      <c r="BE166" t="str">
        <f t="shared" ca="1" si="76"/>
        <v/>
      </c>
      <c r="BF166" t="str">
        <f t="shared" ca="1" si="76"/>
        <v/>
      </c>
      <c r="BG166" t="str">
        <f t="shared" ca="1" si="76"/>
        <v/>
      </c>
      <c r="BH166" t="str">
        <f t="shared" ca="1" si="76"/>
        <v/>
      </c>
      <c r="BI166" t="str">
        <f t="shared" ca="1" si="76"/>
        <v/>
      </c>
      <c r="BJ166" t="str">
        <f t="shared" ca="1" si="76"/>
        <v/>
      </c>
      <c r="BK166" t="str">
        <f t="shared" ca="1" si="76"/>
        <v/>
      </c>
      <c r="BL166" t="str">
        <f t="shared" ca="1" si="76"/>
        <v/>
      </c>
      <c r="BM166" t="str">
        <f t="shared" ca="1" si="76"/>
        <v/>
      </c>
      <c r="BN166" t="str">
        <f t="shared" ca="1" si="76"/>
        <v/>
      </c>
      <c r="BO166">
        <f t="shared" ca="1" si="76"/>
        <v>0</v>
      </c>
      <c r="BP166">
        <f t="shared" ca="1" si="57"/>
        <v>0</v>
      </c>
    </row>
    <row r="167" spans="4:68" x14ac:dyDescent="0.25">
      <c r="D167" s="2">
        <v>157</v>
      </c>
      <c r="E167" s="3">
        <f t="shared" ca="1" si="64"/>
        <v>32</v>
      </c>
      <c r="F167">
        <f t="shared" si="65"/>
        <v>1</v>
      </c>
      <c r="G167">
        <f ca="1">LOOKUP(E167,[1]Refs!L:L,[1]Refs!M:M)</f>
        <v>3</v>
      </c>
      <c r="H167">
        <f t="shared" ca="1" si="66"/>
        <v>1</v>
      </c>
      <c r="I167">
        <f t="shared" ca="1" si="59"/>
        <v>4</v>
      </c>
      <c r="J167">
        <f t="shared" ca="1" si="71"/>
        <v>4</v>
      </c>
      <c r="K167">
        <f t="shared" ca="1" si="72"/>
        <v>34</v>
      </c>
      <c r="L167">
        <f t="shared" ca="1" si="73"/>
        <v>40</v>
      </c>
      <c r="M167">
        <f t="shared" ca="1" si="67"/>
        <v>0</v>
      </c>
      <c r="P167">
        <f t="shared" ca="1" si="60"/>
        <v>2</v>
      </c>
      <c r="Q167">
        <f t="shared" ca="1" si="61"/>
        <v>3</v>
      </c>
      <c r="R167" s="1">
        <f t="shared" ca="1" si="62"/>
        <v>3</v>
      </c>
      <c r="S167" s="2">
        <f t="shared" ca="1" si="68"/>
        <v>2</v>
      </c>
      <c r="T167">
        <f t="shared" ca="1" si="69"/>
        <v>2</v>
      </c>
      <c r="U167">
        <f t="shared" ca="1" si="75"/>
        <v>3</v>
      </c>
      <c r="V167" t="str">
        <f t="shared" ca="1" si="75"/>
        <v/>
      </c>
      <c r="W167" t="str">
        <f t="shared" ca="1" si="75"/>
        <v/>
      </c>
      <c r="X167" t="str">
        <f t="shared" ca="1" si="75"/>
        <v/>
      </c>
      <c r="Y167" t="str">
        <f t="shared" ca="1" si="75"/>
        <v/>
      </c>
      <c r="Z167" t="str">
        <f t="shared" ca="1" si="75"/>
        <v/>
      </c>
      <c r="AA167" t="str">
        <f t="shared" ca="1" si="75"/>
        <v/>
      </c>
      <c r="AB167" t="str">
        <f t="shared" ca="1" si="75"/>
        <v/>
      </c>
      <c r="AC167" t="str">
        <f t="shared" ca="1" si="75"/>
        <v/>
      </c>
      <c r="AD167" t="str">
        <f t="shared" ca="1" si="75"/>
        <v/>
      </c>
      <c r="AE167" t="str">
        <f t="shared" ca="1" si="75"/>
        <v/>
      </c>
      <c r="AF167" t="str">
        <f t="shared" ca="1" si="75"/>
        <v/>
      </c>
      <c r="AG167" t="str">
        <f t="shared" ca="1" si="75"/>
        <v/>
      </c>
      <c r="AH167" t="str">
        <f t="shared" ca="1" si="75"/>
        <v/>
      </c>
      <c r="AI167" t="str">
        <f t="shared" ca="1" si="75"/>
        <v/>
      </c>
      <c r="AJ167" t="str">
        <f t="shared" ca="1" si="75"/>
        <v/>
      </c>
      <c r="AK167" t="str">
        <f t="shared" ca="1" si="77"/>
        <v/>
      </c>
      <c r="AL167" t="str">
        <f t="shared" ca="1" si="77"/>
        <v/>
      </c>
      <c r="AM167" t="str">
        <f t="shared" ca="1" si="77"/>
        <v/>
      </c>
      <c r="AN167" t="str">
        <f t="shared" ca="1" si="77"/>
        <v/>
      </c>
      <c r="AO167" t="str">
        <f t="shared" ca="1" si="77"/>
        <v/>
      </c>
      <c r="AP167" t="str">
        <f t="shared" ca="1" si="77"/>
        <v/>
      </c>
      <c r="AQ167" t="str">
        <f t="shared" ca="1" si="77"/>
        <v/>
      </c>
      <c r="AR167" t="str">
        <f t="shared" ca="1" si="76"/>
        <v/>
      </c>
      <c r="AS167" t="str">
        <f t="shared" ca="1" si="76"/>
        <v/>
      </c>
      <c r="AT167" t="str">
        <f t="shared" ca="1" si="76"/>
        <v/>
      </c>
      <c r="AU167" t="str">
        <f t="shared" ca="1" si="76"/>
        <v/>
      </c>
      <c r="AV167" t="str">
        <f t="shared" ca="1" si="76"/>
        <v/>
      </c>
      <c r="AW167" t="str">
        <f t="shared" ca="1" si="76"/>
        <v/>
      </c>
      <c r="AX167" t="str">
        <f t="shared" ca="1" si="76"/>
        <v/>
      </c>
      <c r="AY167" t="str">
        <f t="shared" ca="1" si="76"/>
        <v/>
      </c>
      <c r="AZ167" t="str">
        <f t="shared" ca="1" si="76"/>
        <v/>
      </c>
      <c r="BA167" t="str">
        <f t="shared" ca="1" si="76"/>
        <v/>
      </c>
      <c r="BB167" t="str">
        <f t="shared" ca="1" si="76"/>
        <v/>
      </c>
      <c r="BC167" t="str">
        <f t="shared" ca="1" si="76"/>
        <v/>
      </c>
      <c r="BD167" t="str">
        <f t="shared" ca="1" si="76"/>
        <v/>
      </c>
      <c r="BE167" t="str">
        <f t="shared" ca="1" si="76"/>
        <v/>
      </c>
      <c r="BF167" t="str">
        <f t="shared" ca="1" si="76"/>
        <v/>
      </c>
      <c r="BG167" t="str">
        <f t="shared" ca="1" si="76"/>
        <v/>
      </c>
      <c r="BH167" t="str">
        <f t="shared" ca="1" si="76"/>
        <v/>
      </c>
      <c r="BI167" t="str">
        <f t="shared" ca="1" si="76"/>
        <v/>
      </c>
      <c r="BJ167" t="str">
        <f t="shared" ca="1" si="76"/>
        <v/>
      </c>
      <c r="BK167" t="str">
        <f t="shared" ca="1" si="76"/>
        <v/>
      </c>
      <c r="BL167" t="str">
        <f t="shared" ca="1" si="76"/>
        <v/>
      </c>
      <c r="BM167" t="str">
        <f t="shared" ca="1" si="76"/>
        <v/>
      </c>
      <c r="BN167">
        <f t="shared" ca="1" si="76"/>
        <v>0</v>
      </c>
      <c r="BO167">
        <f t="shared" ca="1" si="76"/>
        <v>0</v>
      </c>
      <c r="BP167">
        <f t="shared" ca="1" si="57"/>
        <v>0</v>
      </c>
    </row>
    <row r="168" spans="4:68" x14ac:dyDescent="0.25">
      <c r="D168" s="2">
        <v>158</v>
      </c>
      <c r="E168" s="3">
        <f t="shared" ca="1" si="64"/>
        <v>3</v>
      </c>
      <c r="F168">
        <f t="shared" si="65"/>
        <v>1</v>
      </c>
      <c r="G168">
        <f ca="1">LOOKUP(E168,[1]Refs!L:L,[1]Refs!M:M)</f>
        <v>1</v>
      </c>
      <c r="H168">
        <f t="shared" ca="1" si="66"/>
        <v>-1</v>
      </c>
      <c r="I168">
        <f t="shared" ca="1" si="59"/>
        <v>5</v>
      </c>
      <c r="J168">
        <f t="shared" ca="1" si="71"/>
        <v>-10</v>
      </c>
      <c r="K168">
        <f t="shared" ca="1" si="72"/>
        <v>24</v>
      </c>
      <c r="L168">
        <f t="shared" ca="1" si="73"/>
        <v>40</v>
      </c>
      <c r="M168">
        <f t="shared" ca="1" si="67"/>
        <v>0</v>
      </c>
      <c r="P168">
        <f t="shared" ca="1" si="60"/>
        <v>2</v>
      </c>
      <c r="Q168">
        <f t="shared" ca="1" si="61"/>
        <v>5</v>
      </c>
      <c r="R168" s="1">
        <f t="shared" ca="1" si="62"/>
        <v>5</v>
      </c>
      <c r="S168" s="2">
        <f t="shared" ca="1" si="68"/>
        <v>2</v>
      </c>
      <c r="T168">
        <f t="shared" ca="1" si="69"/>
        <v>2</v>
      </c>
      <c r="U168">
        <f t="shared" ca="1" si="75"/>
        <v>3</v>
      </c>
      <c r="V168">
        <f t="shared" ca="1" si="75"/>
        <v>5</v>
      </c>
      <c r="W168">
        <f t="shared" ca="1" si="75"/>
        <v>5</v>
      </c>
      <c r="X168" t="str">
        <f t="shared" ca="1" si="75"/>
        <v/>
      </c>
      <c r="Y168" t="str">
        <f t="shared" ca="1" si="75"/>
        <v/>
      </c>
      <c r="Z168" t="str">
        <f t="shared" ca="1" si="75"/>
        <v/>
      </c>
      <c r="AA168" t="str">
        <f t="shared" ca="1" si="75"/>
        <v/>
      </c>
      <c r="AB168" t="str">
        <f t="shared" ca="1" si="75"/>
        <v/>
      </c>
      <c r="AC168" t="str">
        <f t="shared" ca="1" si="75"/>
        <v/>
      </c>
      <c r="AD168" t="str">
        <f t="shared" ca="1" si="75"/>
        <v/>
      </c>
      <c r="AE168" t="str">
        <f t="shared" ca="1" si="75"/>
        <v/>
      </c>
      <c r="AF168" t="str">
        <f t="shared" ca="1" si="75"/>
        <v/>
      </c>
      <c r="AG168" t="str">
        <f t="shared" ca="1" si="75"/>
        <v/>
      </c>
      <c r="AH168" t="str">
        <f t="shared" ca="1" si="75"/>
        <v/>
      </c>
      <c r="AI168" t="str">
        <f t="shared" ca="1" si="75"/>
        <v/>
      </c>
      <c r="AJ168" t="str">
        <f t="shared" ca="1" si="75"/>
        <v/>
      </c>
      <c r="AK168" t="str">
        <f t="shared" ca="1" si="77"/>
        <v/>
      </c>
      <c r="AL168" t="str">
        <f t="shared" ca="1" si="77"/>
        <v/>
      </c>
      <c r="AM168" t="str">
        <f t="shared" ca="1" si="77"/>
        <v/>
      </c>
      <c r="AN168" t="str">
        <f t="shared" ca="1" si="77"/>
        <v/>
      </c>
      <c r="AO168" t="str">
        <f t="shared" ca="1" si="77"/>
        <v/>
      </c>
      <c r="AP168" t="str">
        <f t="shared" ca="1" si="77"/>
        <v/>
      </c>
      <c r="AQ168" t="str">
        <f t="shared" ca="1" si="77"/>
        <v/>
      </c>
      <c r="AR168" t="str">
        <f t="shared" ca="1" si="76"/>
        <v/>
      </c>
      <c r="AS168" t="str">
        <f t="shared" ca="1" si="76"/>
        <v/>
      </c>
      <c r="AT168" t="str">
        <f t="shared" ca="1" si="76"/>
        <v/>
      </c>
      <c r="AU168" t="str">
        <f t="shared" ca="1" si="76"/>
        <v/>
      </c>
      <c r="AV168" t="str">
        <f t="shared" ca="1" si="76"/>
        <v/>
      </c>
      <c r="AW168" t="str">
        <f t="shared" ca="1" si="76"/>
        <v/>
      </c>
      <c r="AX168" t="str">
        <f t="shared" ca="1" si="76"/>
        <v/>
      </c>
      <c r="AY168" t="str">
        <f t="shared" ca="1" si="76"/>
        <v/>
      </c>
      <c r="AZ168" t="str">
        <f t="shared" ca="1" si="76"/>
        <v/>
      </c>
      <c r="BA168" t="str">
        <f t="shared" ca="1" si="76"/>
        <v/>
      </c>
      <c r="BB168" t="str">
        <f t="shared" ca="1" si="76"/>
        <v/>
      </c>
      <c r="BC168" t="str">
        <f t="shared" ca="1" si="76"/>
        <v/>
      </c>
      <c r="BD168" t="str">
        <f t="shared" ca="1" si="76"/>
        <v/>
      </c>
      <c r="BE168" t="str">
        <f t="shared" ca="1" si="76"/>
        <v/>
      </c>
      <c r="BF168" t="str">
        <f t="shared" ca="1" si="76"/>
        <v/>
      </c>
      <c r="BG168" t="str">
        <f t="shared" ca="1" si="76"/>
        <v/>
      </c>
      <c r="BH168" t="str">
        <f t="shared" ca="1" si="76"/>
        <v/>
      </c>
      <c r="BI168" t="str">
        <f t="shared" ca="1" si="76"/>
        <v/>
      </c>
      <c r="BJ168" t="str">
        <f t="shared" ca="1" si="76"/>
        <v/>
      </c>
      <c r="BK168" t="str">
        <f t="shared" ca="1" si="76"/>
        <v/>
      </c>
      <c r="BL168" t="str">
        <f t="shared" ca="1" si="76"/>
        <v/>
      </c>
      <c r="BM168" t="str">
        <f t="shared" ca="1" si="76"/>
        <v/>
      </c>
      <c r="BN168">
        <f t="shared" ca="1" si="76"/>
        <v>0</v>
      </c>
      <c r="BO168">
        <f t="shared" ca="1" si="76"/>
        <v>0</v>
      </c>
      <c r="BP168">
        <f t="shared" ca="1" si="57"/>
        <v>0</v>
      </c>
    </row>
    <row r="169" spans="4:68" x14ac:dyDescent="0.25">
      <c r="D169" s="2">
        <v>159</v>
      </c>
      <c r="E169" s="3">
        <f t="shared" ca="1" si="64"/>
        <v>27</v>
      </c>
      <c r="F169">
        <f t="shared" si="65"/>
        <v>1</v>
      </c>
      <c r="G169">
        <f ca="1">LOOKUP(E169,[1]Refs!L:L,[1]Refs!M:M)</f>
        <v>3</v>
      </c>
      <c r="H169">
        <f t="shared" ca="1" si="66"/>
        <v>1</v>
      </c>
      <c r="I169">
        <f t="shared" ca="1" si="59"/>
        <v>7</v>
      </c>
      <c r="J169">
        <f t="shared" ca="1" si="71"/>
        <v>7</v>
      </c>
      <c r="K169">
        <f t="shared" ca="1" si="72"/>
        <v>31</v>
      </c>
      <c r="L169">
        <f t="shared" ca="1" si="73"/>
        <v>40</v>
      </c>
      <c r="M169">
        <f t="shared" ca="1" si="67"/>
        <v>0</v>
      </c>
      <c r="P169">
        <f t="shared" ca="1" si="60"/>
        <v>2</v>
      </c>
      <c r="Q169">
        <f t="shared" ca="1" si="61"/>
        <v>5</v>
      </c>
      <c r="R169" s="1">
        <f t="shared" ca="1" si="62"/>
        <v>3</v>
      </c>
      <c r="S169" s="2">
        <f t="shared" ca="1" si="68"/>
        <v>2</v>
      </c>
      <c r="T169">
        <f t="shared" ca="1" si="69"/>
        <v>3</v>
      </c>
      <c r="U169">
        <f t="shared" ca="1" si="75"/>
        <v>5</v>
      </c>
      <c r="V169" t="str">
        <f t="shared" ca="1" si="75"/>
        <v/>
      </c>
      <c r="W169" t="str">
        <f t="shared" ca="1" si="75"/>
        <v/>
      </c>
      <c r="X169" t="str">
        <f t="shared" ca="1" si="75"/>
        <v/>
      </c>
      <c r="Y169" t="str">
        <f t="shared" ca="1" si="75"/>
        <v/>
      </c>
      <c r="Z169" t="str">
        <f t="shared" ca="1" si="75"/>
        <v/>
      </c>
      <c r="AA169" t="str">
        <f t="shared" ca="1" si="75"/>
        <v/>
      </c>
      <c r="AB169" t="str">
        <f t="shared" ca="1" si="75"/>
        <v/>
      </c>
      <c r="AC169" t="str">
        <f t="shared" ca="1" si="75"/>
        <v/>
      </c>
      <c r="AD169" t="str">
        <f t="shared" ca="1" si="75"/>
        <v/>
      </c>
      <c r="AE169" t="str">
        <f t="shared" ca="1" si="75"/>
        <v/>
      </c>
      <c r="AF169" t="str">
        <f t="shared" ca="1" si="75"/>
        <v/>
      </c>
      <c r="AG169" t="str">
        <f t="shared" ca="1" si="75"/>
        <v/>
      </c>
      <c r="AH169" t="str">
        <f t="shared" ca="1" si="75"/>
        <v/>
      </c>
      <c r="AI169" t="str">
        <f t="shared" ca="1" si="75"/>
        <v/>
      </c>
      <c r="AJ169" t="str">
        <f t="shared" ca="1" si="75"/>
        <v/>
      </c>
      <c r="AK169" t="str">
        <f t="shared" ca="1" si="77"/>
        <v/>
      </c>
      <c r="AL169" t="str">
        <f t="shared" ca="1" si="77"/>
        <v/>
      </c>
      <c r="AM169" t="str">
        <f t="shared" ca="1" si="77"/>
        <v/>
      </c>
      <c r="AN169" t="str">
        <f t="shared" ca="1" si="77"/>
        <v/>
      </c>
      <c r="AO169" t="str">
        <f t="shared" ca="1" si="77"/>
        <v/>
      </c>
      <c r="AP169" t="str">
        <f t="shared" ca="1" si="77"/>
        <v/>
      </c>
      <c r="AQ169" t="str">
        <f t="shared" ca="1" si="77"/>
        <v/>
      </c>
      <c r="AR169" t="str">
        <f t="shared" ca="1" si="76"/>
        <v/>
      </c>
      <c r="AS169" t="str">
        <f t="shared" ca="1" si="76"/>
        <v/>
      </c>
      <c r="AT169" t="str">
        <f t="shared" ca="1" si="76"/>
        <v/>
      </c>
      <c r="AU169" t="str">
        <f t="shared" ca="1" si="76"/>
        <v/>
      </c>
      <c r="AV169" t="str">
        <f t="shared" ca="1" si="76"/>
        <v/>
      </c>
      <c r="AW169" t="str">
        <f t="shared" ca="1" si="76"/>
        <v/>
      </c>
      <c r="AX169" t="str">
        <f t="shared" ca="1" si="76"/>
        <v/>
      </c>
      <c r="AY169" t="str">
        <f t="shared" ca="1" si="76"/>
        <v/>
      </c>
      <c r="AZ169" t="str">
        <f t="shared" ca="1" si="76"/>
        <v/>
      </c>
      <c r="BA169" t="str">
        <f t="shared" ca="1" si="76"/>
        <v/>
      </c>
      <c r="BB169" t="str">
        <f t="shared" ca="1" si="76"/>
        <v/>
      </c>
      <c r="BC169" t="str">
        <f t="shared" ca="1" si="76"/>
        <v/>
      </c>
      <c r="BD169" t="str">
        <f t="shared" ca="1" si="76"/>
        <v/>
      </c>
      <c r="BE169" t="str">
        <f t="shared" ca="1" si="76"/>
        <v/>
      </c>
      <c r="BF169" t="str">
        <f t="shared" ca="1" si="76"/>
        <v/>
      </c>
      <c r="BG169" t="str">
        <f t="shared" ca="1" si="76"/>
        <v/>
      </c>
      <c r="BH169" t="str">
        <f t="shared" ca="1" si="76"/>
        <v/>
      </c>
      <c r="BI169" t="str">
        <f t="shared" ca="1" si="76"/>
        <v/>
      </c>
      <c r="BJ169" t="str">
        <f t="shared" ca="1" si="76"/>
        <v/>
      </c>
      <c r="BK169" t="str">
        <f t="shared" ca="1" si="76"/>
        <v/>
      </c>
      <c r="BL169" t="str">
        <f t="shared" ca="1" si="76"/>
        <v/>
      </c>
      <c r="BM169">
        <f t="shared" ca="1" si="76"/>
        <v>0</v>
      </c>
      <c r="BN169">
        <f t="shared" ca="1" si="76"/>
        <v>0</v>
      </c>
      <c r="BO169">
        <f t="shared" ca="1" si="76"/>
        <v>0</v>
      </c>
      <c r="BP169">
        <f t="shared" ca="1" si="57"/>
        <v>0</v>
      </c>
    </row>
    <row r="170" spans="4:68" x14ac:dyDescent="0.25">
      <c r="D170" s="2">
        <v>160</v>
      </c>
      <c r="E170" s="3">
        <f t="shared" ca="1" si="64"/>
        <v>17</v>
      </c>
      <c r="F170">
        <f t="shared" si="65"/>
        <v>1</v>
      </c>
      <c r="G170">
        <f ca="1">LOOKUP(E170,[1]Refs!L:L,[1]Refs!M:M)</f>
        <v>2</v>
      </c>
      <c r="H170">
        <f t="shared" ca="1" si="66"/>
        <v>1</v>
      </c>
      <c r="I170">
        <f t="shared" ca="1" si="59"/>
        <v>7</v>
      </c>
      <c r="J170">
        <f t="shared" ca="1" si="71"/>
        <v>7</v>
      </c>
      <c r="K170">
        <f t="shared" ca="1" si="72"/>
        <v>38</v>
      </c>
      <c r="L170">
        <f t="shared" ca="1" si="73"/>
        <v>40</v>
      </c>
      <c r="M170">
        <f t="shared" ca="1" si="67"/>
        <v>0</v>
      </c>
      <c r="P170">
        <f t="shared" ca="1" si="60"/>
        <v>3</v>
      </c>
      <c r="Q170">
        <f t="shared" ca="1" si="61"/>
        <v>3</v>
      </c>
      <c r="R170" s="1">
        <f t="shared" ca="1" si="62"/>
        <v>1</v>
      </c>
      <c r="S170" s="2">
        <f t="shared" ca="1" si="68"/>
        <v>3</v>
      </c>
      <c r="T170" t="str">
        <f t="shared" ca="1" si="69"/>
        <v/>
      </c>
      <c r="U170" t="str">
        <f t="shared" ca="1" si="75"/>
        <v/>
      </c>
      <c r="V170" t="str">
        <f t="shared" ca="1" si="75"/>
        <v/>
      </c>
      <c r="W170" t="str">
        <f t="shared" ca="1" si="75"/>
        <v/>
      </c>
      <c r="X170" t="str">
        <f t="shared" ca="1" si="75"/>
        <v/>
      </c>
      <c r="Y170" t="str">
        <f t="shared" ca="1" si="75"/>
        <v/>
      </c>
      <c r="Z170" t="str">
        <f t="shared" ca="1" si="75"/>
        <v/>
      </c>
      <c r="AA170" t="str">
        <f t="shared" ca="1" si="75"/>
        <v/>
      </c>
      <c r="AB170" t="str">
        <f t="shared" ca="1" si="75"/>
        <v/>
      </c>
      <c r="AC170" t="str">
        <f t="shared" ca="1" si="75"/>
        <v/>
      </c>
      <c r="AD170" t="str">
        <f t="shared" ca="1" si="75"/>
        <v/>
      </c>
      <c r="AE170" t="str">
        <f t="shared" ca="1" si="75"/>
        <v/>
      </c>
      <c r="AF170" t="str">
        <f t="shared" ca="1" si="75"/>
        <v/>
      </c>
      <c r="AG170" t="str">
        <f t="shared" ca="1" si="75"/>
        <v/>
      </c>
      <c r="AH170" t="str">
        <f t="shared" ca="1" si="75"/>
        <v/>
      </c>
      <c r="AI170" t="str">
        <f t="shared" ca="1" si="75"/>
        <v/>
      </c>
      <c r="AJ170" t="str">
        <f t="shared" ca="1" si="75"/>
        <v/>
      </c>
      <c r="AK170" t="str">
        <f t="shared" ca="1" si="77"/>
        <v/>
      </c>
      <c r="AL170" t="str">
        <f t="shared" ca="1" si="77"/>
        <v/>
      </c>
      <c r="AM170" t="str">
        <f t="shared" ca="1" si="77"/>
        <v/>
      </c>
      <c r="AN170" t="str">
        <f t="shared" ca="1" si="77"/>
        <v/>
      </c>
      <c r="AO170" t="str">
        <f t="shared" ca="1" si="77"/>
        <v/>
      </c>
      <c r="AP170" t="str">
        <f t="shared" ca="1" si="77"/>
        <v/>
      </c>
      <c r="AQ170" t="str">
        <f t="shared" ca="1" si="77"/>
        <v/>
      </c>
      <c r="AR170" t="str">
        <f t="shared" ca="1" si="76"/>
        <v/>
      </c>
      <c r="AS170" t="str">
        <f t="shared" ca="1" si="76"/>
        <v/>
      </c>
      <c r="AT170" t="str">
        <f t="shared" ca="1" si="76"/>
        <v/>
      </c>
      <c r="AU170" t="str">
        <f t="shared" ca="1" si="76"/>
        <v/>
      </c>
      <c r="AV170" t="str">
        <f t="shared" ca="1" si="76"/>
        <v/>
      </c>
      <c r="AW170" t="str">
        <f t="shared" ca="1" si="76"/>
        <v/>
      </c>
      <c r="AX170" t="str">
        <f t="shared" ca="1" si="76"/>
        <v/>
      </c>
      <c r="AY170" t="str">
        <f t="shared" ca="1" si="76"/>
        <v/>
      </c>
      <c r="AZ170" t="str">
        <f t="shared" ca="1" si="76"/>
        <v/>
      </c>
      <c r="BA170" t="str">
        <f t="shared" ca="1" si="76"/>
        <v/>
      </c>
      <c r="BB170" t="str">
        <f t="shared" ca="1" si="76"/>
        <v/>
      </c>
      <c r="BC170" t="str">
        <f t="shared" ca="1" si="76"/>
        <v/>
      </c>
      <c r="BD170" t="str">
        <f t="shared" ca="1" si="76"/>
        <v/>
      </c>
      <c r="BE170" t="str">
        <f t="shared" ca="1" si="76"/>
        <v/>
      </c>
      <c r="BF170" t="str">
        <f t="shared" ca="1" si="76"/>
        <v/>
      </c>
      <c r="BG170" t="str">
        <f t="shared" ca="1" si="76"/>
        <v/>
      </c>
      <c r="BH170" t="str">
        <f t="shared" ca="1" si="76"/>
        <v/>
      </c>
      <c r="BI170" t="str">
        <f t="shared" ca="1" si="76"/>
        <v/>
      </c>
      <c r="BJ170" t="str">
        <f t="shared" ca="1" si="76"/>
        <v/>
      </c>
      <c r="BK170" t="str">
        <f t="shared" ca="1" si="76"/>
        <v/>
      </c>
      <c r="BL170">
        <f t="shared" ca="1" si="76"/>
        <v>0</v>
      </c>
      <c r="BM170">
        <f t="shared" ca="1" si="76"/>
        <v>0</v>
      </c>
      <c r="BN170">
        <f t="shared" ca="1" si="76"/>
        <v>0</v>
      </c>
      <c r="BO170">
        <f t="shared" ca="1" si="76"/>
        <v>0</v>
      </c>
      <c r="BP170">
        <f t="shared" ca="1" si="57"/>
        <v>0</v>
      </c>
    </row>
    <row r="171" spans="4:68" x14ac:dyDescent="0.25">
      <c r="D171" s="2">
        <v>161</v>
      </c>
      <c r="E171" s="3">
        <f t="shared" ca="1" si="64"/>
        <v>22</v>
      </c>
      <c r="F171">
        <f t="shared" si="65"/>
        <v>1</v>
      </c>
      <c r="G171">
        <f ca="1">LOOKUP(E171,[1]Refs!L:L,[1]Refs!M:M)</f>
        <v>2</v>
      </c>
      <c r="H171">
        <f t="shared" ca="1" si="66"/>
        <v>1</v>
      </c>
      <c r="I171">
        <f t="shared" ca="1" si="59"/>
        <v>3</v>
      </c>
      <c r="J171">
        <f t="shared" ca="1" si="71"/>
        <v>3</v>
      </c>
      <c r="K171">
        <f t="shared" ca="1" si="72"/>
        <v>41</v>
      </c>
      <c r="L171">
        <f t="shared" ca="1" si="73"/>
        <v>41</v>
      </c>
      <c r="M171">
        <f t="shared" ca="1" si="67"/>
        <v>1</v>
      </c>
      <c r="P171">
        <f t="shared" ca="1" si="60"/>
        <v>1</v>
      </c>
      <c r="Q171">
        <f t="shared" ca="1" si="61"/>
        <v>1</v>
      </c>
      <c r="R171" s="1">
        <f t="shared" ca="1" si="62"/>
        <v>1</v>
      </c>
      <c r="S171" s="2">
        <f t="shared" ca="1" si="68"/>
        <v>1</v>
      </c>
      <c r="T171" t="str">
        <f t="shared" ca="1" si="69"/>
        <v/>
      </c>
      <c r="U171" t="str">
        <f t="shared" ca="1" si="75"/>
        <v/>
      </c>
      <c r="V171" t="str">
        <f t="shared" ca="1" si="75"/>
        <v/>
      </c>
      <c r="W171" t="str">
        <f t="shared" ca="1" si="75"/>
        <v/>
      </c>
      <c r="X171" t="str">
        <f t="shared" ca="1" si="75"/>
        <v/>
      </c>
      <c r="Y171" t="str">
        <f t="shared" ca="1" si="75"/>
        <v/>
      </c>
      <c r="Z171" t="str">
        <f t="shared" ca="1" si="75"/>
        <v/>
      </c>
      <c r="AA171" t="str">
        <f t="shared" ca="1" si="75"/>
        <v/>
      </c>
      <c r="AB171" t="str">
        <f t="shared" ca="1" si="75"/>
        <v/>
      </c>
      <c r="AC171" t="str">
        <f t="shared" ca="1" si="75"/>
        <v/>
      </c>
      <c r="AD171" t="str">
        <f t="shared" ca="1" si="75"/>
        <v/>
      </c>
      <c r="AE171" t="str">
        <f t="shared" ca="1" si="75"/>
        <v/>
      </c>
      <c r="AF171" t="str">
        <f t="shared" ca="1" si="75"/>
        <v/>
      </c>
      <c r="AG171" t="str">
        <f t="shared" ca="1" si="75"/>
        <v/>
      </c>
      <c r="AH171" t="str">
        <f t="shared" ca="1" si="75"/>
        <v/>
      </c>
      <c r="AI171" t="str">
        <f t="shared" ca="1" si="75"/>
        <v/>
      </c>
      <c r="AJ171" t="str">
        <f t="shared" ref="AJ171:AY186" ca="1" si="78">IF($E170="","",IF($F171="",AJ170,IF(AND($M171=1,AJ$9&gt;$B$9),"",IF(AND($M171=1,AJ$9&lt;=$B$9),LOOKUP(AJ$9,$A$12:$A$111,$B$12:$B$111),IF(AND($H171=1,AK$9=$R170),"",IF($H171=1,AK170,IF(AND($H171=-1,OR(AH$9=$R170,AI$9=$R170)),$I171,IF($H171=-1,AJ170,""))))))))</f>
        <v/>
      </c>
      <c r="AK171" t="str">
        <f t="shared" ca="1" si="77"/>
        <v/>
      </c>
      <c r="AL171" t="str">
        <f t="shared" ca="1" si="77"/>
        <v/>
      </c>
      <c r="AM171" t="str">
        <f t="shared" ca="1" si="77"/>
        <v/>
      </c>
      <c r="AN171" t="str">
        <f t="shared" ca="1" si="77"/>
        <v/>
      </c>
      <c r="AO171" t="str">
        <f t="shared" ca="1" si="77"/>
        <v/>
      </c>
      <c r="AP171" t="str">
        <f t="shared" ca="1" si="77"/>
        <v/>
      </c>
      <c r="AQ171" t="str">
        <f t="shared" ca="1" si="77"/>
        <v/>
      </c>
      <c r="AR171" t="str">
        <f t="shared" ca="1" si="76"/>
        <v/>
      </c>
      <c r="AS171" t="str">
        <f t="shared" ca="1" si="76"/>
        <v/>
      </c>
      <c r="AT171" t="str">
        <f t="shared" ca="1" si="76"/>
        <v/>
      </c>
      <c r="AU171" t="str">
        <f t="shared" ca="1" si="76"/>
        <v/>
      </c>
      <c r="AV171" t="str">
        <f t="shared" ca="1" si="76"/>
        <v/>
      </c>
      <c r="AW171" t="str">
        <f t="shared" ca="1" si="76"/>
        <v/>
      </c>
      <c r="AX171" t="str">
        <f t="shared" ca="1" si="76"/>
        <v/>
      </c>
      <c r="AY171" t="str">
        <f t="shared" ca="1" si="76"/>
        <v/>
      </c>
      <c r="AZ171" t="str">
        <f t="shared" ca="1" si="76"/>
        <v/>
      </c>
      <c r="BA171" t="str">
        <f t="shared" ca="1" si="76"/>
        <v/>
      </c>
      <c r="BB171" t="str">
        <f t="shared" ca="1" si="76"/>
        <v/>
      </c>
      <c r="BC171" t="str">
        <f t="shared" ca="1" si="76"/>
        <v/>
      </c>
      <c r="BD171" t="str">
        <f t="shared" ca="1" si="76"/>
        <v/>
      </c>
      <c r="BE171" t="str">
        <f t="shared" ca="1" si="76"/>
        <v/>
      </c>
      <c r="BF171" t="str">
        <f t="shared" ca="1" si="76"/>
        <v/>
      </c>
      <c r="BG171" t="str">
        <f t="shared" ca="1" si="76"/>
        <v/>
      </c>
      <c r="BH171" t="str">
        <f t="shared" ca="1" si="76"/>
        <v/>
      </c>
      <c r="BI171" t="str">
        <f t="shared" ca="1" si="76"/>
        <v/>
      </c>
      <c r="BJ171" t="str">
        <f t="shared" ca="1" si="76"/>
        <v/>
      </c>
      <c r="BK171" t="str">
        <f t="shared" ca="1" si="76"/>
        <v/>
      </c>
      <c r="BL171" t="str">
        <f t="shared" ca="1" si="76"/>
        <v/>
      </c>
      <c r="BM171" t="str">
        <f t="shared" ca="1" si="76"/>
        <v/>
      </c>
      <c r="BN171" t="str">
        <f t="shared" ca="1" si="76"/>
        <v/>
      </c>
      <c r="BO171" t="str">
        <f t="shared" ca="1" si="76"/>
        <v/>
      </c>
      <c r="BP171" t="str">
        <f t="shared" ca="1" si="57"/>
        <v/>
      </c>
    </row>
    <row r="172" spans="4:68" x14ac:dyDescent="0.25">
      <c r="D172" s="2">
        <v>162</v>
      </c>
      <c r="E172" s="3">
        <f t="shared" ca="1" si="64"/>
        <v>16</v>
      </c>
      <c r="F172">
        <f t="shared" si="65"/>
        <v>1</v>
      </c>
      <c r="G172">
        <f ca="1">LOOKUP(E172,[1]Refs!L:L,[1]Refs!M:M)</f>
        <v>2</v>
      </c>
      <c r="H172">
        <f t="shared" ca="1" si="66"/>
        <v>1</v>
      </c>
      <c r="I172">
        <f t="shared" ca="1" si="59"/>
        <v>1</v>
      </c>
      <c r="J172">
        <f t="shared" ca="1" si="71"/>
        <v>1</v>
      </c>
      <c r="K172">
        <f t="shared" ca="1" si="72"/>
        <v>42</v>
      </c>
      <c r="L172">
        <f t="shared" ca="1" si="73"/>
        <v>42</v>
      </c>
      <c r="M172">
        <f t="shared" ca="1" si="67"/>
        <v>1</v>
      </c>
      <c r="P172">
        <f t="shared" ca="1" si="60"/>
        <v>1</v>
      </c>
      <c r="Q172">
        <f t="shared" ca="1" si="61"/>
        <v>1</v>
      </c>
      <c r="R172" s="1">
        <f t="shared" ca="1" si="62"/>
        <v>1</v>
      </c>
      <c r="S172" s="2">
        <f t="shared" ca="1" si="68"/>
        <v>1</v>
      </c>
      <c r="T172" t="str">
        <f t="shared" ca="1" si="69"/>
        <v/>
      </c>
      <c r="U172" t="str">
        <f t="shared" ref="U172:AJ187" ca="1" si="79">IF($E171="","",IF($F172="",U171,IF(AND($M172=1,U$9&gt;$B$9),"",IF(AND($M172=1,U$9&lt;=$B$9),LOOKUP(U$9,$A$12:$A$111,$B$12:$B$111),IF(AND($H172=1,V$9=$R171),"",IF($H172=1,V171,IF(AND($H172=-1,OR(S$9=$R171,T$9=$R171)),$I172,IF($H172=-1,U171,""))))))))</f>
        <v/>
      </c>
      <c r="V172" t="str">
        <f t="shared" ca="1" si="79"/>
        <v/>
      </c>
      <c r="W172" t="str">
        <f t="shared" ca="1" si="79"/>
        <v/>
      </c>
      <c r="X172" t="str">
        <f t="shared" ca="1" si="79"/>
        <v/>
      </c>
      <c r="Y172" t="str">
        <f t="shared" ca="1" si="79"/>
        <v/>
      </c>
      <c r="Z172" t="str">
        <f t="shared" ca="1" si="79"/>
        <v/>
      </c>
      <c r="AA172" t="str">
        <f t="shared" ca="1" si="79"/>
        <v/>
      </c>
      <c r="AB172" t="str">
        <f t="shared" ca="1" si="79"/>
        <v/>
      </c>
      <c r="AC172" t="str">
        <f t="shared" ca="1" si="79"/>
        <v/>
      </c>
      <c r="AD172" t="str">
        <f t="shared" ca="1" si="79"/>
        <v/>
      </c>
      <c r="AE172" t="str">
        <f t="shared" ca="1" si="79"/>
        <v/>
      </c>
      <c r="AF172" t="str">
        <f t="shared" ca="1" si="79"/>
        <v/>
      </c>
      <c r="AG172" t="str">
        <f t="shared" ca="1" si="79"/>
        <v/>
      </c>
      <c r="AH172" t="str">
        <f t="shared" ca="1" si="79"/>
        <v/>
      </c>
      <c r="AI172" t="str">
        <f t="shared" ca="1" si="79"/>
        <v/>
      </c>
      <c r="AJ172" t="str">
        <f t="shared" ca="1" si="78"/>
        <v/>
      </c>
      <c r="AK172" t="str">
        <f t="shared" ca="1" si="77"/>
        <v/>
      </c>
      <c r="AL172" t="str">
        <f t="shared" ca="1" si="77"/>
        <v/>
      </c>
      <c r="AM172" t="str">
        <f t="shared" ca="1" si="77"/>
        <v/>
      </c>
      <c r="AN172" t="str">
        <f t="shared" ca="1" si="77"/>
        <v/>
      </c>
      <c r="AO172" t="str">
        <f t="shared" ca="1" si="77"/>
        <v/>
      </c>
      <c r="AP172" t="str">
        <f t="shared" ca="1" si="77"/>
        <v/>
      </c>
      <c r="AQ172" t="str">
        <f t="shared" ca="1" si="77"/>
        <v/>
      </c>
      <c r="AR172" t="str">
        <f t="shared" ca="1" si="76"/>
        <v/>
      </c>
      <c r="AS172" t="str">
        <f t="shared" ca="1" si="76"/>
        <v/>
      </c>
      <c r="AT172" t="str">
        <f t="shared" ca="1" si="76"/>
        <v/>
      </c>
      <c r="AU172" t="str">
        <f t="shared" ca="1" si="76"/>
        <v/>
      </c>
      <c r="AV172" t="str">
        <f t="shared" ca="1" si="76"/>
        <v/>
      </c>
      <c r="AW172" t="str">
        <f t="shared" ca="1" si="76"/>
        <v/>
      </c>
      <c r="AX172" t="str">
        <f t="shared" ca="1" si="76"/>
        <v/>
      </c>
      <c r="AY172" t="str">
        <f t="shared" ca="1" si="76"/>
        <v/>
      </c>
      <c r="AZ172" t="str">
        <f t="shared" ca="1" si="76"/>
        <v/>
      </c>
      <c r="BA172" t="str">
        <f t="shared" ca="1" si="76"/>
        <v/>
      </c>
      <c r="BB172" t="str">
        <f t="shared" ca="1" si="76"/>
        <v/>
      </c>
      <c r="BC172" t="str">
        <f t="shared" ca="1" si="76"/>
        <v/>
      </c>
      <c r="BD172" t="str">
        <f t="shared" ca="1" si="76"/>
        <v/>
      </c>
      <c r="BE172" t="str">
        <f t="shared" ca="1" si="76"/>
        <v/>
      </c>
      <c r="BF172" t="str">
        <f t="shared" ca="1" si="76"/>
        <v/>
      </c>
      <c r="BG172" t="str">
        <f t="shared" ref="BG172:BO187" ca="1" si="80">IF($E171="","",IF($F172="",BG171,IF(AND($M172=1,BG$9&gt;$B$9),"",IF(AND($M172=1,BG$9&lt;=$B$9),LOOKUP(BG$9,$A$12:$A$111,$B$12:$B$111),IF(AND($H172=1,BH$9=$R171),"",IF($H172=1,BH171,IF(AND($H172=-1,OR(BE$9=$R171,BF$9=$R171)),$I172,IF($H172=-1,BG171,""))))))))</f>
        <v/>
      </c>
      <c r="BH172" t="str">
        <f t="shared" ca="1" si="80"/>
        <v/>
      </c>
      <c r="BI172" t="str">
        <f t="shared" ca="1" si="80"/>
        <v/>
      </c>
      <c r="BJ172" t="str">
        <f t="shared" ca="1" si="80"/>
        <v/>
      </c>
      <c r="BK172" t="str">
        <f t="shared" ca="1" si="80"/>
        <v/>
      </c>
      <c r="BL172" t="str">
        <f t="shared" ca="1" si="80"/>
        <v/>
      </c>
      <c r="BM172" t="str">
        <f t="shared" ca="1" si="80"/>
        <v/>
      </c>
      <c r="BN172" t="str">
        <f t="shared" ca="1" si="80"/>
        <v/>
      </c>
      <c r="BO172" t="str">
        <f t="shared" ca="1" si="80"/>
        <v/>
      </c>
      <c r="BP172" t="str">
        <f t="shared" ca="1" si="57"/>
        <v/>
      </c>
    </row>
    <row r="173" spans="4:68" x14ac:dyDescent="0.25">
      <c r="D173" s="2">
        <v>163</v>
      </c>
      <c r="E173" s="3">
        <f t="shared" ca="1" si="64"/>
        <v>14</v>
      </c>
      <c r="F173">
        <f t="shared" si="65"/>
        <v>1</v>
      </c>
      <c r="G173">
        <f ca="1">LOOKUP(E173,[1]Refs!L:L,[1]Refs!M:M)</f>
        <v>2</v>
      </c>
      <c r="H173">
        <f t="shared" ca="1" si="66"/>
        <v>1</v>
      </c>
      <c r="I173">
        <f t="shared" ca="1" si="59"/>
        <v>1</v>
      </c>
      <c r="J173">
        <f t="shared" ca="1" si="71"/>
        <v>1</v>
      </c>
      <c r="K173">
        <f t="shared" ca="1" si="72"/>
        <v>43</v>
      </c>
      <c r="L173">
        <f t="shared" ca="1" si="73"/>
        <v>43</v>
      </c>
      <c r="M173">
        <f t="shared" ca="1" si="67"/>
        <v>1</v>
      </c>
      <c r="P173">
        <f t="shared" ca="1" si="60"/>
        <v>1</v>
      </c>
      <c r="Q173">
        <f t="shared" ca="1" si="61"/>
        <v>1</v>
      </c>
      <c r="R173" s="1">
        <f t="shared" ca="1" si="62"/>
        <v>1</v>
      </c>
      <c r="S173" s="2">
        <f t="shared" ca="1" si="68"/>
        <v>1</v>
      </c>
      <c r="T173" t="str">
        <f t="shared" ca="1" si="69"/>
        <v/>
      </c>
      <c r="U173" t="str">
        <f t="shared" ca="1" si="79"/>
        <v/>
      </c>
      <c r="V173" t="str">
        <f t="shared" ca="1" si="79"/>
        <v/>
      </c>
      <c r="W173" t="str">
        <f t="shared" ca="1" si="79"/>
        <v/>
      </c>
      <c r="X173" t="str">
        <f t="shared" ca="1" si="79"/>
        <v/>
      </c>
      <c r="Y173" t="str">
        <f t="shared" ca="1" si="79"/>
        <v/>
      </c>
      <c r="Z173" t="str">
        <f t="shared" ca="1" si="79"/>
        <v/>
      </c>
      <c r="AA173" t="str">
        <f t="shared" ca="1" si="79"/>
        <v/>
      </c>
      <c r="AB173" t="str">
        <f t="shared" ca="1" si="79"/>
        <v/>
      </c>
      <c r="AC173" t="str">
        <f t="shared" ca="1" si="79"/>
        <v/>
      </c>
      <c r="AD173" t="str">
        <f t="shared" ca="1" si="79"/>
        <v/>
      </c>
      <c r="AE173" t="str">
        <f t="shared" ca="1" si="79"/>
        <v/>
      </c>
      <c r="AF173" t="str">
        <f t="shared" ca="1" si="79"/>
        <v/>
      </c>
      <c r="AG173" t="str">
        <f t="shared" ca="1" si="79"/>
        <v/>
      </c>
      <c r="AH173" t="str">
        <f t="shared" ca="1" si="79"/>
        <v/>
      </c>
      <c r="AI173" t="str">
        <f t="shared" ca="1" si="79"/>
        <v/>
      </c>
      <c r="AJ173" t="str">
        <f t="shared" ca="1" si="78"/>
        <v/>
      </c>
      <c r="AK173" t="str">
        <f t="shared" ca="1" si="77"/>
        <v/>
      </c>
      <c r="AL173" t="str">
        <f t="shared" ca="1" si="77"/>
        <v/>
      </c>
      <c r="AM173" t="str">
        <f t="shared" ca="1" si="77"/>
        <v/>
      </c>
      <c r="AN173" t="str">
        <f t="shared" ca="1" si="77"/>
        <v/>
      </c>
      <c r="AO173" t="str">
        <f t="shared" ca="1" si="77"/>
        <v/>
      </c>
      <c r="AP173" t="str">
        <f t="shared" ca="1" si="77"/>
        <v/>
      </c>
      <c r="AQ173" t="str">
        <f t="shared" ca="1" si="77"/>
        <v/>
      </c>
      <c r="AR173" t="str">
        <f t="shared" ca="1" si="77"/>
        <v/>
      </c>
      <c r="AS173" t="str">
        <f t="shared" ca="1" si="77"/>
        <v/>
      </c>
      <c r="AT173" t="str">
        <f t="shared" ca="1" si="77"/>
        <v/>
      </c>
      <c r="AU173" t="str">
        <f t="shared" ca="1" si="77"/>
        <v/>
      </c>
      <c r="AV173" t="str">
        <f t="shared" ca="1" si="77"/>
        <v/>
      </c>
      <c r="AW173" t="str">
        <f t="shared" ca="1" si="77"/>
        <v/>
      </c>
      <c r="AX173" t="str">
        <f t="shared" ca="1" si="77"/>
        <v/>
      </c>
      <c r="AY173" t="str">
        <f t="shared" ca="1" si="77"/>
        <v/>
      </c>
      <c r="AZ173" t="str">
        <f t="shared" ca="1" si="77"/>
        <v/>
      </c>
      <c r="BA173" t="str">
        <f t="shared" ref="BA173:BO188" ca="1" si="81">IF($E172="","",IF($F173="",BA172,IF(AND($M173=1,BA$9&gt;$B$9),"",IF(AND($M173=1,BA$9&lt;=$B$9),LOOKUP(BA$9,$A$12:$A$111,$B$12:$B$111),IF(AND($H173=1,BB$9=$R172),"",IF($H173=1,BB172,IF(AND($H173=-1,OR(AY$9=$R172,AZ$9=$R172)),$I173,IF($H173=-1,BA172,""))))))))</f>
        <v/>
      </c>
      <c r="BB173" t="str">
        <f t="shared" ca="1" si="81"/>
        <v/>
      </c>
      <c r="BC173" t="str">
        <f t="shared" ca="1" si="81"/>
        <v/>
      </c>
      <c r="BD173" t="str">
        <f t="shared" ca="1" si="81"/>
        <v/>
      </c>
      <c r="BE173" t="str">
        <f t="shared" ca="1" si="81"/>
        <v/>
      </c>
      <c r="BF173" t="str">
        <f t="shared" ca="1" si="81"/>
        <v/>
      </c>
      <c r="BG173" t="str">
        <f t="shared" ca="1" si="80"/>
        <v/>
      </c>
      <c r="BH173" t="str">
        <f t="shared" ca="1" si="80"/>
        <v/>
      </c>
      <c r="BI173" t="str">
        <f t="shared" ca="1" si="80"/>
        <v/>
      </c>
      <c r="BJ173" t="str">
        <f t="shared" ca="1" si="80"/>
        <v/>
      </c>
      <c r="BK173" t="str">
        <f t="shared" ca="1" si="80"/>
        <v/>
      </c>
      <c r="BL173" t="str">
        <f t="shared" ca="1" si="80"/>
        <v/>
      </c>
      <c r="BM173" t="str">
        <f t="shared" ca="1" si="80"/>
        <v/>
      </c>
      <c r="BN173" t="str">
        <f t="shared" ca="1" si="80"/>
        <v/>
      </c>
      <c r="BO173" t="str">
        <f t="shared" ca="1" si="80"/>
        <v/>
      </c>
      <c r="BP173" t="str">
        <f t="shared" ca="1" si="57"/>
        <v/>
      </c>
    </row>
    <row r="174" spans="4:68" x14ac:dyDescent="0.25">
      <c r="D174" s="2">
        <v>164</v>
      </c>
      <c r="E174" s="3">
        <f t="shared" ca="1" si="64"/>
        <v>4</v>
      </c>
      <c r="F174">
        <f t="shared" si="65"/>
        <v>1</v>
      </c>
      <c r="G174">
        <f ca="1">LOOKUP(E174,[1]Refs!L:L,[1]Refs!M:M)</f>
        <v>1</v>
      </c>
      <c r="H174">
        <f t="shared" ca="1" si="66"/>
        <v>-1</v>
      </c>
      <c r="I174">
        <f t="shared" ca="1" si="59"/>
        <v>1</v>
      </c>
      <c r="J174">
        <f t="shared" ca="1" si="71"/>
        <v>-2</v>
      </c>
      <c r="K174">
        <f t="shared" ca="1" si="72"/>
        <v>41</v>
      </c>
      <c r="L174">
        <f t="shared" ca="1" si="73"/>
        <v>43</v>
      </c>
      <c r="M174">
        <f t="shared" ca="1" si="67"/>
        <v>0</v>
      </c>
      <c r="P174">
        <f t="shared" ca="1" si="60"/>
        <v>1</v>
      </c>
      <c r="Q174">
        <f t="shared" ca="1" si="61"/>
        <v>1</v>
      </c>
      <c r="R174" s="1">
        <f t="shared" ca="1" si="62"/>
        <v>3</v>
      </c>
      <c r="S174" s="2">
        <f t="shared" ca="1" si="68"/>
        <v>1</v>
      </c>
      <c r="T174">
        <f t="shared" ca="1" si="69"/>
        <v>1</v>
      </c>
      <c r="U174">
        <f t="shared" ca="1" si="79"/>
        <v>1</v>
      </c>
      <c r="V174" t="str">
        <f t="shared" ca="1" si="79"/>
        <v/>
      </c>
      <c r="W174" t="str">
        <f t="shared" ca="1" si="79"/>
        <v/>
      </c>
      <c r="X174" t="str">
        <f t="shared" ca="1" si="79"/>
        <v/>
      </c>
      <c r="Y174" t="str">
        <f t="shared" ca="1" si="79"/>
        <v/>
      </c>
      <c r="Z174" t="str">
        <f t="shared" ca="1" si="79"/>
        <v/>
      </c>
      <c r="AA174" t="str">
        <f t="shared" ca="1" si="79"/>
        <v/>
      </c>
      <c r="AB174" t="str">
        <f t="shared" ca="1" si="79"/>
        <v/>
      </c>
      <c r="AC174" t="str">
        <f t="shared" ca="1" si="79"/>
        <v/>
      </c>
      <c r="AD174" t="str">
        <f t="shared" ca="1" si="79"/>
        <v/>
      </c>
      <c r="AE174" t="str">
        <f t="shared" ca="1" si="79"/>
        <v/>
      </c>
      <c r="AF174" t="str">
        <f t="shared" ca="1" si="79"/>
        <v/>
      </c>
      <c r="AG174" t="str">
        <f t="shared" ca="1" si="79"/>
        <v/>
      </c>
      <c r="AH174" t="str">
        <f t="shared" ca="1" si="79"/>
        <v/>
      </c>
      <c r="AI174" t="str">
        <f t="shared" ca="1" si="79"/>
        <v/>
      </c>
      <c r="AJ174" t="str">
        <f t="shared" ca="1" si="78"/>
        <v/>
      </c>
      <c r="AK174" t="str">
        <f t="shared" ca="1" si="77"/>
        <v/>
      </c>
      <c r="AL174" t="str">
        <f t="shared" ca="1" si="77"/>
        <v/>
      </c>
      <c r="AM174" t="str">
        <f t="shared" ca="1" si="77"/>
        <v/>
      </c>
      <c r="AN174" t="str">
        <f t="shared" ca="1" si="77"/>
        <v/>
      </c>
      <c r="AO174" t="str">
        <f t="shared" ca="1" si="77"/>
        <v/>
      </c>
      <c r="AP174" t="str">
        <f t="shared" ca="1" si="77"/>
        <v/>
      </c>
      <c r="AQ174" t="str">
        <f t="shared" ca="1" si="77"/>
        <v/>
      </c>
      <c r="AR174" t="str">
        <f t="shared" ca="1" si="77"/>
        <v/>
      </c>
      <c r="AS174" t="str">
        <f t="shared" ca="1" si="77"/>
        <v/>
      </c>
      <c r="AT174" t="str">
        <f t="shared" ca="1" si="77"/>
        <v/>
      </c>
      <c r="AU174" t="str">
        <f t="shared" ca="1" si="77"/>
        <v/>
      </c>
      <c r="AV174" t="str">
        <f t="shared" ca="1" si="77"/>
        <v/>
      </c>
      <c r="AW174" t="str">
        <f t="shared" ca="1" si="77"/>
        <v/>
      </c>
      <c r="AX174" t="str">
        <f t="shared" ca="1" si="77"/>
        <v/>
      </c>
      <c r="AY174" t="str">
        <f t="shared" ca="1" si="77"/>
        <v/>
      </c>
      <c r="AZ174" t="str">
        <f t="shared" ca="1" si="77"/>
        <v/>
      </c>
      <c r="BA174" t="str">
        <f t="shared" ca="1" si="81"/>
        <v/>
      </c>
      <c r="BB174" t="str">
        <f t="shared" ca="1" si="81"/>
        <v/>
      </c>
      <c r="BC174" t="str">
        <f t="shared" ca="1" si="81"/>
        <v/>
      </c>
      <c r="BD174" t="str">
        <f t="shared" ca="1" si="81"/>
        <v/>
      </c>
      <c r="BE174" t="str">
        <f t="shared" ca="1" si="81"/>
        <v/>
      </c>
      <c r="BF174" t="str">
        <f t="shared" ca="1" si="81"/>
        <v/>
      </c>
      <c r="BG174" t="str">
        <f t="shared" ca="1" si="80"/>
        <v/>
      </c>
      <c r="BH174" t="str">
        <f t="shared" ca="1" si="80"/>
        <v/>
      </c>
      <c r="BI174" t="str">
        <f t="shared" ca="1" si="80"/>
        <v/>
      </c>
      <c r="BJ174" t="str">
        <f t="shared" ca="1" si="80"/>
        <v/>
      </c>
      <c r="BK174" t="str">
        <f t="shared" ca="1" si="80"/>
        <v/>
      </c>
      <c r="BL174" t="str">
        <f t="shared" ca="1" si="80"/>
        <v/>
      </c>
      <c r="BM174" t="str">
        <f t="shared" ca="1" si="80"/>
        <v/>
      </c>
      <c r="BN174" t="str">
        <f t="shared" ca="1" si="80"/>
        <v/>
      </c>
      <c r="BO174" t="str">
        <f t="shared" ca="1" si="80"/>
        <v/>
      </c>
      <c r="BP174" t="str">
        <f t="shared" ca="1" si="57"/>
        <v/>
      </c>
    </row>
    <row r="175" spans="4:68" x14ac:dyDescent="0.25">
      <c r="D175" s="2">
        <v>165</v>
      </c>
      <c r="E175" s="3">
        <f t="shared" ca="1" si="64"/>
        <v>2</v>
      </c>
      <c r="F175">
        <f t="shared" si="65"/>
        <v>1</v>
      </c>
      <c r="G175">
        <f ca="1">LOOKUP(E175,[1]Refs!L:L,[1]Refs!M:M)</f>
        <v>1</v>
      </c>
      <c r="H175">
        <f t="shared" ca="1" si="66"/>
        <v>-1</v>
      </c>
      <c r="I175">
        <f t="shared" ca="1" si="59"/>
        <v>2</v>
      </c>
      <c r="J175">
        <f t="shared" ca="1" si="71"/>
        <v>-4</v>
      </c>
      <c r="K175">
        <f t="shared" ca="1" si="72"/>
        <v>37</v>
      </c>
      <c r="L175">
        <f t="shared" ca="1" si="73"/>
        <v>43</v>
      </c>
      <c r="M175">
        <f t="shared" ca="1" si="67"/>
        <v>0</v>
      </c>
      <c r="P175">
        <f t="shared" ca="1" si="60"/>
        <v>1</v>
      </c>
      <c r="Q175">
        <f t="shared" ca="1" si="61"/>
        <v>2</v>
      </c>
      <c r="R175" s="1">
        <f t="shared" ca="1" si="62"/>
        <v>5</v>
      </c>
      <c r="S175" s="2">
        <f t="shared" ca="1" si="68"/>
        <v>1</v>
      </c>
      <c r="T175">
        <f t="shared" ca="1" si="69"/>
        <v>1</v>
      </c>
      <c r="U175">
        <f t="shared" ca="1" si="79"/>
        <v>1</v>
      </c>
      <c r="V175">
        <f t="shared" ca="1" si="79"/>
        <v>2</v>
      </c>
      <c r="W175">
        <f t="shared" ca="1" si="79"/>
        <v>2</v>
      </c>
      <c r="X175" t="str">
        <f t="shared" ca="1" si="79"/>
        <v/>
      </c>
      <c r="Y175" t="str">
        <f t="shared" ca="1" si="79"/>
        <v/>
      </c>
      <c r="Z175" t="str">
        <f t="shared" ca="1" si="79"/>
        <v/>
      </c>
      <c r="AA175" t="str">
        <f t="shared" ca="1" si="79"/>
        <v/>
      </c>
      <c r="AB175" t="str">
        <f t="shared" ca="1" si="79"/>
        <v/>
      </c>
      <c r="AC175" t="str">
        <f t="shared" ca="1" si="79"/>
        <v/>
      </c>
      <c r="AD175" t="str">
        <f t="shared" ca="1" si="79"/>
        <v/>
      </c>
      <c r="AE175" t="str">
        <f t="shared" ca="1" si="79"/>
        <v/>
      </c>
      <c r="AF175" t="str">
        <f t="shared" ca="1" si="79"/>
        <v/>
      </c>
      <c r="AG175" t="str">
        <f t="shared" ca="1" si="79"/>
        <v/>
      </c>
      <c r="AH175" t="str">
        <f t="shared" ca="1" si="79"/>
        <v/>
      </c>
      <c r="AI175" t="str">
        <f t="shared" ca="1" si="79"/>
        <v/>
      </c>
      <c r="AJ175" t="str">
        <f t="shared" ca="1" si="78"/>
        <v/>
      </c>
      <c r="AK175" t="str">
        <f t="shared" ca="1" si="77"/>
        <v/>
      </c>
      <c r="AL175" t="str">
        <f t="shared" ca="1" si="77"/>
        <v/>
      </c>
      <c r="AM175" t="str">
        <f t="shared" ca="1" si="77"/>
        <v/>
      </c>
      <c r="AN175" t="str">
        <f t="shared" ca="1" si="77"/>
        <v/>
      </c>
      <c r="AO175" t="str">
        <f t="shared" ca="1" si="77"/>
        <v/>
      </c>
      <c r="AP175" t="str">
        <f t="shared" ca="1" si="77"/>
        <v/>
      </c>
      <c r="AQ175" t="str">
        <f t="shared" ca="1" si="77"/>
        <v/>
      </c>
      <c r="AR175" t="str">
        <f t="shared" ca="1" si="77"/>
        <v/>
      </c>
      <c r="AS175" t="str">
        <f t="shared" ca="1" si="77"/>
        <v/>
      </c>
      <c r="AT175" t="str">
        <f t="shared" ca="1" si="77"/>
        <v/>
      </c>
      <c r="AU175" t="str">
        <f t="shared" ca="1" si="77"/>
        <v/>
      </c>
      <c r="AV175" t="str">
        <f t="shared" ca="1" si="77"/>
        <v/>
      </c>
      <c r="AW175" t="str">
        <f t="shared" ca="1" si="77"/>
        <v/>
      </c>
      <c r="AX175" t="str">
        <f t="shared" ca="1" si="77"/>
        <v/>
      </c>
      <c r="AY175" t="str">
        <f t="shared" ca="1" si="77"/>
        <v/>
      </c>
      <c r="AZ175" t="str">
        <f t="shared" ca="1" si="77"/>
        <v/>
      </c>
      <c r="BA175" t="str">
        <f t="shared" ca="1" si="81"/>
        <v/>
      </c>
      <c r="BB175" t="str">
        <f t="shared" ca="1" si="81"/>
        <v/>
      </c>
      <c r="BC175" t="str">
        <f t="shared" ca="1" si="81"/>
        <v/>
      </c>
      <c r="BD175" t="str">
        <f t="shared" ca="1" si="81"/>
        <v/>
      </c>
      <c r="BE175" t="str">
        <f t="shared" ca="1" si="81"/>
        <v/>
      </c>
      <c r="BF175" t="str">
        <f t="shared" ca="1" si="81"/>
        <v/>
      </c>
      <c r="BG175" t="str">
        <f t="shared" ca="1" si="80"/>
        <v/>
      </c>
      <c r="BH175" t="str">
        <f t="shared" ca="1" si="80"/>
        <v/>
      </c>
      <c r="BI175" t="str">
        <f t="shared" ca="1" si="80"/>
        <v/>
      </c>
      <c r="BJ175" t="str">
        <f t="shared" ca="1" si="80"/>
        <v/>
      </c>
      <c r="BK175" t="str">
        <f t="shared" ca="1" si="80"/>
        <v/>
      </c>
      <c r="BL175" t="str">
        <f t="shared" ca="1" si="80"/>
        <v/>
      </c>
      <c r="BM175" t="str">
        <f t="shared" ca="1" si="80"/>
        <v/>
      </c>
      <c r="BN175" t="str">
        <f t="shared" ca="1" si="80"/>
        <v/>
      </c>
      <c r="BO175" t="str">
        <f t="shared" ca="1" si="80"/>
        <v/>
      </c>
      <c r="BP175" t="str">
        <f t="shared" ca="1" si="57"/>
        <v/>
      </c>
    </row>
    <row r="176" spans="4:68" x14ac:dyDescent="0.25">
      <c r="D176" s="2">
        <v>166</v>
      </c>
      <c r="E176" s="3">
        <f t="shared" ca="1" si="64"/>
        <v>19</v>
      </c>
      <c r="F176">
        <f t="shared" si="65"/>
        <v>1</v>
      </c>
      <c r="G176">
        <f ca="1">LOOKUP(E176,[1]Refs!L:L,[1]Refs!M:M)</f>
        <v>2</v>
      </c>
      <c r="H176">
        <f t="shared" ca="1" si="66"/>
        <v>1</v>
      </c>
      <c r="I176">
        <f t="shared" ca="1" si="59"/>
        <v>3</v>
      </c>
      <c r="J176">
        <f t="shared" ca="1" si="71"/>
        <v>3</v>
      </c>
      <c r="K176">
        <f t="shared" ca="1" si="72"/>
        <v>40</v>
      </c>
      <c r="L176">
        <f t="shared" ca="1" si="73"/>
        <v>43</v>
      </c>
      <c r="M176">
        <f t="shared" ca="1" si="67"/>
        <v>0</v>
      </c>
      <c r="P176">
        <f t="shared" ca="1" si="60"/>
        <v>1</v>
      </c>
      <c r="Q176">
        <f t="shared" ca="1" si="61"/>
        <v>2</v>
      </c>
      <c r="R176" s="1">
        <f t="shared" ca="1" si="62"/>
        <v>3</v>
      </c>
      <c r="S176" s="2">
        <f t="shared" ca="1" si="68"/>
        <v>1</v>
      </c>
      <c r="T176">
        <f t="shared" ca="1" si="69"/>
        <v>1</v>
      </c>
      <c r="U176">
        <f t="shared" ca="1" si="79"/>
        <v>2</v>
      </c>
      <c r="V176" t="str">
        <f t="shared" ca="1" si="79"/>
        <v/>
      </c>
      <c r="W176" t="str">
        <f t="shared" ca="1" si="79"/>
        <v/>
      </c>
      <c r="X176" t="str">
        <f t="shared" ca="1" si="79"/>
        <v/>
      </c>
      <c r="Y176" t="str">
        <f t="shared" ca="1" si="79"/>
        <v/>
      </c>
      <c r="Z176" t="str">
        <f t="shared" ca="1" si="79"/>
        <v/>
      </c>
      <c r="AA176" t="str">
        <f t="shared" ca="1" si="79"/>
        <v/>
      </c>
      <c r="AB176" t="str">
        <f t="shared" ca="1" si="79"/>
        <v/>
      </c>
      <c r="AC176" t="str">
        <f t="shared" ca="1" si="79"/>
        <v/>
      </c>
      <c r="AD176" t="str">
        <f t="shared" ca="1" si="79"/>
        <v/>
      </c>
      <c r="AE176" t="str">
        <f t="shared" ca="1" si="79"/>
        <v/>
      </c>
      <c r="AF176" t="str">
        <f t="shared" ca="1" si="79"/>
        <v/>
      </c>
      <c r="AG176" t="str">
        <f t="shared" ca="1" si="79"/>
        <v/>
      </c>
      <c r="AH176" t="str">
        <f t="shared" ca="1" si="79"/>
        <v/>
      </c>
      <c r="AI176" t="str">
        <f t="shared" ca="1" si="79"/>
        <v/>
      </c>
      <c r="AJ176" t="str">
        <f t="shared" ca="1" si="78"/>
        <v/>
      </c>
      <c r="AK176" t="str">
        <f t="shared" ca="1" si="77"/>
        <v/>
      </c>
      <c r="AL176" t="str">
        <f t="shared" ca="1" si="77"/>
        <v/>
      </c>
      <c r="AM176" t="str">
        <f t="shared" ca="1" si="77"/>
        <v/>
      </c>
      <c r="AN176" t="str">
        <f t="shared" ca="1" si="77"/>
        <v/>
      </c>
      <c r="AO176" t="str">
        <f t="shared" ca="1" si="77"/>
        <v/>
      </c>
      <c r="AP176" t="str">
        <f t="shared" ca="1" si="77"/>
        <v/>
      </c>
      <c r="AQ176" t="str">
        <f t="shared" ca="1" si="77"/>
        <v/>
      </c>
      <c r="AR176" t="str">
        <f t="shared" ca="1" si="77"/>
        <v/>
      </c>
      <c r="AS176" t="str">
        <f t="shared" ca="1" si="77"/>
        <v/>
      </c>
      <c r="AT176" t="str">
        <f t="shared" ca="1" si="77"/>
        <v/>
      </c>
      <c r="AU176" t="str">
        <f t="shared" ca="1" si="77"/>
        <v/>
      </c>
      <c r="AV176" t="str">
        <f t="shared" ca="1" si="77"/>
        <v/>
      </c>
      <c r="AW176" t="str">
        <f t="shared" ca="1" si="77"/>
        <v/>
      </c>
      <c r="AX176" t="str">
        <f t="shared" ca="1" si="77"/>
        <v/>
      </c>
      <c r="AY176" t="str">
        <f t="shared" ca="1" si="77"/>
        <v/>
      </c>
      <c r="AZ176" t="str">
        <f t="shared" ca="1" si="77"/>
        <v/>
      </c>
      <c r="BA176" t="str">
        <f t="shared" ca="1" si="81"/>
        <v/>
      </c>
      <c r="BB176" t="str">
        <f t="shared" ca="1" si="81"/>
        <v/>
      </c>
      <c r="BC176" t="str">
        <f t="shared" ca="1" si="81"/>
        <v/>
      </c>
      <c r="BD176" t="str">
        <f t="shared" ca="1" si="81"/>
        <v/>
      </c>
      <c r="BE176" t="str">
        <f t="shared" ca="1" si="81"/>
        <v/>
      </c>
      <c r="BF176" t="str">
        <f t="shared" ca="1" si="81"/>
        <v/>
      </c>
      <c r="BG176" t="str">
        <f t="shared" ca="1" si="80"/>
        <v/>
      </c>
      <c r="BH176" t="str">
        <f t="shared" ca="1" si="80"/>
        <v/>
      </c>
      <c r="BI176" t="str">
        <f t="shared" ca="1" si="80"/>
        <v/>
      </c>
      <c r="BJ176" t="str">
        <f t="shared" ca="1" si="80"/>
        <v/>
      </c>
      <c r="BK176" t="str">
        <f t="shared" ca="1" si="80"/>
        <v/>
      </c>
      <c r="BL176" t="str">
        <f t="shared" ca="1" si="80"/>
        <v/>
      </c>
      <c r="BM176" t="str">
        <f t="shared" ca="1" si="80"/>
        <v/>
      </c>
      <c r="BN176" t="str">
        <f t="shared" ca="1" si="80"/>
        <v/>
      </c>
      <c r="BO176" t="str">
        <f t="shared" ca="1" si="80"/>
        <v/>
      </c>
      <c r="BP176">
        <f t="shared" ca="1" si="57"/>
        <v>0</v>
      </c>
    </row>
    <row r="177" spans="4:68" x14ac:dyDescent="0.25">
      <c r="D177" s="2">
        <v>167</v>
      </c>
      <c r="E177" s="3">
        <f t="shared" ca="1" si="64"/>
        <v>5</v>
      </c>
      <c r="F177">
        <f t="shared" si="65"/>
        <v>1</v>
      </c>
      <c r="G177">
        <f ca="1">LOOKUP(E177,[1]Refs!L:L,[1]Refs!M:M)</f>
        <v>1</v>
      </c>
      <c r="H177">
        <f t="shared" ca="1" si="66"/>
        <v>-1</v>
      </c>
      <c r="I177">
        <f t="shared" ca="1" si="59"/>
        <v>3</v>
      </c>
      <c r="J177">
        <f t="shared" ca="1" si="71"/>
        <v>-6</v>
      </c>
      <c r="K177">
        <f t="shared" ca="1" si="72"/>
        <v>34</v>
      </c>
      <c r="L177">
        <f t="shared" ca="1" si="73"/>
        <v>43</v>
      </c>
      <c r="M177">
        <f t="shared" ca="1" si="67"/>
        <v>0</v>
      </c>
      <c r="P177">
        <f t="shared" ca="1" si="60"/>
        <v>1</v>
      </c>
      <c r="Q177">
        <f t="shared" ca="1" si="61"/>
        <v>3</v>
      </c>
      <c r="R177" s="1">
        <f t="shared" ca="1" si="62"/>
        <v>5</v>
      </c>
      <c r="S177" s="2">
        <f t="shared" ca="1" si="68"/>
        <v>1</v>
      </c>
      <c r="T177">
        <f t="shared" ca="1" si="69"/>
        <v>1</v>
      </c>
      <c r="U177">
        <f t="shared" ca="1" si="79"/>
        <v>2</v>
      </c>
      <c r="V177">
        <f t="shared" ca="1" si="79"/>
        <v>3</v>
      </c>
      <c r="W177">
        <f t="shared" ca="1" si="79"/>
        <v>3</v>
      </c>
      <c r="X177" t="str">
        <f t="shared" ca="1" si="79"/>
        <v/>
      </c>
      <c r="Y177" t="str">
        <f t="shared" ca="1" si="79"/>
        <v/>
      </c>
      <c r="Z177" t="str">
        <f t="shared" ca="1" si="79"/>
        <v/>
      </c>
      <c r="AA177" t="str">
        <f t="shared" ca="1" si="79"/>
        <v/>
      </c>
      <c r="AB177" t="str">
        <f t="shared" ca="1" si="79"/>
        <v/>
      </c>
      <c r="AC177" t="str">
        <f t="shared" ca="1" si="79"/>
        <v/>
      </c>
      <c r="AD177" t="str">
        <f t="shared" ca="1" si="79"/>
        <v/>
      </c>
      <c r="AE177" t="str">
        <f t="shared" ca="1" si="79"/>
        <v/>
      </c>
      <c r="AF177" t="str">
        <f t="shared" ca="1" si="79"/>
        <v/>
      </c>
      <c r="AG177" t="str">
        <f t="shared" ca="1" si="79"/>
        <v/>
      </c>
      <c r="AH177" t="str">
        <f t="shared" ca="1" si="79"/>
        <v/>
      </c>
      <c r="AI177" t="str">
        <f t="shared" ca="1" si="79"/>
        <v/>
      </c>
      <c r="AJ177" t="str">
        <f t="shared" ca="1" si="78"/>
        <v/>
      </c>
      <c r="AK177" t="str">
        <f t="shared" ca="1" si="77"/>
        <v/>
      </c>
      <c r="AL177" t="str">
        <f t="shared" ca="1" si="77"/>
        <v/>
      </c>
      <c r="AM177" t="str">
        <f t="shared" ca="1" si="77"/>
        <v/>
      </c>
      <c r="AN177" t="str">
        <f t="shared" ca="1" si="77"/>
        <v/>
      </c>
      <c r="AO177" t="str">
        <f t="shared" ca="1" si="77"/>
        <v/>
      </c>
      <c r="AP177" t="str">
        <f t="shared" ca="1" si="77"/>
        <v/>
      </c>
      <c r="AQ177" t="str">
        <f t="shared" ca="1" si="77"/>
        <v/>
      </c>
      <c r="AR177" t="str">
        <f t="shared" ca="1" si="77"/>
        <v/>
      </c>
      <c r="AS177" t="str">
        <f t="shared" ca="1" si="77"/>
        <v/>
      </c>
      <c r="AT177" t="str">
        <f t="shared" ca="1" si="77"/>
        <v/>
      </c>
      <c r="AU177" t="str">
        <f t="shared" ca="1" si="77"/>
        <v/>
      </c>
      <c r="AV177" t="str">
        <f t="shared" ca="1" si="77"/>
        <v/>
      </c>
      <c r="AW177" t="str">
        <f t="shared" ca="1" si="77"/>
        <v/>
      </c>
      <c r="AX177" t="str">
        <f t="shared" ca="1" si="77"/>
        <v/>
      </c>
      <c r="AY177" t="str">
        <f t="shared" ca="1" si="77"/>
        <v/>
      </c>
      <c r="AZ177" t="str">
        <f t="shared" ca="1" si="77"/>
        <v/>
      </c>
      <c r="BA177" t="str">
        <f t="shared" ca="1" si="81"/>
        <v/>
      </c>
      <c r="BB177" t="str">
        <f t="shared" ca="1" si="81"/>
        <v/>
      </c>
      <c r="BC177" t="str">
        <f t="shared" ca="1" si="81"/>
        <v/>
      </c>
      <c r="BD177" t="str">
        <f t="shared" ca="1" si="81"/>
        <v/>
      </c>
      <c r="BE177" t="str">
        <f t="shared" ca="1" si="81"/>
        <v/>
      </c>
      <c r="BF177" t="str">
        <f t="shared" ca="1" si="81"/>
        <v/>
      </c>
      <c r="BG177" t="str">
        <f t="shared" ca="1" si="80"/>
        <v/>
      </c>
      <c r="BH177" t="str">
        <f t="shared" ca="1" si="80"/>
        <v/>
      </c>
      <c r="BI177" t="str">
        <f t="shared" ca="1" si="80"/>
        <v/>
      </c>
      <c r="BJ177" t="str">
        <f t="shared" ca="1" si="80"/>
        <v/>
      </c>
      <c r="BK177" t="str">
        <f t="shared" ca="1" si="80"/>
        <v/>
      </c>
      <c r="BL177" t="str">
        <f t="shared" ca="1" si="80"/>
        <v/>
      </c>
      <c r="BM177" t="str">
        <f t="shared" ca="1" si="80"/>
        <v/>
      </c>
      <c r="BN177" t="str">
        <f t="shared" ca="1" si="80"/>
        <v/>
      </c>
      <c r="BO177" t="str">
        <f t="shared" ca="1" si="80"/>
        <v/>
      </c>
      <c r="BP177">
        <f t="shared" ca="1" si="57"/>
        <v>0</v>
      </c>
    </row>
    <row r="178" spans="4:68" x14ac:dyDescent="0.25">
      <c r="D178" s="2">
        <v>168</v>
      </c>
      <c r="E178" s="3">
        <f t="shared" ca="1" si="64"/>
        <v>28</v>
      </c>
      <c r="F178">
        <f t="shared" si="65"/>
        <v>1</v>
      </c>
      <c r="G178">
        <f ca="1">LOOKUP(E178,[1]Refs!L:L,[1]Refs!M:M)</f>
        <v>3</v>
      </c>
      <c r="H178">
        <f t="shared" ca="1" si="66"/>
        <v>1</v>
      </c>
      <c r="I178">
        <f t="shared" ca="1" si="59"/>
        <v>4</v>
      </c>
      <c r="J178">
        <f t="shared" ca="1" si="71"/>
        <v>4</v>
      </c>
      <c r="K178">
        <f t="shared" ca="1" si="72"/>
        <v>38</v>
      </c>
      <c r="L178">
        <f t="shared" ca="1" si="73"/>
        <v>43</v>
      </c>
      <c r="M178">
        <f t="shared" ca="1" si="67"/>
        <v>0</v>
      </c>
      <c r="P178">
        <f t="shared" ca="1" si="60"/>
        <v>1</v>
      </c>
      <c r="Q178">
        <f t="shared" ca="1" si="61"/>
        <v>3</v>
      </c>
      <c r="R178" s="1">
        <f t="shared" ca="1" si="62"/>
        <v>3</v>
      </c>
      <c r="S178" s="2">
        <f t="shared" ca="1" si="68"/>
        <v>1</v>
      </c>
      <c r="T178">
        <f t="shared" ca="1" si="69"/>
        <v>2</v>
      </c>
      <c r="U178">
        <f t="shared" ca="1" si="79"/>
        <v>3</v>
      </c>
      <c r="V178" t="str">
        <f t="shared" ca="1" si="79"/>
        <v/>
      </c>
      <c r="W178" t="str">
        <f t="shared" ca="1" si="79"/>
        <v/>
      </c>
      <c r="X178" t="str">
        <f t="shared" ca="1" si="79"/>
        <v/>
      </c>
      <c r="Y178" t="str">
        <f t="shared" ca="1" si="79"/>
        <v/>
      </c>
      <c r="Z178" t="str">
        <f t="shared" ca="1" si="79"/>
        <v/>
      </c>
      <c r="AA178" t="str">
        <f t="shared" ca="1" si="79"/>
        <v/>
      </c>
      <c r="AB178" t="str">
        <f t="shared" ca="1" si="79"/>
        <v/>
      </c>
      <c r="AC178" t="str">
        <f t="shared" ca="1" si="79"/>
        <v/>
      </c>
      <c r="AD178" t="str">
        <f t="shared" ca="1" si="79"/>
        <v/>
      </c>
      <c r="AE178" t="str">
        <f t="shared" ca="1" si="79"/>
        <v/>
      </c>
      <c r="AF178" t="str">
        <f t="shared" ca="1" si="79"/>
        <v/>
      </c>
      <c r="AG178" t="str">
        <f t="shared" ca="1" si="79"/>
        <v/>
      </c>
      <c r="AH178" t="str">
        <f t="shared" ca="1" si="79"/>
        <v/>
      </c>
      <c r="AI178" t="str">
        <f t="shared" ca="1" si="79"/>
        <v/>
      </c>
      <c r="AJ178" t="str">
        <f t="shared" ca="1" si="78"/>
        <v/>
      </c>
      <c r="AK178" t="str">
        <f t="shared" ca="1" si="77"/>
        <v/>
      </c>
      <c r="AL178" t="str">
        <f t="shared" ca="1" si="77"/>
        <v/>
      </c>
      <c r="AM178" t="str">
        <f t="shared" ca="1" si="77"/>
        <v/>
      </c>
      <c r="AN178" t="str">
        <f t="shared" ca="1" si="77"/>
        <v/>
      </c>
      <c r="AO178" t="str">
        <f t="shared" ca="1" si="77"/>
        <v/>
      </c>
      <c r="AP178" t="str">
        <f t="shared" ca="1" si="77"/>
        <v/>
      </c>
      <c r="AQ178" t="str">
        <f t="shared" ca="1" si="77"/>
        <v/>
      </c>
      <c r="AR178" t="str">
        <f t="shared" ca="1" si="77"/>
        <v/>
      </c>
      <c r="AS178" t="str">
        <f t="shared" ca="1" si="77"/>
        <v/>
      </c>
      <c r="AT178" t="str">
        <f t="shared" ca="1" si="77"/>
        <v/>
      </c>
      <c r="AU178" t="str">
        <f t="shared" ca="1" si="77"/>
        <v/>
      </c>
      <c r="AV178" t="str">
        <f t="shared" ca="1" si="77"/>
        <v/>
      </c>
      <c r="AW178" t="str">
        <f t="shared" ca="1" si="77"/>
        <v/>
      </c>
      <c r="AX178" t="str">
        <f t="shared" ca="1" si="77"/>
        <v/>
      </c>
      <c r="AY178" t="str">
        <f t="shared" ca="1" si="77"/>
        <v/>
      </c>
      <c r="AZ178" t="str">
        <f t="shared" ca="1" si="77"/>
        <v/>
      </c>
      <c r="BA178" t="str">
        <f t="shared" ca="1" si="81"/>
        <v/>
      </c>
      <c r="BB178" t="str">
        <f t="shared" ca="1" si="81"/>
        <v/>
      </c>
      <c r="BC178" t="str">
        <f t="shared" ca="1" si="81"/>
        <v/>
      </c>
      <c r="BD178" t="str">
        <f t="shared" ca="1" si="81"/>
        <v/>
      </c>
      <c r="BE178" t="str">
        <f t="shared" ca="1" si="81"/>
        <v/>
      </c>
      <c r="BF178" t="str">
        <f t="shared" ca="1" si="81"/>
        <v/>
      </c>
      <c r="BG178" t="str">
        <f t="shared" ca="1" si="80"/>
        <v/>
      </c>
      <c r="BH178" t="str">
        <f t="shared" ca="1" si="80"/>
        <v/>
      </c>
      <c r="BI178" t="str">
        <f t="shared" ca="1" si="80"/>
        <v/>
      </c>
      <c r="BJ178" t="str">
        <f t="shared" ca="1" si="80"/>
        <v/>
      </c>
      <c r="BK178" t="str">
        <f t="shared" ca="1" si="80"/>
        <v/>
      </c>
      <c r="BL178" t="str">
        <f t="shared" ca="1" si="80"/>
        <v/>
      </c>
      <c r="BM178" t="str">
        <f t="shared" ca="1" si="80"/>
        <v/>
      </c>
      <c r="BN178" t="str">
        <f t="shared" ca="1" si="80"/>
        <v/>
      </c>
      <c r="BO178">
        <f t="shared" ca="1" si="80"/>
        <v>0</v>
      </c>
      <c r="BP178">
        <f t="shared" ca="1" si="57"/>
        <v>0</v>
      </c>
    </row>
    <row r="179" spans="4:68" x14ac:dyDescent="0.25">
      <c r="D179" s="2">
        <v>169</v>
      </c>
      <c r="E179" s="3">
        <f t="shared" ca="1" si="64"/>
        <v>11</v>
      </c>
      <c r="F179">
        <f t="shared" si="65"/>
        <v>1</v>
      </c>
      <c r="G179">
        <f ca="1">LOOKUP(E179,[1]Refs!L:L,[1]Refs!M:M)</f>
        <v>1</v>
      </c>
      <c r="H179">
        <f t="shared" ca="1" si="66"/>
        <v>-1</v>
      </c>
      <c r="I179">
        <f t="shared" ca="1" si="59"/>
        <v>4</v>
      </c>
      <c r="J179">
        <f t="shared" ca="1" si="71"/>
        <v>-8</v>
      </c>
      <c r="K179">
        <f t="shared" ca="1" si="72"/>
        <v>30</v>
      </c>
      <c r="L179">
        <f t="shared" ca="1" si="73"/>
        <v>43</v>
      </c>
      <c r="M179">
        <f t="shared" ca="1" si="67"/>
        <v>0</v>
      </c>
      <c r="P179">
        <f t="shared" ca="1" si="60"/>
        <v>1</v>
      </c>
      <c r="Q179">
        <f t="shared" ca="1" si="61"/>
        <v>4</v>
      </c>
      <c r="R179" s="1">
        <f t="shared" ca="1" si="62"/>
        <v>5</v>
      </c>
      <c r="S179" s="2">
        <f t="shared" ca="1" si="68"/>
        <v>1</v>
      </c>
      <c r="T179">
        <f t="shared" ca="1" si="69"/>
        <v>2</v>
      </c>
      <c r="U179">
        <f t="shared" ca="1" si="79"/>
        <v>3</v>
      </c>
      <c r="V179">
        <f t="shared" ca="1" si="79"/>
        <v>4</v>
      </c>
      <c r="W179">
        <f t="shared" ca="1" si="79"/>
        <v>4</v>
      </c>
      <c r="X179" t="str">
        <f t="shared" ca="1" si="79"/>
        <v/>
      </c>
      <c r="Y179" t="str">
        <f t="shared" ca="1" si="79"/>
        <v/>
      </c>
      <c r="Z179" t="str">
        <f t="shared" ca="1" si="79"/>
        <v/>
      </c>
      <c r="AA179" t="str">
        <f t="shared" ca="1" si="79"/>
        <v/>
      </c>
      <c r="AB179" t="str">
        <f t="shared" ca="1" si="79"/>
        <v/>
      </c>
      <c r="AC179" t="str">
        <f t="shared" ca="1" si="79"/>
        <v/>
      </c>
      <c r="AD179" t="str">
        <f t="shared" ca="1" si="79"/>
        <v/>
      </c>
      <c r="AE179" t="str">
        <f t="shared" ca="1" si="79"/>
        <v/>
      </c>
      <c r="AF179" t="str">
        <f t="shared" ca="1" si="79"/>
        <v/>
      </c>
      <c r="AG179" t="str">
        <f t="shared" ca="1" si="79"/>
        <v/>
      </c>
      <c r="AH179" t="str">
        <f t="shared" ca="1" si="79"/>
        <v/>
      </c>
      <c r="AI179" t="str">
        <f t="shared" ca="1" si="79"/>
        <v/>
      </c>
      <c r="AJ179" t="str">
        <f t="shared" ca="1" si="78"/>
        <v/>
      </c>
      <c r="AK179" t="str">
        <f t="shared" ca="1" si="78"/>
        <v/>
      </c>
      <c r="AL179" t="str">
        <f t="shared" ca="1" si="78"/>
        <v/>
      </c>
      <c r="AM179" t="str">
        <f t="shared" ca="1" si="78"/>
        <v/>
      </c>
      <c r="AN179" t="str">
        <f t="shared" ca="1" si="78"/>
        <v/>
      </c>
      <c r="AO179" t="str">
        <f t="shared" ca="1" si="78"/>
        <v/>
      </c>
      <c r="AP179" t="str">
        <f t="shared" ca="1" si="78"/>
        <v/>
      </c>
      <c r="AQ179" t="str">
        <f t="shared" ca="1" si="78"/>
        <v/>
      </c>
      <c r="AR179" t="str">
        <f t="shared" ca="1" si="78"/>
        <v/>
      </c>
      <c r="AS179" t="str">
        <f t="shared" ca="1" si="78"/>
        <v/>
      </c>
      <c r="AT179" t="str">
        <f t="shared" ca="1" si="78"/>
        <v/>
      </c>
      <c r="AU179" t="str">
        <f t="shared" ca="1" si="78"/>
        <v/>
      </c>
      <c r="AV179" t="str">
        <f t="shared" ca="1" si="78"/>
        <v/>
      </c>
      <c r="AW179" t="str">
        <f t="shared" ca="1" si="78"/>
        <v/>
      </c>
      <c r="AX179" t="str">
        <f t="shared" ca="1" si="78"/>
        <v/>
      </c>
      <c r="AY179" t="str">
        <f t="shared" ca="1" si="78"/>
        <v/>
      </c>
      <c r="AZ179" t="str">
        <f t="shared" ref="AZ179:BO194" ca="1" si="82">IF($E178="","",IF($F179="",AZ178,IF(AND($M179=1,AZ$9&gt;$B$9),"",IF(AND($M179=1,AZ$9&lt;=$B$9),LOOKUP(AZ$9,$A$12:$A$111,$B$12:$B$111),IF(AND($H179=1,BA$9=$R178),"",IF($H179=1,BA178,IF(AND($H179=-1,OR(AX$9=$R178,AY$9=$R178)),$I179,IF($H179=-1,AZ178,""))))))))</f>
        <v/>
      </c>
      <c r="BA179" t="str">
        <f t="shared" ca="1" si="81"/>
        <v/>
      </c>
      <c r="BB179" t="str">
        <f t="shared" ca="1" si="81"/>
        <v/>
      </c>
      <c r="BC179" t="str">
        <f t="shared" ca="1" si="81"/>
        <v/>
      </c>
      <c r="BD179" t="str">
        <f t="shared" ca="1" si="81"/>
        <v/>
      </c>
      <c r="BE179" t="str">
        <f t="shared" ca="1" si="81"/>
        <v/>
      </c>
      <c r="BF179" t="str">
        <f t="shared" ca="1" si="81"/>
        <v/>
      </c>
      <c r="BG179" t="str">
        <f t="shared" ca="1" si="80"/>
        <v/>
      </c>
      <c r="BH179" t="str">
        <f t="shared" ca="1" si="80"/>
        <v/>
      </c>
      <c r="BI179" t="str">
        <f t="shared" ca="1" si="80"/>
        <v/>
      </c>
      <c r="BJ179" t="str">
        <f t="shared" ca="1" si="80"/>
        <v/>
      </c>
      <c r="BK179" t="str">
        <f t="shared" ca="1" si="80"/>
        <v/>
      </c>
      <c r="BL179" t="str">
        <f t="shared" ca="1" si="80"/>
        <v/>
      </c>
      <c r="BM179" t="str">
        <f t="shared" ca="1" si="80"/>
        <v/>
      </c>
      <c r="BN179" t="str">
        <f t="shared" ca="1" si="80"/>
        <v/>
      </c>
      <c r="BO179">
        <f t="shared" ca="1" si="80"/>
        <v>0</v>
      </c>
      <c r="BP179">
        <f t="shared" ca="1" si="57"/>
        <v>0</v>
      </c>
    </row>
    <row r="180" spans="4:68" x14ac:dyDescent="0.25">
      <c r="D180" s="2">
        <v>170</v>
      </c>
      <c r="E180" s="3">
        <f t="shared" ca="1" si="64"/>
        <v>31</v>
      </c>
      <c r="F180">
        <f t="shared" si="65"/>
        <v>1</v>
      </c>
      <c r="G180">
        <f ca="1">LOOKUP(E180,[1]Refs!L:L,[1]Refs!M:M)</f>
        <v>3</v>
      </c>
      <c r="H180">
        <f t="shared" ca="1" si="66"/>
        <v>1</v>
      </c>
      <c r="I180">
        <f t="shared" ca="1" si="59"/>
        <v>5</v>
      </c>
      <c r="J180">
        <f t="shared" ca="1" si="71"/>
        <v>5</v>
      </c>
      <c r="K180">
        <f t="shared" ca="1" si="72"/>
        <v>35</v>
      </c>
      <c r="L180">
        <f t="shared" ca="1" si="73"/>
        <v>43</v>
      </c>
      <c r="M180">
        <f t="shared" ca="1" si="67"/>
        <v>0</v>
      </c>
      <c r="P180">
        <f t="shared" ca="1" si="60"/>
        <v>2</v>
      </c>
      <c r="Q180">
        <f t="shared" ca="1" si="61"/>
        <v>4</v>
      </c>
      <c r="R180" s="1">
        <f t="shared" ca="1" si="62"/>
        <v>3</v>
      </c>
      <c r="S180" s="2">
        <f t="shared" ca="1" si="68"/>
        <v>2</v>
      </c>
      <c r="T180">
        <f t="shared" ca="1" si="69"/>
        <v>3</v>
      </c>
      <c r="U180">
        <f t="shared" ca="1" si="79"/>
        <v>4</v>
      </c>
      <c r="V180" t="str">
        <f t="shared" ca="1" si="79"/>
        <v/>
      </c>
      <c r="W180" t="str">
        <f t="shared" ca="1" si="79"/>
        <v/>
      </c>
      <c r="X180" t="str">
        <f t="shared" ca="1" si="79"/>
        <v/>
      </c>
      <c r="Y180" t="str">
        <f t="shared" ca="1" si="79"/>
        <v/>
      </c>
      <c r="Z180" t="str">
        <f t="shared" ca="1" si="79"/>
        <v/>
      </c>
      <c r="AA180" t="str">
        <f t="shared" ca="1" si="79"/>
        <v/>
      </c>
      <c r="AB180" t="str">
        <f t="shared" ca="1" si="79"/>
        <v/>
      </c>
      <c r="AC180" t="str">
        <f t="shared" ca="1" si="79"/>
        <v/>
      </c>
      <c r="AD180" t="str">
        <f t="shared" ca="1" si="79"/>
        <v/>
      </c>
      <c r="AE180" t="str">
        <f t="shared" ca="1" si="79"/>
        <v/>
      </c>
      <c r="AF180" t="str">
        <f t="shared" ca="1" si="79"/>
        <v/>
      </c>
      <c r="AG180" t="str">
        <f t="shared" ca="1" si="79"/>
        <v/>
      </c>
      <c r="AH180" t="str">
        <f t="shared" ca="1" si="79"/>
        <v/>
      </c>
      <c r="AI180" t="str">
        <f t="shared" ca="1" si="79"/>
        <v/>
      </c>
      <c r="AJ180" t="str">
        <f t="shared" ca="1" si="78"/>
        <v/>
      </c>
      <c r="AK180" t="str">
        <f t="shared" ca="1" si="78"/>
        <v/>
      </c>
      <c r="AL180" t="str">
        <f t="shared" ca="1" si="78"/>
        <v/>
      </c>
      <c r="AM180" t="str">
        <f t="shared" ca="1" si="78"/>
        <v/>
      </c>
      <c r="AN180" t="str">
        <f t="shared" ca="1" si="78"/>
        <v/>
      </c>
      <c r="AO180" t="str">
        <f t="shared" ca="1" si="78"/>
        <v/>
      </c>
      <c r="AP180" t="str">
        <f t="shared" ca="1" si="78"/>
        <v/>
      </c>
      <c r="AQ180" t="str">
        <f t="shared" ca="1" si="78"/>
        <v/>
      </c>
      <c r="AR180" t="str">
        <f t="shared" ca="1" si="78"/>
        <v/>
      </c>
      <c r="AS180" t="str">
        <f t="shared" ca="1" si="78"/>
        <v/>
      </c>
      <c r="AT180" t="str">
        <f t="shared" ca="1" si="78"/>
        <v/>
      </c>
      <c r="AU180" t="str">
        <f t="shared" ca="1" si="78"/>
        <v/>
      </c>
      <c r="AV180" t="str">
        <f t="shared" ca="1" si="78"/>
        <v/>
      </c>
      <c r="AW180" t="str">
        <f t="shared" ca="1" si="78"/>
        <v/>
      </c>
      <c r="AX180" t="str">
        <f t="shared" ca="1" si="78"/>
        <v/>
      </c>
      <c r="AY180" t="str">
        <f t="shared" ca="1" si="78"/>
        <v/>
      </c>
      <c r="AZ180" t="str">
        <f t="shared" ca="1" si="82"/>
        <v/>
      </c>
      <c r="BA180" t="str">
        <f t="shared" ca="1" si="81"/>
        <v/>
      </c>
      <c r="BB180" t="str">
        <f t="shared" ca="1" si="81"/>
        <v/>
      </c>
      <c r="BC180" t="str">
        <f t="shared" ca="1" si="81"/>
        <v/>
      </c>
      <c r="BD180" t="str">
        <f t="shared" ca="1" si="81"/>
        <v/>
      </c>
      <c r="BE180" t="str">
        <f t="shared" ca="1" si="81"/>
        <v/>
      </c>
      <c r="BF180" t="str">
        <f t="shared" ca="1" si="81"/>
        <v/>
      </c>
      <c r="BG180" t="str">
        <f t="shared" ca="1" si="80"/>
        <v/>
      </c>
      <c r="BH180" t="str">
        <f t="shared" ca="1" si="80"/>
        <v/>
      </c>
      <c r="BI180" t="str">
        <f t="shared" ca="1" si="80"/>
        <v/>
      </c>
      <c r="BJ180" t="str">
        <f t="shared" ca="1" si="80"/>
        <v/>
      </c>
      <c r="BK180" t="str">
        <f t="shared" ca="1" si="80"/>
        <v/>
      </c>
      <c r="BL180" t="str">
        <f t="shared" ca="1" si="80"/>
        <v/>
      </c>
      <c r="BM180" t="str">
        <f t="shared" ca="1" si="80"/>
        <v/>
      </c>
      <c r="BN180">
        <f t="shared" ca="1" si="80"/>
        <v>0</v>
      </c>
      <c r="BO180">
        <f t="shared" ca="1" si="80"/>
        <v>0</v>
      </c>
      <c r="BP180">
        <f t="shared" ca="1" si="57"/>
        <v>0</v>
      </c>
    </row>
    <row r="181" spans="4:68" x14ac:dyDescent="0.25">
      <c r="D181" s="2">
        <v>171</v>
      </c>
      <c r="E181" s="3">
        <f t="shared" ca="1" si="64"/>
        <v>34</v>
      </c>
      <c r="F181">
        <f t="shared" si="65"/>
        <v>1</v>
      </c>
      <c r="G181">
        <f ca="1">LOOKUP(E181,[1]Refs!L:L,[1]Refs!M:M)</f>
        <v>3</v>
      </c>
      <c r="H181">
        <f t="shared" ca="1" si="66"/>
        <v>1</v>
      </c>
      <c r="I181">
        <f t="shared" ca="1" si="59"/>
        <v>6</v>
      </c>
      <c r="J181">
        <f t="shared" ca="1" si="71"/>
        <v>6</v>
      </c>
      <c r="K181">
        <f t="shared" ca="1" si="72"/>
        <v>41</v>
      </c>
      <c r="L181">
        <f t="shared" ca="1" si="73"/>
        <v>43</v>
      </c>
      <c r="M181">
        <f t="shared" ca="1" si="67"/>
        <v>0</v>
      </c>
      <c r="P181">
        <f t="shared" ca="1" si="60"/>
        <v>3</v>
      </c>
      <c r="Q181">
        <f t="shared" ca="1" si="61"/>
        <v>3</v>
      </c>
      <c r="R181" s="1">
        <f t="shared" ca="1" si="62"/>
        <v>1</v>
      </c>
      <c r="S181" s="2">
        <f t="shared" ca="1" si="68"/>
        <v>3</v>
      </c>
      <c r="T181" t="str">
        <f t="shared" ca="1" si="69"/>
        <v/>
      </c>
      <c r="U181" t="str">
        <f t="shared" ca="1" si="79"/>
        <v/>
      </c>
      <c r="V181" t="str">
        <f t="shared" ca="1" si="79"/>
        <v/>
      </c>
      <c r="W181" t="str">
        <f t="shared" ca="1" si="79"/>
        <v/>
      </c>
      <c r="X181" t="str">
        <f t="shared" ca="1" si="79"/>
        <v/>
      </c>
      <c r="Y181" t="str">
        <f t="shared" ca="1" si="79"/>
        <v/>
      </c>
      <c r="Z181" t="str">
        <f t="shared" ca="1" si="79"/>
        <v/>
      </c>
      <c r="AA181" t="str">
        <f t="shared" ca="1" si="79"/>
        <v/>
      </c>
      <c r="AB181" t="str">
        <f t="shared" ca="1" si="79"/>
        <v/>
      </c>
      <c r="AC181" t="str">
        <f t="shared" ca="1" si="79"/>
        <v/>
      </c>
      <c r="AD181" t="str">
        <f t="shared" ca="1" si="79"/>
        <v/>
      </c>
      <c r="AE181" t="str">
        <f t="shared" ca="1" si="79"/>
        <v/>
      </c>
      <c r="AF181" t="str">
        <f t="shared" ca="1" si="79"/>
        <v/>
      </c>
      <c r="AG181" t="str">
        <f t="shared" ca="1" si="79"/>
        <v/>
      </c>
      <c r="AH181" t="str">
        <f t="shared" ca="1" si="79"/>
        <v/>
      </c>
      <c r="AI181" t="str">
        <f t="shared" ca="1" si="79"/>
        <v/>
      </c>
      <c r="AJ181" t="str">
        <f t="shared" ca="1" si="78"/>
        <v/>
      </c>
      <c r="AK181" t="str">
        <f t="shared" ca="1" si="78"/>
        <v/>
      </c>
      <c r="AL181" t="str">
        <f t="shared" ca="1" si="78"/>
        <v/>
      </c>
      <c r="AM181" t="str">
        <f t="shared" ca="1" si="78"/>
        <v/>
      </c>
      <c r="AN181" t="str">
        <f t="shared" ca="1" si="78"/>
        <v/>
      </c>
      <c r="AO181" t="str">
        <f t="shared" ca="1" si="78"/>
        <v/>
      </c>
      <c r="AP181" t="str">
        <f t="shared" ca="1" si="78"/>
        <v/>
      </c>
      <c r="AQ181" t="str">
        <f t="shared" ca="1" si="78"/>
        <v/>
      </c>
      <c r="AR181" t="str">
        <f t="shared" ca="1" si="78"/>
        <v/>
      </c>
      <c r="AS181" t="str">
        <f t="shared" ca="1" si="78"/>
        <v/>
      </c>
      <c r="AT181" t="str">
        <f t="shared" ca="1" si="78"/>
        <v/>
      </c>
      <c r="AU181" t="str">
        <f t="shared" ca="1" si="78"/>
        <v/>
      </c>
      <c r="AV181" t="str">
        <f t="shared" ca="1" si="78"/>
        <v/>
      </c>
      <c r="AW181" t="str">
        <f t="shared" ca="1" si="78"/>
        <v/>
      </c>
      <c r="AX181" t="str">
        <f t="shared" ca="1" si="78"/>
        <v/>
      </c>
      <c r="AY181" t="str">
        <f t="shared" ca="1" si="78"/>
        <v/>
      </c>
      <c r="AZ181" t="str">
        <f t="shared" ca="1" si="82"/>
        <v/>
      </c>
      <c r="BA181" t="str">
        <f t="shared" ca="1" si="81"/>
        <v/>
      </c>
      <c r="BB181" t="str">
        <f t="shared" ca="1" si="81"/>
        <v/>
      </c>
      <c r="BC181" t="str">
        <f t="shared" ca="1" si="81"/>
        <v/>
      </c>
      <c r="BD181" t="str">
        <f t="shared" ca="1" si="81"/>
        <v/>
      </c>
      <c r="BE181" t="str">
        <f t="shared" ca="1" si="81"/>
        <v/>
      </c>
      <c r="BF181" t="str">
        <f t="shared" ca="1" si="81"/>
        <v/>
      </c>
      <c r="BG181" t="str">
        <f t="shared" ca="1" si="80"/>
        <v/>
      </c>
      <c r="BH181" t="str">
        <f t="shared" ca="1" si="80"/>
        <v/>
      </c>
      <c r="BI181" t="str">
        <f t="shared" ca="1" si="80"/>
        <v/>
      </c>
      <c r="BJ181" t="str">
        <f t="shared" ca="1" si="80"/>
        <v/>
      </c>
      <c r="BK181" t="str">
        <f t="shared" ca="1" si="80"/>
        <v/>
      </c>
      <c r="BL181" t="str">
        <f t="shared" ca="1" si="80"/>
        <v/>
      </c>
      <c r="BM181">
        <f t="shared" ca="1" si="80"/>
        <v>0</v>
      </c>
      <c r="BN181">
        <f t="shared" ca="1" si="80"/>
        <v>0</v>
      </c>
      <c r="BO181">
        <f t="shared" ca="1" si="80"/>
        <v>0</v>
      </c>
      <c r="BP181">
        <f t="shared" ca="1" si="57"/>
        <v>0</v>
      </c>
    </row>
    <row r="182" spans="4:68" x14ac:dyDescent="0.25">
      <c r="D182" s="2">
        <v>172</v>
      </c>
      <c r="E182" s="3">
        <f t="shared" ca="1" si="64"/>
        <v>13</v>
      </c>
      <c r="F182">
        <f t="shared" si="65"/>
        <v>1</v>
      </c>
      <c r="G182">
        <f ca="1">LOOKUP(E182,[1]Refs!L:L,[1]Refs!M:M)</f>
        <v>2</v>
      </c>
      <c r="H182">
        <f t="shared" ca="1" si="66"/>
        <v>1</v>
      </c>
      <c r="I182">
        <f t="shared" ca="1" si="59"/>
        <v>3</v>
      </c>
      <c r="J182">
        <f t="shared" ca="1" si="71"/>
        <v>3</v>
      </c>
      <c r="K182">
        <f t="shared" ca="1" si="72"/>
        <v>44</v>
      </c>
      <c r="L182">
        <f t="shared" ca="1" si="73"/>
        <v>44</v>
      </c>
      <c r="M182">
        <f t="shared" ca="1" si="67"/>
        <v>1</v>
      </c>
      <c r="P182">
        <f t="shared" ca="1" si="60"/>
        <v>1</v>
      </c>
      <c r="Q182">
        <f t="shared" ca="1" si="61"/>
        <v>1</v>
      </c>
      <c r="R182" s="1">
        <f t="shared" ca="1" si="62"/>
        <v>1</v>
      </c>
      <c r="S182" s="2">
        <f t="shared" ca="1" si="68"/>
        <v>1</v>
      </c>
      <c r="T182" t="str">
        <f t="shared" ca="1" si="69"/>
        <v/>
      </c>
      <c r="U182" t="str">
        <f t="shared" ca="1" si="79"/>
        <v/>
      </c>
      <c r="V182" t="str">
        <f t="shared" ca="1" si="79"/>
        <v/>
      </c>
      <c r="W182" t="str">
        <f t="shared" ca="1" si="79"/>
        <v/>
      </c>
      <c r="X182" t="str">
        <f t="shared" ca="1" si="79"/>
        <v/>
      </c>
      <c r="Y182" t="str">
        <f t="shared" ca="1" si="79"/>
        <v/>
      </c>
      <c r="Z182" t="str">
        <f t="shared" ca="1" si="79"/>
        <v/>
      </c>
      <c r="AA182" t="str">
        <f t="shared" ca="1" si="79"/>
        <v/>
      </c>
      <c r="AB182" t="str">
        <f t="shared" ca="1" si="79"/>
        <v/>
      </c>
      <c r="AC182" t="str">
        <f t="shared" ca="1" si="79"/>
        <v/>
      </c>
      <c r="AD182" t="str">
        <f t="shared" ca="1" si="79"/>
        <v/>
      </c>
      <c r="AE182" t="str">
        <f t="shared" ca="1" si="79"/>
        <v/>
      </c>
      <c r="AF182" t="str">
        <f t="shared" ca="1" si="79"/>
        <v/>
      </c>
      <c r="AG182" t="str">
        <f t="shared" ca="1" si="79"/>
        <v/>
      </c>
      <c r="AH182" t="str">
        <f t="shared" ca="1" si="79"/>
        <v/>
      </c>
      <c r="AI182" t="str">
        <f t="shared" ca="1" si="79"/>
        <v/>
      </c>
      <c r="AJ182" t="str">
        <f t="shared" ca="1" si="78"/>
        <v/>
      </c>
      <c r="AK182" t="str">
        <f t="shared" ca="1" si="78"/>
        <v/>
      </c>
      <c r="AL182" t="str">
        <f t="shared" ca="1" si="78"/>
        <v/>
      </c>
      <c r="AM182" t="str">
        <f t="shared" ca="1" si="78"/>
        <v/>
      </c>
      <c r="AN182" t="str">
        <f t="shared" ca="1" si="78"/>
        <v/>
      </c>
      <c r="AO182" t="str">
        <f t="shared" ca="1" si="78"/>
        <v/>
      </c>
      <c r="AP182" t="str">
        <f t="shared" ca="1" si="78"/>
        <v/>
      </c>
      <c r="AQ182" t="str">
        <f t="shared" ca="1" si="78"/>
        <v/>
      </c>
      <c r="AR182" t="str">
        <f t="shared" ca="1" si="78"/>
        <v/>
      </c>
      <c r="AS182" t="str">
        <f t="shared" ca="1" si="78"/>
        <v/>
      </c>
      <c r="AT182" t="str">
        <f t="shared" ca="1" si="78"/>
        <v/>
      </c>
      <c r="AU182" t="str">
        <f t="shared" ca="1" si="78"/>
        <v/>
      </c>
      <c r="AV182" t="str">
        <f t="shared" ca="1" si="78"/>
        <v/>
      </c>
      <c r="AW182" t="str">
        <f t="shared" ca="1" si="78"/>
        <v/>
      </c>
      <c r="AX182" t="str">
        <f t="shared" ca="1" si="78"/>
        <v/>
      </c>
      <c r="AY182" t="str">
        <f t="shared" ca="1" si="78"/>
        <v/>
      </c>
      <c r="AZ182" t="str">
        <f t="shared" ca="1" si="82"/>
        <v/>
      </c>
      <c r="BA182" t="str">
        <f t="shared" ca="1" si="81"/>
        <v/>
      </c>
      <c r="BB182" t="str">
        <f t="shared" ca="1" si="81"/>
        <v/>
      </c>
      <c r="BC182" t="str">
        <f t="shared" ca="1" si="81"/>
        <v/>
      </c>
      <c r="BD182" t="str">
        <f t="shared" ca="1" si="81"/>
        <v/>
      </c>
      <c r="BE182" t="str">
        <f t="shared" ca="1" si="81"/>
        <v/>
      </c>
      <c r="BF182" t="str">
        <f t="shared" ca="1" si="81"/>
        <v/>
      </c>
      <c r="BG182" t="str">
        <f t="shared" ca="1" si="80"/>
        <v/>
      </c>
      <c r="BH182" t="str">
        <f t="shared" ca="1" si="80"/>
        <v/>
      </c>
      <c r="BI182" t="str">
        <f t="shared" ca="1" si="80"/>
        <v/>
      </c>
      <c r="BJ182" t="str">
        <f t="shared" ca="1" si="80"/>
        <v/>
      </c>
      <c r="BK182" t="str">
        <f t="shared" ca="1" si="80"/>
        <v/>
      </c>
      <c r="BL182" t="str">
        <f t="shared" ca="1" si="80"/>
        <v/>
      </c>
      <c r="BM182" t="str">
        <f t="shared" ca="1" si="80"/>
        <v/>
      </c>
      <c r="BN182" t="str">
        <f t="shared" ca="1" si="80"/>
        <v/>
      </c>
      <c r="BO182" t="str">
        <f t="shared" ca="1" si="80"/>
        <v/>
      </c>
      <c r="BP182" t="str">
        <f t="shared" ca="1" si="57"/>
        <v/>
      </c>
    </row>
    <row r="183" spans="4:68" x14ac:dyDescent="0.25">
      <c r="D183" s="2">
        <v>173</v>
      </c>
      <c r="E183" s="3">
        <f t="shared" ca="1" si="64"/>
        <v>2</v>
      </c>
      <c r="F183">
        <f t="shared" si="65"/>
        <v>1</v>
      </c>
      <c r="G183">
        <f ca="1">LOOKUP(E183,[1]Refs!L:L,[1]Refs!M:M)</f>
        <v>1</v>
      </c>
      <c r="H183">
        <f t="shared" ca="1" si="66"/>
        <v>-1</v>
      </c>
      <c r="I183">
        <f t="shared" ca="1" si="59"/>
        <v>1</v>
      </c>
      <c r="J183">
        <f t="shared" ca="1" si="71"/>
        <v>-2</v>
      </c>
      <c r="K183">
        <f t="shared" ca="1" si="72"/>
        <v>42</v>
      </c>
      <c r="L183">
        <f t="shared" ca="1" si="73"/>
        <v>44</v>
      </c>
      <c r="M183">
        <f t="shared" ca="1" si="67"/>
        <v>0</v>
      </c>
      <c r="P183">
        <f t="shared" ca="1" si="60"/>
        <v>1</v>
      </c>
      <c r="Q183">
        <f t="shared" ca="1" si="61"/>
        <v>1</v>
      </c>
      <c r="R183" s="1">
        <f t="shared" ca="1" si="62"/>
        <v>3</v>
      </c>
      <c r="S183" s="2">
        <f t="shared" ca="1" si="68"/>
        <v>1</v>
      </c>
      <c r="T183">
        <f t="shared" ca="1" si="69"/>
        <v>1</v>
      </c>
      <c r="U183">
        <f t="shared" ca="1" si="79"/>
        <v>1</v>
      </c>
      <c r="V183" t="str">
        <f t="shared" ca="1" si="79"/>
        <v/>
      </c>
      <c r="W183" t="str">
        <f t="shared" ca="1" si="79"/>
        <v/>
      </c>
      <c r="X183" t="str">
        <f t="shared" ca="1" si="79"/>
        <v/>
      </c>
      <c r="Y183" t="str">
        <f t="shared" ca="1" si="79"/>
        <v/>
      </c>
      <c r="Z183" t="str">
        <f t="shared" ca="1" si="79"/>
        <v/>
      </c>
      <c r="AA183" t="str">
        <f t="shared" ca="1" si="79"/>
        <v/>
      </c>
      <c r="AB183" t="str">
        <f t="shared" ca="1" si="79"/>
        <v/>
      </c>
      <c r="AC183" t="str">
        <f t="shared" ca="1" si="79"/>
        <v/>
      </c>
      <c r="AD183" t="str">
        <f t="shared" ca="1" si="79"/>
        <v/>
      </c>
      <c r="AE183" t="str">
        <f t="shared" ca="1" si="79"/>
        <v/>
      </c>
      <c r="AF183" t="str">
        <f t="shared" ca="1" si="79"/>
        <v/>
      </c>
      <c r="AG183" t="str">
        <f t="shared" ca="1" si="79"/>
        <v/>
      </c>
      <c r="AH183" t="str">
        <f t="shared" ca="1" si="79"/>
        <v/>
      </c>
      <c r="AI183" t="str">
        <f t="shared" ca="1" si="79"/>
        <v/>
      </c>
      <c r="AJ183" t="str">
        <f t="shared" ca="1" si="78"/>
        <v/>
      </c>
      <c r="AK183" t="str">
        <f t="shared" ca="1" si="78"/>
        <v/>
      </c>
      <c r="AL183" t="str">
        <f t="shared" ca="1" si="78"/>
        <v/>
      </c>
      <c r="AM183" t="str">
        <f t="shared" ca="1" si="78"/>
        <v/>
      </c>
      <c r="AN183" t="str">
        <f t="shared" ca="1" si="78"/>
        <v/>
      </c>
      <c r="AO183" t="str">
        <f t="shared" ca="1" si="78"/>
        <v/>
      </c>
      <c r="AP183" t="str">
        <f t="shared" ca="1" si="78"/>
        <v/>
      </c>
      <c r="AQ183" t="str">
        <f t="shared" ca="1" si="78"/>
        <v/>
      </c>
      <c r="AR183" t="str">
        <f t="shared" ca="1" si="78"/>
        <v/>
      </c>
      <c r="AS183" t="str">
        <f t="shared" ca="1" si="78"/>
        <v/>
      </c>
      <c r="AT183" t="str">
        <f t="shared" ca="1" si="78"/>
        <v/>
      </c>
      <c r="AU183" t="str">
        <f t="shared" ca="1" si="78"/>
        <v/>
      </c>
      <c r="AV183" t="str">
        <f t="shared" ca="1" si="78"/>
        <v/>
      </c>
      <c r="AW183" t="str">
        <f t="shared" ca="1" si="78"/>
        <v/>
      </c>
      <c r="AX183" t="str">
        <f t="shared" ca="1" si="78"/>
        <v/>
      </c>
      <c r="AY183" t="str">
        <f t="shared" ca="1" si="78"/>
        <v/>
      </c>
      <c r="AZ183" t="str">
        <f t="shared" ca="1" si="82"/>
        <v/>
      </c>
      <c r="BA183" t="str">
        <f t="shared" ca="1" si="81"/>
        <v/>
      </c>
      <c r="BB183" t="str">
        <f t="shared" ca="1" si="81"/>
        <v/>
      </c>
      <c r="BC183" t="str">
        <f t="shared" ca="1" si="81"/>
        <v/>
      </c>
      <c r="BD183" t="str">
        <f t="shared" ca="1" si="81"/>
        <v/>
      </c>
      <c r="BE183" t="str">
        <f t="shared" ca="1" si="81"/>
        <v/>
      </c>
      <c r="BF183" t="str">
        <f t="shared" ca="1" si="81"/>
        <v/>
      </c>
      <c r="BG183" t="str">
        <f t="shared" ca="1" si="80"/>
        <v/>
      </c>
      <c r="BH183" t="str">
        <f t="shared" ca="1" si="80"/>
        <v/>
      </c>
      <c r="BI183" t="str">
        <f t="shared" ca="1" si="80"/>
        <v/>
      </c>
      <c r="BJ183" t="str">
        <f t="shared" ca="1" si="80"/>
        <v/>
      </c>
      <c r="BK183" t="str">
        <f t="shared" ca="1" si="80"/>
        <v/>
      </c>
      <c r="BL183" t="str">
        <f t="shared" ca="1" si="80"/>
        <v/>
      </c>
      <c r="BM183" t="str">
        <f t="shared" ca="1" si="80"/>
        <v/>
      </c>
      <c r="BN183" t="str">
        <f t="shared" ca="1" si="80"/>
        <v/>
      </c>
      <c r="BO183" t="str">
        <f t="shared" ca="1" si="80"/>
        <v/>
      </c>
      <c r="BP183" t="str">
        <f t="shared" ca="1" si="57"/>
        <v/>
      </c>
    </row>
    <row r="184" spans="4:68" x14ac:dyDescent="0.25">
      <c r="D184" s="2">
        <v>174</v>
      </c>
      <c r="E184" s="3">
        <f t="shared" ca="1" si="64"/>
        <v>21</v>
      </c>
      <c r="F184">
        <f t="shared" si="65"/>
        <v>1</v>
      </c>
      <c r="G184">
        <f ca="1">LOOKUP(E184,[1]Refs!L:L,[1]Refs!M:M)</f>
        <v>2</v>
      </c>
      <c r="H184">
        <f t="shared" ca="1" si="66"/>
        <v>1</v>
      </c>
      <c r="I184">
        <f t="shared" ca="1" si="59"/>
        <v>2</v>
      </c>
      <c r="J184">
        <f t="shared" ca="1" si="71"/>
        <v>2</v>
      </c>
      <c r="K184">
        <f t="shared" ca="1" si="72"/>
        <v>44</v>
      </c>
      <c r="L184">
        <f t="shared" ca="1" si="73"/>
        <v>44</v>
      </c>
      <c r="M184">
        <f t="shared" ca="1" si="67"/>
        <v>0</v>
      </c>
      <c r="P184">
        <f t="shared" ca="1" si="60"/>
        <v>1</v>
      </c>
      <c r="Q184">
        <f t="shared" ca="1" si="61"/>
        <v>1</v>
      </c>
      <c r="R184" s="1">
        <f t="shared" ca="1" si="62"/>
        <v>1</v>
      </c>
      <c r="S184" s="2">
        <f t="shared" ca="1" si="68"/>
        <v>1</v>
      </c>
      <c r="T184" t="str">
        <f t="shared" ca="1" si="69"/>
        <v/>
      </c>
      <c r="U184" t="str">
        <f t="shared" ca="1" si="79"/>
        <v/>
      </c>
      <c r="V184" t="str">
        <f t="shared" ca="1" si="79"/>
        <v/>
      </c>
      <c r="W184" t="str">
        <f t="shared" ca="1" si="79"/>
        <v/>
      </c>
      <c r="X184" t="str">
        <f t="shared" ca="1" si="79"/>
        <v/>
      </c>
      <c r="Y184" t="str">
        <f t="shared" ca="1" si="79"/>
        <v/>
      </c>
      <c r="Z184" t="str">
        <f t="shared" ca="1" si="79"/>
        <v/>
      </c>
      <c r="AA184" t="str">
        <f t="shared" ca="1" si="79"/>
        <v/>
      </c>
      <c r="AB184" t="str">
        <f t="shared" ca="1" si="79"/>
        <v/>
      </c>
      <c r="AC184" t="str">
        <f t="shared" ca="1" si="79"/>
        <v/>
      </c>
      <c r="AD184" t="str">
        <f t="shared" ca="1" si="79"/>
        <v/>
      </c>
      <c r="AE184" t="str">
        <f t="shared" ca="1" si="79"/>
        <v/>
      </c>
      <c r="AF184" t="str">
        <f t="shared" ca="1" si="79"/>
        <v/>
      </c>
      <c r="AG184" t="str">
        <f t="shared" ca="1" si="79"/>
        <v/>
      </c>
      <c r="AH184" t="str">
        <f t="shared" ca="1" si="79"/>
        <v/>
      </c>
      <c r="AI184" t="str">
        <f t="shared" ca="1" si="79"/>
        <v/>
      </c>
      <c r="AJ184" t="str">
        <f t="shared" ca="1" si="78"/>
        <v/>
      </c>
      <c r="AK184" t="str">
        <f t="shared" ca="1" si="78"/>
        <v/>
      </c>
      <c r="AL184" t="str">
        <f t="shared" ca="1" si="78"/>
        <v/>
      </c>
      <c r="AM184" t="str">
        <f t="shared" ca="1" si="78"/>
        <v/>
      </c>
      <c r="AN184" t="str">
        <f t="shared" ca="1" si="78"/>
        <v/>
      </c>
      <c r="AO184" t="str">
        <f t="shared" ca="1" si="78"/>
        <v/>
      </c>
      <c r="AP184" t="str">
        <f t="shared" ca="1" si="78"/>
        <v/>
      </c>
      <c r="AQ184" t="str">
        <f t="shared" ca="1" si="78"/>
        <v/>
      </c>
      <c r="AR184" t="str">
        <f t="shared" ca="1" si="78"/>
        <v/>
      </c>
      <c r="AS184" t="str">
        <f t="shared" ca="1" si="78"/>
        <v/>
      </c>
      <c r="AT184" t="str">
        <f t="shared" ca="1" si="78"/>
        <v/>
      </c>
      <c r="AU184" t="str">
        <f t="shared" ca="1" si="78"/>
        <v/>
      </c>
      <c r="AV184" t="str">
        <f t="shared" ca="1" si="78"/>
        <v/>
      </c>
      <c r="AW184" t="str">
        <f t="shared" ca="1" si="78"/>
        <v/>
      </c>
      <c r="AX184" t="str">
        <f t="shared" ca="1" si="78"/>
        <v/>
      </c>
      <c r="AY184" t="str">
        <f t="shared" ca="1" si="78"/>
        <v/>
      </c>
      <c r="AZ184" t="str">
        <f t="shared" ca="1" si="82"/>
        <v/>
      </c>
      <c r="BA184" t="str">
        <f t="shared" ca="1" si="81"/>
        <v/>
      </c>
      <c r="BB184" t="str">
        <f t="shared" ca="1" si="81"/>
        <v/>
      </c>
      <c r="BC184" t="str">
        <f t="shared" ca="1" si="81"/>
        <v/>
      </c>
      <c r="BD184" t="str">
        <f t="shared" ca="1" si="81"/>
        <v/>
      </c>
      <c r="BE184" t="str">
        <f t="shared" ca="1" si="81"/>
        <v/>
      </c>
      <c r="BF184" t="str">
        <f t="shared" ca="1" si="81"/>
        <v/>
      </c>
      <c r="BG184" t="str">
        <f t="shared" ca="1" si="80"/>
        <v/>
      </c>
      <c r="BH184" t="str">
        <f t="shared" ca="1" si="80"/>
        <v/>
      </c>
      <c r="BI184" t="str">
        <f t="shared" ca="1" si="80"/>
        <v/>
      </c>
      <c r="BJ184" t="str">
        <f t="shared" ca="1" si="80"/>
        <v/>
      </c>
      <c r="BK184" t="str">
        <f t="shared" ca="1" si="80"/>
        <v/>
      </c>
      <c r="BL184" t="str">
        <f t="shared" ca="1" si="80"/>
        <v/>
      </c>
      <c r="BM184" t="str">
        <f t="shared" ca="1" si="80"/>
        <v/>
      </c>
      <c r="BN184" t="str">
        <f t="shared" ca="1" si="80"/>
        <v/>
      </c>
      <c r="BO184" t="str">
        <f t="shared" ca="1" si="80"/>
        <v/>
      </c>
      <c r="BP184">
        <f t="shared" ca="1" si="57"/>
        <v>0</v>
      </c>
    </row>
    <row r="185" spans="4:68" x14ac:dyDescent="0.25">
      <c r="D185" s="2">
        <v>175</v>
      </c>
      <c r="E185" s="3">
        <f t="shared" ca="1" si="64"/>
        <v>4</v>
      </c>
      <c r="F185">
        <f t="shared" si="65"/>
        <v>1</v>
      </c>
      <c r="G185">
        <f ca="1">LOOKUP(E185,[1]Refs!L:L,[1]Refs!M:M)</f>
        <v>1</v>
      </c>
      <c r="H185">
        <f t="shared" ca="1" si="66"/>
        <v>-1</v>
      </c>
      <c r="I185">
        <f t="shared" ca="1" si="59"/>
        <v>1</v>
      </c>
      <c r="J185">
        <f t="shared" ca="1" si="71"/>
        <v>-2</v>
      </c>
      <c r="K185">
        <f t="shared" ca="1" si="72"/>
        <v>42</v>
      </c>
      <c r="L185">
        <f t="shared" ca="1" si="73"/>
        <v>44</v>
      </c>
      <c r="M185">
        <f t="shared" ca="1" si="67"/>
        <v>0</v>
      </c>
      <c r="P185">
        <f t="shared" ca="1" si="60"/>
        <v>1</v>
      </c>
      <c r="Q185">
        <f t="shared" ca="1" si="61"/>
        <v>1</v>
      </c>
      <c r="R185" s="1">
        <f t="shared" ca="1" si="62"/>
        <v>3</v>
      </c>
      <c r="S185" s="2">
        <f t="shared" ca="1" si="68"/>
        <v>1</v>
      </c>
      <c r="T185">
        <f t="shared" ca="1" si="69"/>
        <v>1</v>
      </c>
      <c r="U185">
        <f t="shared" ca="1" si="79"/>
        <v>1</v>
      </c>
      <c r="V185" t="str">
        <f t="shared" ca="1" si="79"/>
        <v/>
      </c>
      <c r="W185" t="str">
        <f t="shared" ca="1" si="79"/>
        <v/>
      </c>
      <c r="X185" t="str">
        <f t="shared" ca="1" si="79"/>
        <v/>
      </c>
      <c r="Y185" t="str">
        <f t="shared" ca="1" si="79"/>
        <v/>
      </c>
      <c r="Z185" t="str">
        <f t="shared" ca="1" si="79"/>
        <v/>
      </c>
      <c r="AA185" t="str">
        <f t="shared" ca="1" si="79"/>
        <v/>
      </c>
      <c r="AB185" t="str">
        <f t="shared" ca="1" si="79"/>
        <v/>
      </c>
      <c r="AC185" t="str">
        <f t="shared" ca="1" si="79"/>
        <v/>
      </c>
      <c r="AD185" t="str">
        <f t="shared" ca="1" si="79"/>
        <v/>
      </c>
      <c r="AE185" t="str">
        <f t="shared" ca="1" si="79"/>
        <v/>
      </c>
      <c r="AF185" t="str">
        <f t="shared" ca="1" si="79"/>
        <v/>
      </c>
      <c r="AG185" t="str">
        <f t="shared" ca="1" si="79"/>
        <v/>
      </c>
      <c r="AH185" t="str">
        <f t="shared" ca="1" si="79"/>
        <v/>
      </c>
      <c r="AI185" t="str">
        <f t="shared" ca="1" si="79"/>
        <v/>
      </c>
      <c r="AJ185" t="str">
        <f t="shared" ca="1" si="78"/>
        <v/>
      </c>
      <c r="AK185" t="str">
        <f t="shared" ca="1" si="78"/>
        <v/>
      </c>
      <c r="AL185" t="str">
        <f t="shared" ca="1" si="78"/>
        <v/>
      </c>
      <c r="AM185" t="str">
        <f t="shared" ca="1" si="78"/>
        <v/>
      </c>
      <c r="AN185" t="str">
        <f t="shared" ca="1" si="78"/>
        <v/>
      </c>
      <c r="AO185" t="str">
        <f t="shared" ca="1" si="78"/>
        <v/>
      </c>
      <c r="AP185" t="str">
        <f t="shared" ca="1" si="78"/>
        <v/>
      </c>
      <c r="AQ185" t="str">
        <f t="shared" ca="1" si="78"/>
        <v/>
      </c>
      <c r="AR185" t="str">
        <f t="shared" ca="1" si="78"/>
        <v/>
      </c>
      <c r="AS185" t="str">
        <f t="shared" ca="1" si="78"/>
        <v/>
      </c>
      <c r="AT185" t="str">
        <f t="shared" ca="1" si="78"/>
        <v/>
      </c>
      <c r="AU185" t="str">
        <f t="shared" ca="1" si="78"/>
        <v/>
      </c>
      <c r="AV185" t="str">
        <f t="shared" ca="1" si="78"/>
        <v/>
      </c>
      <c r="AW185" t="str">
        <f t="shared" ca="1" si="78"/>
        <v/>
      </c>
      <c r="AX185" t="str">
        <f t="shared" ca="1" si="78"/>
        <v/>
      </c>
      <c r="AY185" t="str">
        <f t="shared" ca="1" si="78"/>
        <v/>
      </c>
      <c r="AZ185" t="str">
        <f t="shared" ca="1" si="82"/>
        <v/>
      </c>
      <c r="BA185" t="str">
        <f t="shared" ca="1" si="81"/>
        <v/>
      </c>
      <c r="BB185" t="str">
        <f t="shared" ca="1" si="81"/>
        <v/>
      </c>
      <c r="BC185" t="str">
        <f t="shared" ca="1" si="81"/>
        <v/>
      </c>
      <c r="BD185" t="str">
        <f t="shared" ca="1" si="81"/>
        <v/>
      </c>
      <c r="BE185" t="str">
        <f t="shared" ca="1" si="81"/>
        <v/>
      </c>
      <c r="BF185" t="str">
        <f t="shared" ca="1" si="81"/>
        <v/>
      </c>
      <c r="BG185" t="str">
        <f t="shared" ca="1" si="80"/>
        <v/>
      </c>
      <c r="BH185" t="str">
        <f t="shared" ca="1" si="80"/>
        <v/>
      </c>
      <c r="BI185" t="str">
        <f t="shared" ca="1" si="80"/>
        <v/>
      </c>
      <c r="BJ185" t="str">
        <f t="shared" ca="1" si="80"/>
        <v/>
      </c>
      <c r="BK185" t="str">
        <f t="shared" ca="1" si="80"/>
        <v/>
      </c>
      <c r="BL185" t="str">
        <f t="shared" ca="1" si="80"/>
        <v/>
      </c>
      <c r="BM185" t="str">
        <f t="shared" ca="1" si="80"/>
        <v/>
      </c>
      <c r="BN185" t="str">
        <f t="shared" ca="1" si="80"/>
        <v/>
      </c>
      <c r="BO185" t="str">
        <f t="shared" ca="1" si="80"/>
        <v/>
      </c>
      <c r="BP185">
        <f t="shared" ca="1" si="57"/>
        <v>0</v>
      </c>
    </row>
    <row r="186" spans="4:68" x14ac:dyDescent="0.25">
      <c r="D186" s="2">
        <v>176</v>
      </c>
      <c r="E186" s="3">
        <f t="shared" ca="1" si="64"/>
        <v>11</v>
      </c>
      <c r="F186">
        <f t="shared" si="65"/>
        <v>1</v>
      </c>
      <c r="G186">
        <f ca="1">LOOKUP(E186,[1]Refs!L:L,[1]Refs!M:M)</f>
        <v>1</v>
      </c>
      <c r="H186">
        <f t="shared" ca="1" si="66"/>
        <v>-1</v>
      </c>
      <c r="I186">
        <f t="shared" ca="1" si="59"/>
        <v>2</v>
      </c>
      <c r="J186">
        <f t="shared" ca="1" si="71"/>
        <v>-4</v>
      </c>
      <c r="K186">
        <f t="shared" ca="1" si="72"/>
        <v>38</v>
      </c>
      <c r="L186">
        <f t="shared" ca="1" si="73"/>
        <v>44</v>
      </c>
      <c r="M186">
        <f t="shared" ca="1" si="67"/>
        <v>0</v>
      </c>
      <c r="P186">
        <f t="shared" ca="1" si="60"/>
        <v>1</v>
      </c>
      <c r="Q186">
        <f t="shared" ca="1" si="61"/>
        <v>2</v>
      </c>
      <c r="R186" s="1">
        <f t="shared" ca="1" si="62"/>
        <v>5</v>
      </c>
      <c r="S186" s="2">
        <f t="shared" ca="1" si="68"/>
        <v>1</v>
      </c>
      <c r="T186">
        <f t="shared" ca="1" si="69"/>
        <v>1</v>
      </c>
      <c r="U186">
        <f t="shared" ca="1" si="79"/>
        <v>1</v>
      </c>
      <c r="V186">
        <f t="shared" ca="1" si="79"/>
        <v>2</v>
      </c>
      <c r="W186">
        <f t="shared" ca="1" si="79"/>
        <v>2</v>
      </c>
      <c r="X186" t="str">
        <f t="shared" ca="1" si="79"/>
        <v/>
      </c>
      <c r="Y186" t="str">
        <f t="shared" ca="1" si="79"/>
        <v/>
      </c>
      <c r="Z186" t="str">
        <f t="shared" ca="1" si="79"/>
        <v/>
      </c>
      <c r="AA186" t="str">
        <f t="shared" ca="1" si="79"/>
        <v/>
      </c>
      <c r="AB186" t="str">
        <f t="shared" ca="1" si="79"/>
        <v/>
      </c>
      <c r="AC186" t="str">
        <f t="shared" ca="1" si="79"/>
        <v/>
      </c>
      <c r="AD186" t="str">
        <f t="shared" ca="1" si="79"/>
        <v/>
      </c>
      <c r="AE186" t="str">
        <f t="shared" ca="1" si="79"/>
        <v/>
      </c>
      <c r="AF186" t="str">
        <f t="shared" ca="1" si="79"/>
        <v/>
      </c>
      <c r="AG186" t="str">
        <f t="shared" ca="1" si="79"/>
        <v/>
      </c>
      <c r="AH186" t="str">
        <f t="shared" ca="1" si="79"/>
        <v/>
      </c>
      <c r="AI186" t="str">
        <f t="shared" ca="1" si="79"/>
        <v/>
      </c>
      <c r="AJ186" t="str">
        <f t="shared" ca="1" si="78"/>
        <v/>
      </c>
      <c r="AK186" t="str">
        <f t="shared" ca="1" si="78"/>
        <v/>
      </c>
      <c r="AL186" t="str">
        <f t="shared" ca="1" si="78"/>
        <v/>
      </c>
      <c r="AM186" t="str">
        <f t="shared" ca="1" si="78"/>
        <v/>
      </c>
      <c r="AN186" t="str">
        <f t="shared" ca="1" si="78"/>
        <v/>
      </c>
      <c r="AO186" t="str">
        <f t="shared" ca="1" si="78"/>
        <v/>
      </c>
      <c r="AP186" t="str">
        <f t="shared" ca="1" si="78"/>
        <v/>
      </c>
      <c r="AQ186" t="str">
        <f t="shared" ca="1" si="78"/>
        <v/>
      </c>
      <c r="AR186" t="str">
        <f t="shared" ca="1" si="78"/>
        <v/>
      </c>
      <c r="AS186" t="str">
        <f t="shared" ca="1" si="78"/>
        <v/>
      </c>
      <c r="AT186" t="str">
        <f t="shared" ca="1" si="78"/>
        <v/>
      </c>
      <c r="AU186" t="str">
        <f t="shared" ca="1" si="78"/>
        <v/>
      </c>
      <c r="AV186" t="str">
        <f t="shared" ca="1" si="78"/>
        <v/>
      </c>
      <c r="AW186" t="str">
        <f t="shared" ca="1" si="78"/>
        <v/>
      </c>
      <c r="AX186" t="str">
        <f t="shared" ca="1" si="78"/>
        <v/>
      </c>
      <c r="AY186" t="str">
        <f t="shared" ca="1" si="78"/>
        <v/>
      </c>
      <c r="AZ186" t="str">
        <f t="shared" ca="1" si="82"/>
        <v/>
      </c>
      <c r="BA186" t="str">
        <f t="shared" ca="1" si="81"/>
        <v/>
      </c>
      <c r="BB186" t="str">
        <f t="shared" ca="1" si="81"/>
        <v/>
      </c>
      <c r="BC186" t="str">
        <f t="shared" ca="1" si="81"/>
        <v/>
      </c>
      <c r="BD186" t="str">
        <f t="shared" ca="1" si="81"/>
        <v/>
      </c>
      <c r="BE186" t="str">
        <f t="shared" ca="1" si="81"/>
        <v/>
      </c>
      <c r="BF186" t="str">
        <f t="shared" ca="1" si="81"/>
        <v/>
      </c>
      <c r="BG186" t="str">
        <f t="shared" ca="1" si="80"/>
        <v/>
      </c>
      <c r="BH186" t="str">
        <f t="shared" ca="1" si="80"/>
        <v/>
      </c>
      <c r="BI186" t="str">
        <f t="shared" ca="1" si="80"/>
        <v/>
      </c>
      <c r="BJ186" t="str">
        <f t="shared" ca="1" si="80"/>
        <v/>
      </c>
      <c r="BK186" t="str">
        <f t="shared" ca="1" si="80"/>
        <v/>
      </c>
      <c r="BL186" t="str">
        <f t="shared" ca="1" si="80"/>
        <v/>
      </c>
      <c r="BM186" t="str">
        <f t="shared" ca="1" si="80"/>
        <v/>
      </c>
      <c r="BN186" t="str">
        <f t="shared" ca="1" si="80"/>
        <v/>
      </c>
      <c r="BO186" t="str">
        <f t="shared" ca="1" si="80"/>
        <v/>
      </c>
      <c r="BP186">
        <f t="shared" ca="1" si="57"/>
        <v>0</v>
      </c>
    </row>
    <row r="187" spans="4:68" x14ac:dyDescent="0.25">
      <c r="D187" s="2">
        <v>177</v>
      </c>
      <c r="E187" s="3">
        <f t="shared" ca="1" si="64"/>
        <v>27</v>
      </c>
      <c r="F187">
        <f t="shared" si="65"/>
        <v>1</v>
      </c>
      <c r="G187">
        <f ca="1">LOOKUP(E187,[1]Refs!L:L,[1]Refs!M:M)</f>
        <v>3</v>
      </c>
      <c r="H187">
        <f t="shared" ca="1" si="66"/>
        <v>1</v>
      </c>
      <c r="I187">
        <f t="shared" ca="1" si="59"/>
        <v>3</v>
      </c>
      <c r="J187">
        <f t="shared" ca="1" si="71"/>
        <v>3</v>
      </c>
      <c r="K187">
        <f t="shared" ca="1" si="72"/>
        <v>41</v>
      </c>
      <c r="L187">
        <f t="shared" ca="1" si="73"/>
        <v>44</v>
      </c>
      <c r="M187">
        <f t="shared" ca="1" si="67"/>
        <v>0</v>
      </c>
      <c r="P187">
        <f t="shared" ca="1" si="60"/>
        <v>1</v>
      </c>
      <c r="Q187">
        <f t="shared" ca="1" si="61"/>
        <v>2</v>
      </c>
      <c r="R187" s="1">
        <f t="shared" ca="1" si="62"/>
        <v>3</v>
      </c>
      <c r="S187" s="2">
        <f t="shared" ca="1" si="68"/>
        <v>1</v>
      </c>
      <c r="T187">
        <f t="shared" ca="1" si="69"/>
        <v>1</v>
      </c>
      <c r="U187">
        <f t="shared" ca="1" si="79"/>
        <v>2</v>
      </c>
      <c r="V187" t="str">
        <f t="shared" ca="1" si="79"/>
        <v/>
      </c>
      <c r="W187" t="str">
        <f t="shared" ca="1" si="79"/>
        <v/>
      </c>
      <c r="X187" t="str">
        <f t="shared" ca="1" si="79"/>
        <v/>
      </c>
      <c r="Y187" t="str">
        <f t="shared" ca="1" si="79"/>
        <v/>
      </c>
      <c r="Z187" t="str">
        <f t="shared" ca="1" si="79"/>
        <v/>
      </c>
      <c r="AA187" t="str">
        <f t="shared" ca="1" si="79"/>
        <v/>
      </c>
      <c r="AB187" t="str">
        <f t="shared" ca="1" si="79"/>
        <v/>
      </c>
      <c r="AC187" t="str">
        <f t="shared" ca="1" si="79"/>
        <v/>
      </c>
      <c r="AD187" t="str">
        <f t="shared" ca="1" si="79"/>
        <v/>
      </c>
      <c r="AE187" t="str">
        <f t="shared" ca="1" si="79"/>
        <v/>
      </c>
      <c r="AF187" t="str">
        <f t="shared" ca="1" si="79"/>
        <v/>
      </c>
      <c r="AG187" t="str">
        <f t="shared" ca="1" si="79"/>
        <v/>
      </c>
      <c r="AH187" t="str">
        <f t="shared" ca="1" si="79"/>
        <v/>
      </c>
      <c r="AI187" t="str">
        <f t="shared" ca="1" si="79"/>
        <v/>
      </c>
      <c r="AJ187" t="str">
        <f t="shared" ca="1" si="79"/>
        <v/>
      </c>
      <c r="AK187" t="str">
        <f t="shared" ref="AK187:AZ202" ca="1" si="83">IF($E186="","",IF($F187="",AK186,IF(AND($M187=1,AK$9&gt;$B$9),"",IF(AND($M187=1,AK$9&lt;=$B$9),LOOKUP(AK$9,$A$12:$A$111,$B$12:$B$111),IF(AND($H187=1,AL$9=$R186),"",IF($H187=1,AL186,IF(AND($H187=-1,OR(AI$9=$R186,AJ$9=$R186)),$I187,IF($H187=-1,AK186,""))))))))</f>
        <v/>
      </c>
      <c r="AL187" t="str">
        <f t="shared" ca="1" si="83"/>
        <v/>
      </c>
      <c r="AM187" t="str">
        <f t="shared" ca="1" si="83"/>
        <v/>
      </c>
      <c r="AN187" t="str">
        <f t="shared" ca="1" si="83"/>
        <v/>
      </c>
      <c r="AO187" t="str">
        <f t="shared" ca="1" si="83"/>
        <v/>
      </c>
      <c r="AP187" t="str">
        <f t="shared" ca="1" si="83"/>
        <v/>
      </c>
      <c r="AQ187" t="str">
        <f t="shared" ca="1" si="83"/>
        <v/>
      </c>
      <c r="AR187" t="str">
        <f t="shared" ca="1" si="83"/>
        <v/>
      </c>
      <c r="AS187" t="str">
        <f t="shared" ca="1" si="83"/>
        <v/>
      </c>
      <c r="AT187" t="str">
        <f t="shared" ca="1" si="83"/>
        <v/>
      </c>
      <c r="AU187" t="str">
        <f t="shared" ca="1" si="83"/>
        <v/>
      </c>
      <c r="AV187" t="str">
        <f t="shared" ca="1" si="83"/>
        <v/>
      </c>
      <c r="AW187" t="str">
        <f t="shared" ca="1" si="83"/>
        <v/>
      </c>
      <c r="AX187" t="str">
        <f t="shared" ca="1" si="83"/>
        <v/>
      </c>
      <c r="AY187" t="str">
        <f t="shared" ca="1" si="83"/>
        <v/>
      </c>
      <c r="AZ187" t="str">
        <f t="shared" ca="1" si="82"/>
        <v/>
      </c>
      <c r="BA187" t="str">
        <f t="shared" ca="1" si="81"/>
        <v/>
      </c>
      <c r="BB187" t="str">
        <f t="shared" ca="1" si="81"/>
        <v/>
      </c>
      <c r="BC187" t="str">
        <f t="shared" ca="1" si="81"/>
        <v/>
      </c>
      <c r="BD187" t="str">
        <f t="shared" ca="1" si="81"/>
        <v/>
      </c>
      <c r="BE187" t="str">
        <f t="shared" ca="1" si="81"/>
        <v/>
      </c>
      <c r="BF187" t="str">
        <f t="shared" ca="1" si="81"/>
        <v/>
      </c>
      <c r="BG187" t="str">
        <f t="shared" ca="1" si="80"/>
        <v/>
      </c>
      <c r="BH187" t="str">
        <f t="shared" ca="1" si="80"/>
        <v/>
      </c>
      <c r="BI187" t="str">
        <f t="shared" ca="1" si="80"/>
        <v/>
      </c>
      <c r="BJ187" t="str">
        <f t="shared" ca="1" si="80"/>
        <v/>
      </c>
      <c r="BK187" t="str">
        <f t="shared" ca="1" si="80"/>
        <v/>
      </c>
      <c r="BL187" t="str">
        <f t="shared" ca="1" si="80"/>
        <v/>
      </c>
      <c r="BM187" t="str">
        <f t="shared" ca="1" si="80"/>
        <v/>
      </c>
      <c r="BN187" t="str">
        <f t="shared" ca="1" si="80"/>
        <v/>
      </c>
      <c r="BO187">
        <f t="shared" ca="1" si="80"/>
        <v>0</v>
      </c>
      <c r="BP187">
        <f t="shared" ca="1" si="57"/>
        <v>0</v>
      </c>
    </row>
    <row r="188" spans="4:68" x14ac:dyDescent="0.25">
      <c r="D188" s="2">
        <v>178</v>
      </c>
      <c r="E188" s="3">
        <f t="shared" ca="1" si="64"/>
        <v>13</v>
      </c>
      <c r="F188">
        <f t="shared" si="65"/>
        <v>1</v>
      </c>
      <c r="G188">
        <f ca="1">LOOKUP(E188,[1]Refs!L:L,[1]Refs!M:M)</f>
        <v>2</v>
      </c>
      <c r="H188">
        <f t="shared" ca="1" si="66"/>
        <v>1</v>
      </c>
      <c r="I188">
        <f t="shared" ca="1" si="59"/>
        <v>3</v>
      </c>
      <c r="J188">
        <f t="shared" ca="1" si="71"/>
        <v>3</v>
      </c>
      <c r="K188">
        <f t="shared" ca="1" si="72"/>
        <v>44</v>
      </c>
      <c r="L188">
        <f t="shared" ca="1" si="73"/>
        <v>44</v>
      </c>
      <c r="M188">
        <f t="shared" ca="1" si="67"/>
        <v>0</v>
      </c>
      <c r="P188">
        <f t="shared" ca="1" si="60"/>
        <v>1</v>
      </c>
      <c r="Q188">
        <f t="shared" ca="1" si="61"/>
        <v>1</v>
      </c>
      <c r="R188" s="1">
        <f t="shared" ca="1" si="62"/>
        <v>1</v>
      </c>
      <c r="S188" s="2">
        <f t="shared" ca="1" si="68"/>
        <v>1</v>
      </c>
      <c r="T188" t="str">
        <f t="shared" ca="1" si="69"/>
        <v/>
      </c>
      <c r="U188" t="str">
        <f t="shared" ref="U188:AJ203" ca="1" si="84">IF($E187="","",IF($F188="",U187,IF(AND($M188=1,U$9&gt;$B$9),"",IF(AND($M188=1,U$9&lt;=$B$9),LOOKUP(U$9,$A$12:$A$111,$B$12:$B$111),IF(AND($H188=1,V$9=$R187),"",IF($H188=1,V187,IF(AND($H188=-1,OR(S$9=$R187,T$9=$R187)),$I188,IF($H188=-1,U187,""))))))))</f>
        <v/>
      </c>
      <c r="V188" t="str">
        <f t="shared" ca="1" si="84"/>
        <v/>
      </c>
      <c r="W188" t="str">
        <f t="shared" ca="1" si="84"/>
        <v/>
      </c>
      <c r="X188" t="str">
        <f t="shared" ca="1" si="84"/>
        <v/>
      </c>
      <c r="Y188" t="str">
        <f t="shared" ca="1" si="84"/>
        <v/>
      </c>
      <c r="Z188" t="str">
        <f t="shared" ca="1" si="84"/>
        <v/>
      </c>
      <c r="AA188" t="str">
        <f t="shared" ca="1" si="84"/>
        <v/>
      </c>
      <c r="AB188" t="str">
        <f t="shared" ca="1" si="84"/>
        <v/>
      </c>
      <c r="AC188" t="str">
        <f t="shared" ca="1" si="84"/>
        <v/>
      </c>
      <c r="AD188" t="str">
        <f t="shared" ca="1" si="84"/>
        <v/>
      </c>
      <c r="AE188" t="str">
        <f t="shared" ca="1" si="84"/>
        <v/>
      </c>
      <c r="AF188" t="str">
        <f t="shared" ca="1" si="84"/>
        <v/>
      </c>
      <c r="AG188" t="str">
        <f t="shared" ca="1" si="84"/>
        <v/>
      </c>
      <c r="AH188" t="str">
        <f t="shared" ca="1" si="84"/>
        <v/>
      </c>
      <c r="AI188" t="str">
        <f t="shared" ca="1" si="84"/>
        <v/>
      </c>
      <c r="AJ188" t="str">
        <f t="shared" ca="1" si="84"/>
        <v/>
      </c>
      <c r="AK188" t="str">
        <f t="shared" ca="1" si="83"/>
        <v/>
      </c>
      <c r="AL188" t="str">
        <f t="shared" ca="1" si="83"/>
        <v/>
      </c>
      <c r="AM188" t="str">
        <f t="shared" ca="1" si="83"/>
        <v/>
      </c>
      <c r="AN188" t="str">
        <f t="shared" ca="1" si="83"/>
        <v/>
      </c>
      <c r="AO188" t="str">
        <f t="shared" ca="1" si="83"/>
        <v/>
      </c>
      <c r="AP188" t="str">
        <f t="shared" ca="1" si="83"/>
        <v/>
      </c>
      <c r="AQ188" t="str">
        <f t="shared" ca="1" si="83"/>
        <v/>
      </c>
      <c r="AR188" t="str">
        <f t="shared" ca="1" si="83"/>
        <v/>
      </c>
      <c r="AS188" t="str">
        <f t="shared" ca="1" si="83"/>
        <v/>
      </c>
      <c r="AT188" t="str">
        <f t="shared" ca="1" si="83"/>
        <v/>
      </c>
      <c r="AU188" t="str">
        <f t="shared" ca="1" si="83"/>
        <v/>
      </c>
      <c r="AV188" t="str">
        <f t="shared" ca="1" si="83"/>
        <v/>
      </c>
      <c r="AW188" t="str">
        <f t="shared" ca="1" si="83"/>
        <v/>
      </c>
      <c r="AX188" t="str">
        <f t="shared" ca="1" si="83"/>
        <v/>
      </c>
      <c r="AY188" t="str">
        <f t="shared" ca="1" si="83"/>
        <v/>
      </c>
      <c r="AZ188" t="str">
        <f t="shared" ca="1" si="82"/>
        <v/>
      </c>
      <c r="BA188" t="str">
        <f t="shared" ca="1" si="81"/>
        <v/>
      </c>
      <c r="BB188" t="str">
        <f t="shared" ca="1" si="81"/>
        <v/>
      </c>
      <c r="BC188" t="str">
        <f t="shared" ca="1" si="81"/>
        <v/>
      </c>
      <c r="BD188" t="str">
        <f t="shared" ca="1" si="81"/>
        <v/>
      </c>
      <c r="BE188" t="str">
        <f t="shared" ca="1" si="81"/>
        <v/>
      </c>
      <c r="BF188" t="str">
        <f t="shared" ca="1" si="81"/>
        <v/>
      </c>
      <c r="BG188" t="str">
        <f t="shared" ca="1" si="81"/>
        <v/>
      </c>
      <c r="BH188" t="str">
        <f t="shared" ca="1" si="81"/>
        <v/>
      </c>
      <c r="BI188" t="str">
        <f t="shared" ca="1" si="81"/>
        <v/>
      </c>
      <c r="BJ188" t="str">
        <f t="shared" ca="1" si="81"/>
        <v/>
      </c>
      <c r="BK188" t="str">
        <f t="shared" ca="1" si="81"/>
        <v/>
      </c>
      <c r="BL188" t="str">
        <f t="shared" ca="1" si="81"/>
        <v/>
      </c>
      <c r="BM188" t="str">
        <f t="shared" ca="1" si="81"/>
        <v/>
      </c>
      <c r="BN188">
        <f t="shared" ca="1" si="81"/>
        <v>0</v>
      </c>
      <c r="BO188">
        <f t="shared" ca="1" si="81"/>
        <v>0</v>
      </c>
      <c r="BP188">
        <f t="shared" ca="1" si="57"/>
        <v>0</v>
      </c>
    </row>
    <row r="189" spans="4:68" x14ac:dyDescent="0.25">
      <c r="D189" s="2">
        <v>179</v>
      </c>
      <c r="E189" s="3">
        <f t="shared" ca="1" si="64"/>
        <v>1</v>
      </c>
      <c r="F189">
        <f t="shared" si="65"/>
        <v>1</v>
      </c>
      <c r="G189">
        <f ca="1">LOOKUP(E189,[1]Refs!L:L,[1]Refs!M:M)</f>
        <v>1</v>
      </c>
      <c r="H189">
        <f t="shared" ca="1" si="66"/>
        <v>-1</v>
      </c>
      <c r="I189">
        <f t="shared" ca="1" si="59"/>
        <v>1</v>
      </c>
      <c r="J189">
        <f t="shared" ca="1" si="71"/>
        <v>-2</v>
      </c>
      <c r="K189">
        <f t="shared" ca="1" si="72"/>
        <v>42</v>
      </c>
      <c r="L189">
        <f t="shared" ca="1" si="73"/>
        <v>44</v>
      </c>
      <c r="M189">
        <f t="shared" ca="1" si="67"/>
        <v>0</v>
      </c>
      <c r="P189">
        <f t="shared" ca="1" si="60"/>
        <v>1</v>
      </c>
      <c r="Q189">
        <f t="shared" ca="1" si="61"/>
        <v>1</v>
      </c>
      <c r="R189" s="1">
        <f t="shared" ca="1" si="62"/>
        <v>3</v>
      </c>
      <c r="S189" s="2">
        <f t="shared" ca="1" si="68"/>
        <v>1</v>
      </c>
      <c r="T189">
        <f t="shared" ca="1" si="69"/>
        <v>1</v>
      </c>
      <c r="U189">
        <f t="shared" ca="1" si="84"/>
        <v>1</v>
      </c>
      <c r="V189" t="str">
        <f t="shared" ca="1" si="84"/>
        <v/>
      </c>
      <c r="W189" t="str">
        <f t="shared" ca="1" si="84"/>
        <v/>
      </c>
      <c r="X189" t="str">
        <f t="shared" ca="1" si="84"/>
        <v/>
      </c>
      <c r="Y189" t="str">
        <f t="shared" ca="1" si="84"/>
        <v/>
      </c>
      <c r="Z189" t="str">
        <f t="shared" ca="1" si="84"/>
        <v/>
      </c>
      <c r="AA189" t="str">
        <f t="shared" ca="1" si="84"/>
        <v/>
      </c>
      <c r="AB189" t="str">
        <f t="shared" ca="1" si="84"/>
        <v/>
      </c>
      <c r="AC189" t="str">
        <f t="shared" ca="1" si="84"/>
        <v/>
      </c>
      <c r="AD189" t="str">
        <f t="shared" ca="1" si="84"/>
        <v/>
      </c>
      <c r="AE189" t="str">
        <f t="shared" ca="1" si="84"/>
        <v/>
      </c>
      <c r="AF189" t="str">
        <f t="shared" ca="1" si="84"/>
        <v/>
      </c>
      <c r="AG189" t="str">
        <f t="shared" ca="1" si="84"/>
        <v/>
      </c>
      <c r="AH189" t="str">
        <f t="shared" ca="1" si="84"/>
        <v/>
      </c>
      <c r="AI189" t="str">
        <f t="shared" ca="1" si="84"/>
        <v/>
      </c>
      <c r="AJ189" t="str">
        <f t="shared" ca="1" si="84"/>
        <v/>
      </c>
      <c r="AK189" t="str">
        <f t="shared" ca="1" si="83"/>
        <v/>
      </c>
      <c r="AL189" t="str">
        <f t="shared" ca="1" si="83"/>
        <v/>
      </c>
      <c r="AM189" t="str">
        <f t="shared" ca="1" si="83"/>
        <v/>
      </c>
      <c r="AN189" t="str">
        <f t="shared" ca="1" si="83"/>
        <v/>
      </c>
      <c r="AO189" t="str">
        <f t="shared" ca="1" si="83"/>
        <v/>
      </c>
      <c r="AP189" t="str">
        <f t="shared" ca="1" si="83"/>
        <v/>
      </c>
      <c r="AQ189" t="str">
        <f t="shared" ca="1" si="83"/>
        <v/>
      </c>
      <c r="AR189" t="str">
        <f t="shared" ca="1" si="83"/>
        <v/>
      </c>
      <c r="AS189" t="str">
        <f t="shared" ca="1" si="83"/>
        <v/>
      </c>
      <c r="AT189" t="str">
        <f t="shared" ca="1" si="83"/>
        <v/>
      </c>
      <c r="AU189" t="str">
        <f t="shared" ca="1" si="83"/>
        <v/>
      </c>
      <c r="AV189" t="str">
        <f t="shared" ca="1" si="83"/>
        <v/>
      </c>
      <c r="AW189" t="str">
        <f t="shared" ca="1" si="83"/>
        <v/>
      </c>
      <c r="AX189" t="str">
        <f t="shared" ca="1" si="83"/>
        <v/>
      </c>
      <c r="AY189" t="str">
        <f t="shared" ca="1" si="83"/>
        <v/>
      </c>
      <c r="AZ189" t="str">
        <f t="shared" ca="1" si="82"/>
        <v/>
      </c>
      <c r="BA189" t="str">
        <f t="shared" ca="1" si="82"/>
        <v/>
      </c>
      <c r="BB189" t="str">
        <f t="shared" ca="1" si="82"/>
        <v/>
      </c>
      <c r="BC189" t="str">
        <f t="shared" ca="1" si="82"/>
        <v/>
      </c>
      <c r="BD189" t="str">
        <f t="shared" ca="1" si="82"/>
        <v/>
      </c>
      <c r="BE189" t="str">
        <f t="shared" ca="1" si="82"/>
        <v/>
      </c>
      <c r="BF189" t="str">
        <f t="shared" ca="1" si="82"/>
        <v/>
      </c>
      <c r="BG189" t="str">
        <f t="shared" ca="1" si="82"/>
        <v/>
      </c>
      <c r="BH189" t="str">
        <f t="shared" ca="1" si="82"/>
        <v/>
      </c>
      <c r="BI189" t="str">
        <f t="shared" ca="1" si="82"/>
        <v/>
      </c>
      <c r="BJ189" t="str">
        <f t="shared" ca="1" si="82"/>
        <v/>
      </c>
      <c r="BK189" t="str">
        <f t="shared" ca="1" si="82"/>
        <v/>
      </c>
      <c r="BL189" t="str">
        <f t="shared" ca="1" si="82"/>
        <v/>
      </c>
      <c r="BM189" t="str">
        <f t="shared" ca="1" si="82"/>
        <v/>
      </c>
      <c r="BN189">
        <f t="shared" ca="1" si="82"/>
        <v>0</v>
      </c>
      <c r="BO189">
        <f t="shared" ca="1" si="82"/>
        <v>0</v>
      </c>
      <c r="BP189">
        <f t="shared" ca="1" si="57"/>
        <v>0</v>
      </c>
    </row>
    <row r="190" spans="4:68" x14ac:dyDescent="0.25">
      <c r="D190" s="2">
        <v>180</v>
      </c>
      <c r="E190" s="3">
        <f t="shared" ca="1" si="64"/>
        <v>23</v>
      </c>
      <c r="F190">
        <f t="shared" si="65"/>
        <v>1</v>
      </c>
      <c r="G190">
        <f ca="1">LOOKUP(E190,[1]Refs!L:L,[1]Refs!M:M)</f>
        <v>2</v>
      </c>
      <c r="H190">
        <f t="shared" ca="1" si="66"/>
        <v>1</v>
      </c>
      <c r="I190">
        <f t="shared" ca="1" si="59"/>
        <v>2</v>
      </c>
      <c r="J190">
        <f t="shared" ca="1" si="71"/>
        <v>2</v>
      </c>
      <c r="K190">
        <f t="shared" ca="1" si="72"/>
        <v>44</v>
      </c>
      <c r="L190">
        <f t="shared" ca="1" si="73"/>
        <v>44</v>
      </c>
      <c r="M190">
        <f t="shared" ca="1" si="67"/>
        <v>0</v>
      </c>
      <c r="P190">
        <f t="shared" ca="1" si="60"/>
        <v>1</v>
      </c>
      <c r="Q190">
        <f t="shared" ca="1" si="61"/>
        <v>1</v>
      </c>
      <c r="R190" s="1">
        <f t="shared" ca="1" si="62"/>
        <v>1</v>
      </c>
      <c r="S190" s="2">
        <f t="shared" ca="1" si="68"/>
        <v>1</v>
      </c>
      <c r="T190" t="str">
        <f t="shared" ca="1" si="69"/>
        <v/>
      </c>
      <c r="U190" t="str">
        <f t="shared" ca="1" si="84"/>
        <v/>
      </c>
      <c r="V190" t="str">
        <f t="shared" ca="1" si="84"/>
        <v/>
      </c>
      <c r="W190" t="str">
        <f t="shared" ca="1" si="84"/>
        <v/>
      </c>
      <c r="X190" t="str">
        <f t="shared" ca="1" si="84"/>
        <v/>
      </c>
      <c r="Y190" t="str">
        <f t="shared" ca="1" si="84"/>
        <v/>
      </c>
      <c r="Z190" t="str">
        <f t="shared" ca="1" si="84"/>
        <v/>
      </c>
      <c r="AA190" t="str">
        <f t="shared" ca="1" si="84"/>
        <v/>
      </c>
      <c r="AB190" t="str">
        <f t="shared" ca="1" si="84"/>
        <v/>
      </c>
      <c r="AC190" t="str">
        <f t="shared" ca="1" si="84"/>
        <v/>
      </c>
      <c r="AD190" t="str">
        <f t="shared" ca="1" si="84"/>
        <v/>
      </c>
      <c r="AE190" t="str">
        <f t="shared" ca="1" si="84"/>
        <v/>
      </c>
      <c r="AF190" t="str">
        <f t="shared" ca="1" si="84"/>
        <v/>
      </c>
      <c r="AG190" t="str">
        <f t="shared" ca="1" si="84"/>
        <v/>
      </c>
      <c r="AH190" t="str">
        <f t="shared" ca="1" si="84"/>
        <v/>
      </c>
      <c r="AI190" t="str">
        <f t="shared" ca="1" si="84"/>
        <v/>
      </c>
      <c r="AJ190" t="str">
        <f t="shared" ca="1" si="84"/>
        <v/>
      </c>
      <c r="AK190" t="str">
        <f t="shared" ca="1" si="83"/>
        <v/>
      </c>
      <c r="AL190" t="str">
        <f t="shared" ca="1" si="83"/>
        <v/>
      </c>
      <c r="AM190" t="str">
        <f t="shared" ca="1" si="83"/>
        <v/>
      </c>
      <c r="AN190" t="str">
        <f t="shared" ca="1" si="83"/>
        <v/>
      </c>
      <c r="AO190" t="str">
        <f t="shared" ca="1" si="83"/>
        <v/>
      </c>
      <c r="AP190" t="str">
        <f t="shared" ca="1" si="83"/>
        <v/>
      </c>
      <c r="AQ190" t="str">
        <f t="shared" ca="1" si="83"/>
        <v/>
      </c>
      <c r="AR190" t="str">
        <f t="shared" ca="1" si="83"/>
        <v/>
      </c>
      <c r="AS190" t="str">
        <f t="shared" ca="1" si="83"/>
        <v/>
      </c>
      <c r="AT190" t="str">
        <f t="shared" ca="1" si="83"/>
        <v/>
      </c>
      <c r="AU190" t="str">
        <f t="shared" ca="1" si="83"/>
        <v/>
      </c>
      <c r="AV190" t="str">
        <f t="shared" ca="1" si="83"/>
        <v/>
      </c>
      <c r="AW190" t="str">
        <f t="shared" ca="1" si="83"/>
        <v/>
      </c>
      <c r="AX190" t="str">
        <f t="shared" ca="1" si="83"/>
        <v/>
      </c>
      <c r="AY190" t="str">
        <f t="shared" ca="1" si="83"/>
        <v/>
      </c>
      <c r="AZ190" t="str">
        <f t="shared" ca="1" si="82"/>
        <v/>
      </c>
      <c r="BA190" t="str">
        <f t="shared" ca="1" si="82"/>
        <v/>
      </c>
      <c r="BB190" t="str">
        <f t="shared" ca="1" si="82"/>
        <v/>
      </c>
      <c r="BC190" t="str">
        <f t="shared" ca="1" si="82"/>
        <v/>
      </c>
      <c r="BD190" t="str">
        <f t="shared" ca="1" si="82"/>
        <v/>
      </c>
      <c r="BE190" t="str">
        <f t="shared" ca="1" si="82"/>
        <v/>
      </c>
      <c r="BF190" t="str">
        <f t="shared" ca="1" si="82"/>
        <v/>
      </c>
      <c r="BG190" t="str">
        <f t="shared" ca="1" si="82"/>
        <v/>
      </c>
      <c r="BH190" t="str">
        <f t="shared" ca="1" si="82"/>
        <v/>
      </c>
      <c r="BI190" t="str">
        <f t="shared" ca="1" si="82"/>
        <v/>
      </c>
      <c r="BJ190" t="str">
        <f t="shared" ca="1" si="82"/>
        <v/>
      </c>
      <c r="BK190" t="str">
        <f t="shared" ca="1" si="82"/>
        <v/>
      </c>
      <c r="BL190" t="str">
        <f t="shared" ca="1" si="82"/>
        <v/>
      </c>
      <c r="BM190">
        <f t="shared" ca="1" si="82"/>
        <v>0</v>
      </c>
      <c r="BN190">
        <f t="shared" ca="1" si="82"/>
        <v>0</v>
      </c>
      <c r="BO190">
        <f t="shared" ca="1" si="82"/>
        <v>0</v>
      </c>
      <c r="BP190">
        <f t="shared" ca="1" si="57"/>
        <v>0</v>
      </c>
    </row>
    <row r="191" spans="4:68" x14ac:dyDescent="0.25">
      <c r="D191" s="2">
        <v>181</v>
      </c>
      <c r="E191" s="3">
        <f t="shared" ca="1" si="64"/>
        <v>28</v>
      </c>
      <c r="F191">
        <f t="shared" si="65"/>
        <v>1</v>
      </c>
      <c r="G191">
        <f ca="1">LOOKUP(E191,[1]Refs!L:L,[1]Refs!M:M)</f>
        <v>3</v>
      </c>
      <c r="H191">
        <f t="shared" ca="1" si="66"/>
        <v>1</v>
      </c>
      <c r="I191">
        <f t="shared" ca="1" si="59"/>
        <v>1</v>
      </c>
      <c r="J191">
        <f t="shared" ca="1" si="71"/>
        <v>1</v>
      </c>
      <c r="K191">
        <f t="shared" ca="1" si="72"/>
        <v>45</v>
      </c>
      <c r="L191">
        <f t="shared" ca="1" si="73"/>
        <v>45</v>
      </c>
      <c r="M191">
        <f t="shared" ca="1" si="67"/>
        <v>1</v>
      </c>
      <c r="P191">
        <f t="shared" ca="1" si="60"/>
        <v>1</v>
      </c>
      <c r="Q191">
        <f t="shared" ca="1" si="61"/>
        <v>1</v>
      </c>
      <c r="R191" s="1">
        <f t="shared" ca="1" si="62"/>
        <v>1</v>
      </c>
      <c r="S191" s="2">
        <f t="shared" ca="1" si="68"/>
        <v>1</v>
      </c>
      <c r="T191" t="str">
        <f t="shared" ca="1" si="69"/>
        <v/>
      </c>
      <c r="U191" t="str">
        <f t="shared" ca="1" si="84"/>
        <v/>
      </c>
      <c r="V191" t="str">
        <f t="shared" ca="1" si="84"/>
        <v/>
      </c>
      <c r="W191" t="str">
        <f t="shared" ca="1" si="84"/>
        <v/>
      </c>
      <c r="X191" t="str">
        <f t="shared" ca="1" si="84"/>
        <v/>
      </c>
      <c r="Y191" t="str">
        <f t="shared" ca="1" si="84"/>
        <v/>
      </c>
      <c r="Z191" t="str">
        <f t="shared" ca="1" si="84"/>
        <v/>
      </c>
      <c r="AA191" t="str">
        <f t="shared" ca="1" si="84"/>
        <v/>
      </c>
      <c r="AB191" t="str">
        <f t="shared" ca="1" si="84"/>
        <v/>
      </c>
      <c r="AC191" t="str">
        <f t="shared" ca="1" si="84"/>
        <v/>
      </c>
      <c r="AD191" t="str">
        <f t="shared" ca="1" si="84"/>
        <v/>
      </c>
      <c r="AE191" t="str">
        <f t="shared" ca="1" si="84"/>
        <v/>
      </c>
      <c r="AF191" t="str">
        <f t="shared" ca="1" si="84"/>
        <v/>
      </c>
      <c r="AG191" t="str">
        <f t="shared" ca="1" si="84"/>
        <v/>
      </c>
      <c r="AH191" t="str">
        <f t="shared" ca="1" si="84"/>
        <v/>
      </c>
      <c r="AI191" t="str">
        <f t="shared" ca="1" si="84"/>
        <v/>
      </c>
      <c r="AJ191" t="str">
        <f t="shared" ca="1" si="84"/>
        <v/>
      </c>
      <c r="AK191" t="str">
        <f t="shared" ca="1" si="83"/>
        <v/>
      </c>
      <c r="AL191" t="str">
        <f t="shared" ca="1" si="83"/>
        <v/>
      </c>
      <c r="AM191" t="str">
        <f t="shared" ca="1" si="83"/>
        <v/>
      </c>
      <c r="AN191" t="str">
        <f t="shared" ca="1" si="83"/>
        <v/>
      </c>
      <c r="AO191" t="str">
        <f t="shared" ca="1" si="83"/>
        <v/>
      </c>
      <c r="AP191" t="str">
        <f t="shared" ca="1" si="83"/>
        <v/>
      </c>
      <c r="AQ191" t="str">
        <f t="shared" ca="1" si="83"/>
        <v/>
      </c>
      <c r="AR191" t="str">
        <f t="shared" ca="1" si="83"/>
        <v/>
      </c>
      <c r="AS191" t="str">
        <f t="shared" ca="1" si="83"/>
        <v/>
      </c>
      <c r="AT191" t="str">
        <f t="shared" ca="1" si="83"/>
        <v/>
      </c>
      <c r="AU191" t="str">
        <f t="shared" ca="1" si="83"/>
        <v/>
      </c>
      <c r="AV191" t="str">
        <f t="shared" ca="1" si="83"/>
        <v/>
      </c>
      <c r="AW191" t="str">
        <f t="shared" ca="1" si="83"/>
        <v/>
      </c>
      <c r="AX191" t="str">
        <f t="shared" ca="1" si="83"/>
        <v/>
      </c>
      <c r="AY191" t="str">
        <f t="shared" ca="1" si="83"/>
        <v/>
      </c>
      <c r="AZ191" t="str">
        <f t="shared" ca="1" si="82"/>
        <v/>
      </c>
      <c r="BA191" t="str">
        <f t="shared" ca="1" si="82"/>
        <v/>
      </c>
      <c r="BB191" t="str">
        <f t="shared" ca="1" si="82"/>
        <v/>
      </c>
      <c r="BC191" t="str">
        <f t="shared" ca="1" si="82"/>
        <v/>
      </c>
      <c r="BD191" t="str">
        <f t="shared" ca="1" si="82"/>
        <v/>
      </c>
      <c r="BE191" t="str">
        <f t="shared" ca="1" si="82"/>
        <v/>
      </c>
      <c r="BF191" t="str">
        <f t="shared" ca="1" si="82"/>
        <v/>
      </c>
      <c r="BG191" t="str">
        <f t="shared" ca="1" si="82"/>
        <v/>
      </c>
      <c r="BH191" t="str">
        <f t="shared" ca="1" si="82"/>
        <v/>
      </c>
      <c r="BI191" t="str">
        <f t="shared" ca="1" si="82"/>
        <v/>
      </c>
      <c r="BJ191" t="str">
        <f t="shared" ca="1" si="82"/>
        <v/>
      </c>
      <c r="BK191" t="str">
        <f t="shared" ca="1" si="82"/>
        <v/>
      </c>
      <c r="BL191" t="str">
        <f t="shared" ca="1" si="82"/>
        <v/>
      </c>
      <c r="BM191" t="str">
        <f t="shared" ca="1" si="82"/>
        <v/>
      </c>
      <c r="BN191" t="str">
        <f t="shared" ca="1" si="82"/>
        <v/>
      </c>
      <c r="BO191" t="str">
        <f t="shared" ca="1" si="82"/>
        <v/>
      </c>
      <c r="BP191" t="str">
        <f t="shared" ca="1" si="57"/>
        <v/>
      </c>
    </row>
    <row r="192" spans="4:68" x14ac:dyDescent="0.25">
      <c r="D192" s="2">
        <v>182</v>
      </c>
      <c r="E192" s="3">
        <f t="shared" ca="1" si="64"/>
        <v>7</v>
      </c>
      <c r="F192">
        <f t="shared" si="65"/>
        <v>1</v>
      </c>
      <c r="G192">
        <f ca="1">LOOKUP(E192,[1]Refs!L:L,[1]Refs!M:M)</f>
        <v>1</v>
      </c>
      <c r="H192">
        <f t="shared" ca="1" si="66"/>
        <v>-1</v>
      </c>
      <c r="I192">
        <f t="shared" ca="1" si="59"/>
        <v>1</v>
      </c>
      <c r="J192">
        <f t="shared" ca="1" si="71"/>
        <v>-2</v>
      </c>
      <c r="K192">
        <f t="shared" ca="1" si="72"/>
        <v>43</v>
      </c>
      <c r="L192">
        <f t="shared" ca="1" si="73"/>
        <v>45</v>
      </c>
      <c r="M192">
        <f t="shared" ca="1" si="67"/>
        <v>0</v>
      </c>
      <c r="P192">
        <f t="shared" ca="1" si="60"/>
        <v>1</v>
      </c>
      <c r="Q192">
        <f t="shared" ca="1" si="61"/>
        <v>1</v>
      </c>
      <c r="R192" s="1">
        <f t="shared" ca="1" si="62"/>
        <v>3</v>
      </c>
      <c r="S192" s="2">
        <f t="shared" ca="1" si="68"/>
        <v>1</v>
      </c>
      <c r="T192">
        <f t="shared" ca="1" si="69"/>
        <v>1</v>
      </c>
      <c r="U192">
        <f t="shared" ca="1" si="84"/>
        <v>1</v>
      </c>
      <c r="V192" t="str">
        <f t="shared" ca="1" si="84"/>
        <v/>
      </c>
      <c r="W192" t="str">
        <f t="shared" ca="1" si="84"/>
        <v/>
      </c>
      <c r="X192" t="str">
        <f t="shared" ca="1" si="84"/>
        <v/>
      </c>
      <c r="Y192" t="str">
        <f t="shared" ca="1" si="84"/>
        <v/>
      </c>
      <c r="Z192" t="str">
        <f t="shared" ca="1" si="84"/>
        <v/>
      </c>
      <c r="AA192" t="str">
        <f t="shared" ca="1" si="84"/>
        <v/>
      </c>
      <c r="AB192" t="str">
        <f t="shared" ca="1" si="84"/>
        <v/>
      </c>
      <c r="AC192" t="str">
        <f t="shared" ca="1" si="84"/>
        <v/>
      </c>
      <c r="AD192" t="str">
        <f t="shared" ca="1" si="84"/>
        <v/>
      </c>
      <c r="AE192" t="str">
        <f t="shared" ca="1" si="84"/>
        <v/>
      </c>
      <c r="AF192" t="str">
        <f t="shared" ca="1" si="84"/>
        <v/>
      </c>
      <c r="AG192" t="str">
        <f t="shared" ca="1" si="84"/>
        <v/>
      </c>
      <c r="AH192" t="str">
        <f t="shared" ca="1" si="84"/>
        <v/>
      </c>
      <c r="AI192" t="str">
        <f t="shared" ca="1" si="84"/>
        <v/>
      </c>
      <c r="AJ192" t="str">
        <f t="shared" ca="1" si="84"/>
        <v/>
      </c>
      <c r="AK192" t="str">
        <f t="shared" ca="1" si="83"/>
        <v/>
      </c>
      <c r="AL192" t="str">
        <f t="shared" ca="1" si="83"/>
        <v/>
      </c>
      <c r="AM192" t="str">
        <f t="shared" ca="1" si="83"/>
        <v/>
      </c>
      <c r="AN192" t="str">
        <f t="shared" ca="1" si="83"/>
        <v/>
      </c>
      <c r="AO192" t="str">
        <f t="shared" ca="1" si="83"/>
        <v/>
      </c>
      <c r="AP192" t="str">
        <f t="shared" ca="1" si="83"/>
        <v/>
      </c>
      <c r="AQ192" t="str">
        <f t="shared" ca="1" si="83"/>
        <v/>
      </c>
      <c r="AR192" t="str">
        <f t="shared" ca="1" si="83"/>
        <v/>
      </c>
      <c r="AS192" t="str">
        <f t="shared" ca="1" si="83"/>
        <v/>
      </c>
      <c r="AT192" t="str">
        <f t="shared" ca="1" si="83"/>
        <v/>
      </c>
      <c r="AU192" t="str">
        <f t="shared" ca="1" si="83"/>
        <v/>
      </c>
      <c r="AV192" t="str">
        <f t="shared" ca="1" si="83"/>
        <v/>
      </c>
      <c r="AW192" t="str">
        <f t="shared" ca="1" si="83"/>
        <v/>
      </c>
      <c r="AX192" t="str">
        <f t="shared" ca="1" si="83"/>
        <v/>
      </c>
      <c r="AY192" t="str">
        <f t="shared" ca="1" si="83"/>
        <v/>
      </c>
      <c r="AZ192" t="str">
        <f t="shared" ca="1" si="82"/>
        <v/>
      </c>
      <c r="BA192" t="str">
        <f t="shared" ca="1" si="82"/>
        <v/>
      </c>
      <c r="BB192" t="str">
        <f t="shared" ca="1" si="82"/>
        <v/>
      </c>
      <c r="BC192" t="str">
        <f t="shared" ca="1" si="82"/>
        <v/>
      </c>
      <c r="BD192" t="str">
        <f t="shared" ca="1" si="82"/>
        <v/>
      </c>
      <c r="BE192" t="str">
        <f t="shared" ca="1" si="82"/>
        <v/>
      </c>
      <c r="BF192" t="str">
        <f t="shared" ca="1" si="82"/>
        <v/>
      </c>
      <c r="BG192" t="str">
        <f t="shared" ca="1" si="82"/>
        <v/>
      </c>
      <c r="BH192" t="str">
        <f t="shared" ca="1" si="82"/>
        <v/>
      </c>
      <c r="BI192" t="str">
        <f t="shared" ca="1" si="82"/>
        <v/>
      </c>
      <c r="BJ192" t="str">
        <f t="shared" ca="1" si="82"/>
        <v/>
      </c>
      <c r="BK192" t="str">
        <f t="shared" ca="1" si="82"/>
        <v/>
      </c>
      <c r="BL192" t="str">
        <f t="shared" ca="1" si="82"/>
        <v/>
      </c>
      <c r="BM192" t="str">
        <f t="shared" ca="1" si="82"/>
        <v/>
      </c>
      <c r="BN192" t="str">
        <f t="shared" ca="1" si="82"/>
        <v/>
      </c>
      <c r="BO192" t="str">
        <f t="shared" ca="1" si="82"/>
        <v/>
      </c>
      <c r="BP192" t="str">
        <f t="shared" ca="1" si="57"/>
        <v/>
      </c>
    </row>
    <row r="193" spans="4:68" x14ac:dyDescent="0.25">
      <c r="D193" s="2">
        <v>183</v>
      </c>
      <c r="E193" s="3">
        <f t="shared" ca="1" si="64"/>
        <v>15</v>
      </c>
      <c r="F193">
        <f t="shared" si="65"/>
        <v>1</v>
      </c>
      <c r="G193">
        <f ca="1">LOOKUP(E193,[1]Refs!L:L,[1]Refs!M:M)</f>
        <v>2</v>
      </c>
      <c r="H193">
        <f t="shared" ca="1" si="66"/>
        <v>1</v>
      </c>
      <c r="I193">
        <f t="shared" ca="1" si="59"/>
        <v>2</v>
      </c>
      <c r="J193">
        <f t="shared" ca="1" si="71"/>
        <v>2</v>
      </c>
      <c r="K193">
        <f t="shared" ca="1" si="72"/>
        <v>45</v>
      </c>
      <c r="L193">
        <f t="shared" ca="1" si="73"/>
        <v>45</v>
      </c>
      <c r="M193">
        <f t="shared" ca="1" si="67"/>
        <v>0</v>
      </c>
      <c r="P193">
        <f t="shared" ca="1" si="60"/>
        <v>1</v>
      </c>
      <c r="Q193">
        <f t="shared" ca="1" si="61"/>
        <v>1</v>
      </c>
      <c r="R193" s="1">
        <f t="shared" ca="1" si="62"/>
        <v>1</v>
      </c>
      <c r="S193" s="2">
        <f t="shared" ca="1" si="68"/>
        <v>1</v>
      </c>
      <c r="T193" t="str">
        <f t="shared" ca="1" si="69"/>
        <v/>
      </c>
      <c r="U193" t="str">
        <f t="shared" ca="1" si="84"/>
        <v/>
      </c>
      <c r="V193" t="str">
        <f t="shared" ca="1" si="84"/>
        <v/>
      </c>
      <c r="W193" t="str">
        <f t="shared" ca="1" si="84"/>
        <v/>
      </c>
      <c r="X193" t="str">
        <f t="shared" ca="1" si="84"/>
        <v/>
      </c>
      <c r="Y193" t="str">
        <f t="shared" ca="1" si="84"/>
        <v/>
      </c>
      <c r="Z193" t="str">
        <f t="shared" ca="1" si="84"/>
        <v/>
      </c>
      <c r="AA193" t="str">
        <f t="shared" ca="1" si="84"/>
        <v/>
      </c>
      <c r="AB193" t="str">
        <f t="shared" ca="1" si="84"/>
        <v/>
      </c>
      <c r="AC193" t="str">
        <f t="shared" ca="1" si="84"/>
        <v/>
      </c>
      <c r="AD193" t="str">
        <f t="shared" ca="1" si="84"/>
        <v/>
      </c>
      <c r="AE193" t="str">
        <f t="shared" ca="1" si="84"/>
        <v/>
      </c>
      <c r="AF193" t="str">
        <f t="shared" ca="1" si="84"/>
        <v/>
      </c>
      <c r="AG193" t="str">
        <f t="shared" ca="1" si="84"/>
        <v/>
      </c>
      <c r="AH193" t="str">
        <f t="shared" ca="1" si="84"/>
        <v/>
      </c>
      <c r="AI193" t="str">
        <f t="shared" ca="1" si="84"/>
        <v/>
      </c>
      <c r="AJ193" t="str">
        <f t="shared" ca="1" si="84"/>
        <v/>
      </c>
      <c r="AK193" t="str">
        <f t="shared" ca="1" si="83"/>
        <v/>
      </c>
      <c r="AL193" t="str">
        <f t="shared" ca="1" si="83"/>
        <v/>
      </c>
      <c r="AM193" t="str">
        <f t="shared" ca="1" si="83"/>
        <v/>
      </c>
      <c r="AN193" t="str">
        <f t="shared" ca="1" si="83"/>
        <v/>
      </c>
      <c r="AO193" t="str">
        <f t="shared" ca="1" si="83"/>
        <v/>
      </c>
      <c r="AP193" t="str">
        <f t="shared" ca="1" si="83"/>
        <v/>
      </c>
      <c r="AQ193" t="str">
        <f t="shared" ca="1" si="83"/>
        <v/>
      </c>
      <c r="AR193" t="str">
        <f t="shared" ca="1" si="83"/>
        <v/>
      </c>
      <c r="AS193" t="str">
        <f t="shared" ca="1" si="83"/>
        <v/>
      </c>
      <c r="AT193" t="str">
        <f t="shared" ca="1" si="83"/>
        <v/>
      </c>
      <c r="AU193" t="str">
        <f t="shared" ca="1" si="83"/>
        <v/>
      </c>
      <c r="AV193" t="str">
        <f t="shared" ca="1" si="83"/>
        <v/>
      </c>
      <c r="AW193" t="str">
        <f t="shared" ca="1" si="83"/>
        <v/>
      </c>
      <c r="AX193" t="str">
        <f t="shared" ca="1" si="83"/>
        <v/>
      </c>
      <c r="AY193" t="str">
        <f t="shared" ca="1" si="83"/>
        <v/>
      </c>
      <c r="AZ193" t="str">
        <f t="shared" ca="1" si="82"/>
        <v/>
      </c>
      <c r="BA193" t="str">
        <f t="shared" ca="1" si="82"/>
        <v/>
      </c>
      <c r="BB193" t="str">
        <f t="shared" ca="1" si="82"/>
        <v/>
      </c>
      <c r="BC193" t="str">
        <f t="shared" ca="1" si="82"/>
        <v/>
      </c>
      <c r="BD193" t="str">
        <f t="shared" ca="1" si="82"/>
        <v/>
      </c>
      <c r="BE193" t="str">
        <f t="shared" ca="1" si="82"/>
        <v/>
      </c>
      <c r="BF193" t="str">
        <f t="shared" ca="1" si="82"/>
        <v/>
      </c>
      <c r="BG193" t="str">
        <f t="shared" ca="1" si="82"/>
        <v/>
      </c>
      <c r="BH193" t="str">
        <f t="shared" ca="1" si="82"/>
        <v/>
      </c>
      <c r="BI193" t="str">
        <f t="shared" ca="1" si="82"/>
        <v/>
      </c>
      <c r="BJ193" t="str">
        <f t="shared" ca="1" si="82"/>
        <v/>
      </c>
      <c r="BK193" t="str">
        <f t="shared" ca="1" si="82"/>
        <v/>
      </c>
      <c r="BL193" t="str">
        <f t="shared" ca="1" si="82"/>
        <v/>
      </c>
      <c r="BM193" t="str">
        <f t="shared" ca="1" si="82"/>
        <v/>
      </c>
      <c r="BN193" t="str">
        <f t="shared" ca="1" si="82"/>
        <v/>
      </c>
      <c r="BO193" t="str">
        <f t="shared" ca="1" si="82"/>
        <v/>
      </c>
      <c r="BP193">
        <f t="shared" ca="1" si="57"/>
        <v>0</v>
      </c>
    </row>
    <row r="194" spans="4:68" x14ac:dyDescent="0.25">
      <c r="D194" s="2">
        <v>184</v>
      </c>
      <c r="E194" s="3">
        <f t="shared" ca="1" si="64"/>
        <v>17</v>
      </c>
      <c r="F194">
        <f t="shared" si="65"/>
        <v>1</v>
      </c>
      <c r="G194">
        <f ca="1">LOOKUP(E194,[1]Refs!L:L,[1]Refs!M:M)</f>
        <v>2</v>
      </c>
      <c r="H194">
        <f t="shared" ca="1" si="66"/>
        <v>1</v>
      </c>
      <c r="I194">
        <f t="shared" ca="1" si="59"/>
        <v>1</v>
      </c>
      <c r="J194">
        <f t="shared" ca="1" si="71"/>
        <v>1</v>
      </c>
      <c r="K194">
        <f t="shared" ca="1" si="72"/>
        <v>46</v>
      </c>
      <c r="L194">
        <f t="shared" ca="1" si="73"/>
        <v>46</v>
      </c>
      <c r="M194">
        <f t="shared" ca="1" si="67"/>
        <v>1</v>
      </c>
      <c r="P194">
        <f t="shared" ca="1" si="60"/>
        <v>1</v>
      </c>
      <c r="Q194">
        <f t="shared" ca="1" si="61"/>
        <v>1</v>
      </c>
      <c r="R194" s="1">
        <f t="shared" ca="1" si="62"/>
        <v>1</v>
      </c>
      <c r="S194" s="2">
        <f t="shared" ca="1" si="68"/>
        <v>1</v>
      </c>
      <c r="T194" t="str">
        <f t="shared" ca="1" si="69"/>
        <v/>
      </c>
      <c r="U194" t="str">
        <f t="shared" ca="1" si="84"/>
        <v/>
      </c>
      <c r="V194" t="str">
        <f t="shared" ca="1" si="84"/>
        <v/>
      </c>
      <c r="W194" t="str">
        <f t="shared" ca="1" si="84"/>
        <v/>
      </c>
      <c r="X194" t="str">
        <f t="shared" ca="1" si="84"/>
        <v/>
      </c>
      <c r="Y194" t="str">
        <f t="shared" ca="1" si="84"/>
        <v/>
      </c>
      <c r="Z194" t="str">
        <f t="shared" ca="1" si="84"/>
        <v/>
      </c>
      <c r="AA194" t="str">
        <f t="shared" ca="1" si="84"/>
        <v/>
      </c>
      <c r="AB194" t="str">
        <f t="shared" ca="1" si="84"/>
        <v/>
      </c>
      <c r="AC194" t="str">
        <f t="shared" ca="1" si="84"/>
        <v/>
      </c>
      <c r="AD194" t="str">
        <f t="shared" ca="1" si="84"/>
        <v/>
      </c>
      <c r="AE194" t="str">
        <f t="shared" ca="1" si="84"/>
        <v/>
      </c>
      <c r="AF194" t="str">
        <f t="shared" ca="1" si="84"/>
        <v/>
      </c>
      <c r="AG194" t="str">
        <f t="shared" ca="1" si="84"/>
        <v/>
      </c>
      <c r="AH194" t="str">
        <f t="shared" ca="1" si="84"/>
        <v/>
      </c>
      <c r="AI194" t="str">
        <f t="shared" ca="1" si="84"/>
        <v/>
      </c>
      <c r="AJ194" t="str">
        <f t="shared" ca="1" si="84"/>
        <v/>
      </c>
      <c r="AK194" t="str">
        <f t="shared" ca="1" si="83"/>
        <v/>
      </c>
      <c r="AL194" t="str">
        <f t="shared" ca="1" si="83"/>
        <v/>
      </c>
      <c r="AM194" t="str">
        <f t="shared" ca="1" si="83"/>
        <v/>
      </c>
      <c r="AN194" t="str">
        <f t="shared" ca="1" si="83"/>
        <v/>
      </c>
      <c r="AO194" t="str">
        <f t="shared" ca="1" si="83"/>
        <v/>
      </c>
      <c r="AP194" t="str">
        <f t="shared" ca="1" si="83"/>
        <v/>
      </c>
      <c r="AQ194" t="str">
        <f t="shared" ca="1" si="83"/>
        <v/>
      </c>
      <c r="AR194" t="str">
        <f t="shared" ca="1" si="83"/>
        <v/>
      </c>
      <c r="AS194" t="str">
        <f t="shared" ca="1" si="83"/>
        <v/>
      </c>
      <c r="AT194" t="str">
        <f t="shared" ca="1" si="83"/>
        <v/>
      </c>
      <c r="AU194" t="str">
        <f t="shared" ca="1" si="83"/>
        <v/>
      </c>
      <c r="AV194" t="str">
        <f t="shared" ca="1" si="83"/>
        <v/>
      </c>
      <c r="AW194" t="str">
        <f t="shared" ca="1" si="83"/>
        <v/>
      </c>
      <c r="AX194" t="str">
        <f t="shared" ca="1" si="83"/>
        <v/>
      </c>
      <c r="AY194" t="str">
        <f t="shared" ca="1" si="83"/>
        <v/>
      </c>
      <c r="AZ194" t="str">
        <f t="shared" ca="1" si="82"/>
        <v/>
      </c>
      <c r="BA194" t="str">
        <f t="shared" ca="1" si="82"/>
        <v/>
      </c>
      <c r="BB194" t="str">
        <f t="shared" ca="1" si="82"/>
        <v/>
      </c>
      <c r="BC194" t="str">
        <f t="shared" ca="1" si="82"/>
        <v/>
      </c>
      <c r="BD194" t="str">
        <f t="shared" ca="1" si="82"/>
        <v/>
      </c>
      <c r="BE194" t="str">
        <f t="shared" ca="1" si="82"/>
        <v/>
      </c>
      <c r="BF194" t="str">
        <f t="shared" ca="1" si="82"/>
        <v/>
      </c>
      <c r="BG194" t="str">
        <f t="shared" ca="1" si="82"/>
        <v/>
      </c>
      <c r="BH194" t="str">
        <f t="shared" ca="1" si="82"/>
        <v/>
      </c>
      <c r="BI194" t="str">
        <f t="shared" ca="1" si="82"/>
        <v/>
      </c>
      <c r="BJ194" t="str">
        <f t="shared" ca="1" si="82"/>
        <v/>
      </c>
      <c r="BK194" t="str">
        <f t="shared" ca="1" si="82"/>
        <v/>
      </c>
      <c r="BL194" t="str">
        <f t="shared" ca="1" si="82"/>
        <v/>
      </c>
      <c r="BM194" t="str">
        <f t="shared" ca="1" si="82"/>
        <v/>
      </c>
      <c r="BN194" t="str">
        <f t="shared" ca="1" si="82"/>
        <v/>
      </c>
      <c r="BO194" t="str">
        <f t="shared" ca="1" si="82"/>
        <v/>
      </c>
      <c r="BP194" t="str">
        <f t="shared" ca="1" si="57"/>
        <v/>
      </c>
    </row>
    <row r="195" spans="4:68" x14ac:dyDescent="0.25">
      <c r="D195" s="2">
        <v>185</v>
      </c>
      <c r="E195" s="3">
        <f t="shared" ca="1" si="64"/>
        <v>36</v>
      </c>
      <c r="F195">
        <f t="shared" si="65"/>
        <v>1</v>
      </c>
      <c r="G195">
        <f ca="1">LOOKUP(E195,[1]Refs!L:L,[1]Refs!M:M)</f>
        <v>3</v>
      </c>
      <c r="H195">
        <f t="shared" ca="1" si="66"/>
        <v>1</v>
      </c>
      <c r="I195">
        <f t="shared" ca="1" si="59"/>
        <v>1</v>
      </c>
      <c r="J195">
        <f t="shared" ca="1" si="71"/>
        <v>1</v>
      </c>
      <c r="K195">
        <f t="shared" ca="1" si="72"/>
        <v>47</v>
      </c>
      <c r="L195">
        <f t="shared" ca="1" si="73"/>
        <v>47</v>
      </c>
      <c r="M195">
        <f t="shared" ca="1" si="67"/>
        <v>1</v>
      </c>
      <c r="P195">
        <f t="shared" ca="1" si="60"/>
        <v>1</v>
      </c>
      <c r="Q195">
        <f t="shared" ca="1" si="61"/>
        <v>1</v>
      </c>
      <c r="R195" s="1">
        <f t="shared" ca="1" si="62"/>
        <v>1</v>
      </c>
      <c r="S195" s="2">
        <f t="shared" ca="1" si="68"/>
        <v>1</v>
      </c>
      <c r="T195" t="str">
        <f t="shared" ca="1" si="69"/>
        <v/>
      </c>
      <c r="U195" t="str">
        <f t="shared" ca="1" si="84"/>
        <v/>
      </c>
      <c r="V195" t="str">
        <f t="shared" ca="1" si="84"/>
        <v/>
      </c>
      <c r="W195" t="str">
        <f t="shared" ca="1" si="84"/>
        <v/>
      </c>
      <c r="X195" t="str">
        <f t="shared" ca="1" si="84"/>
        <v/>
      </c>
      <c r="Y195" t="str">
        <f t="shared" ca="1" si="84"/>
        <v/>
      </c>
      <c r="Z195" t="str">
        <f t="shared" ca="1" si="84"/>
        <v/>
      </c>
      <c r="AA195" t="str">
        <f t="shared" ca="1" si="84"/>
        <v/>
      </c>
      <c r="AB195" t="str">
        <f t="shared" ca="1" si="84"/>
        <v/>
      </c>
      <c r="AC195" t="str">
        <f t="shared" ca="1" si="84"/>
        <v/>
      </c>
      <c r="AD195" t="str">
        <f t="shared" ca="1" si="84"/>
        <v/>
      </c>
      <c r="AE195" t="str">
        <f t="shared" ca="1" si="84"/>
        <v/>
      </c>
      <c r="AF195" t="str">
        <f t="shared" ca="1" si="84"/>
        <v/>
      </c>
      <c r="AG195" t="str">
        <f t="shared" ca="1" si="84"/>
        <v/>
      </c>
      <c r="AH195" t="str">
        <f t="shared" ca="1" si="84"/>
        <v/>
      </c>
      <c r="AI195" t="str">
        <f t="shared" ca="1" si="84"/>
        <v/>
      </c>
      <c r="AJ195" t="str">
        <f t="shared" ca="1" si="84"/>
        <v/>
      </c>
      <c r="AK195" t="str">
        <f t="shared" ca="1" si="83"/>
        <v/>
      </c>
      <c r="AL195" t="str">
        <f t="shared" ca="1" si="83"/>
        <v/>
      </c>
      <c r="AM195" t="str">
        <f t="shared" ca="1" si="83"/>
        <v/>
      </c>
      <c r="AN195" t="str">
        <f t="shared" ca="1" si="83"/>
        <v/>
      </c>
      <c r="AO195" t="str">
        <f t="shared" ca="1" si="83"/>
        <v/>
      </c>
      <c r="AP195" t="str">
        <f t="shared" ca="1" si="83"/>
        <v/>
      </c>
      <c r="AQ195" t="str">
        <f t="shared" ca="1" si="83"/>
        <v/>
      </c>
      <c r="AR195" t="str">
        <f t="shared" ca="1" si="83"/>
        <v/>
      </c>
      <c r="AS195" t="str">
        <f t="shared" ca="1" si="83"/>
        <v/>
      </c>
      <c r="AT195" t="str">
        <f t="shared" ca="1" si="83"/>
        <v/>
      </c>
      <c r="AU195" t="str">
        <f t="shared" ca="1" si="83"/>
        <v/>
      </c>
      <c r="AV195" t="str">
        <f t="shared" ca="1" si="83"/>
        <v/>
      </c>
      <c r="AW195" t="str">
        <f t="shared" ca="1" si="83"/>
        <v/>
      </c>
      <c r="AX195" t="str">
        <f t="shared" ca="1" si="83"/>
        <v/>
      </c>
      <c r="AY195" t="str">
        <f t="shared" ca="1" si="83"/>
        <v/>
      </c>
      <c r="AZ195" t="str">
        <f t="shared" ca="1" si="83"/>
        <v/>
      </c>
      <c r="BA195" t="str">
        <f t="shared" ref="BA195:BP210" ca="1" si="85">IF($E194="","",IF($F195="",BA194,IF(AND($M195=1,BA$9&gt;$B$9),"",IF(AND($M195=1,BA$9&lt;=$B$9),LOOKUP(BA$9,$A$12:$A$111,$B$12:$B$111),IF(AND($H195=1,BB$9=$R194),"",IF($H195=1,BB194,IF(AND($H195=-1,OR(AY$9=$R194,AZ$9=$R194)),$I195,IF($H195=-1,BA194,""))))))))</f>
        <v/>
      </c>
      <c r="BB195" t="str">
        <f t="shared" ca="1" si="85"/>
        <v/>
      </c>
      <c r="BC195" t="str">
        <f t="shared" ca="1" si="85"/>
        <v/>
      </c>
      <c r="BD195" t="str">
        <f t="shared" ca="1" si="85"/>
        <v/>
      </c>
      <c r="BE195" t="str">
        <f t="shared" ca="1" si="85"/>
        <v/>
      </c>
      <c r="BF195" t="str">
        <f t="shared" ca="1" si="85"/>
        <v/>
      </c>
      <c r="BG195" t="str">
        <f t="shared" ca="1" si="85"/>
        <v/>
      </c>
      <c r="BH195" t="str">
        <f t="shared" ca="1" si="85"/>
        <v/>
      </c>
      <c r="BI195" t="str">
        <f t="shared" ca="1" si="85"/>
        <v/>
      </c>
      <c r="BJ195" t="str">
        <f t="shared" ca="1" si="85"/>
        <v/>
      </c>
      <c r="BK195" t="str">
        <f t="shared" ca="1" si="85"/>
        <v/>
      </c>
      <c r="BL195" t="str">
        <f t="shared" ca="1" si="85"/>
        <v/>
      </c>
      <c r="BM195" t="str">
        <f t="shared" ca="1" si="85"/>
        <v/>
      </c>
      <c r="BN195" t="str">
        <f t="shared" ca="1" si="85"/>
        <v/>
      </c>
      <c r="BO195" t="str">
        <f t="shared" ca="1" si="85"/>
        <v/>
      </c>
      <c r="BP195" t="str">
        <f t="shared" ca="1" si="57"/>
        <v/>
      </c>
    </row>
    <row r="196" spans="4:68" x14ac:dyDescent="0.25">
      <c r="D196" s="2">
        <v>186</v>
      </c>
      <c r="E196" s="3">
        <f t="shared" ca="1" si="64"/>
        <v>12</v>
      </c>
      <c r="F196">
        <f t="shared" si="65"/>
        <v>1</v>
      </c>
      <c r="G196">
        <f ca="1">LOOKUP(E196,[1]Refs!L:L,[1]Refs!M:M)</f>
        <v>1</v>
      </c>
      <c r="H196">
        <f t="shared" ca="1" si="66"/>
        <v>-1</v>
      </c>
      <c r="I196">
        <f t="shared" ca="1" si="59"/>
        <v>1</v>
      </c>
      <c r="J196">
        <f t="shared" ca="1" si="71"/>
        <v>-2</v>
      </c>
      <c r="K196">
        <f t="shared" ca="1" si="72"/>
        <v>45</v>
      </c>
      <c r="L196">
        <f t="shared" ca="1" si="73"/>
        <v>47</v>
      </c>
      <c r="M196">
        <f t="shared" ca="1" si="67"/>
        <v>0</v>
      </c>
      <c r="P196">
        <f t="shared" ca="1" si="60"/>
        <v>1</v>
      </c>
      <c r="Q196">
        <f t="shared" ca="1" si="61"/>
        <v>1</v>
      </c>
      <c r="R196" s="1">
        <f t="shared" ca="1" si="62"/>
        <v>3</v>
      </c>
      <c r="S196" s="2">
        <f t="shared" ca="1" si="68"/>
        <v>1</v>
      </c>
      <c r="T196">
        <f t="shared" ca="1" si="69"/>
        <v>1</v>
      </c>
      <c r="U196">
        <f t="shared" ca="1" si="84"/>
        <v>1</v>
      </c>
      <c r="V196" t="str">
        <f t="shared" ca="1" si="84"/>
        <v/>
      </c>
      <c r="W196" t="str">
        <f t="shared" ca="1" si="84"/>
        <v/>
      </c>
      <c r="X196" t="str">
        <f t="shared" ca="1" si="84"/>
        <v/>
      </c>
      <c r="Y196" t="str">
        <f t="shared" ca="1" si="84"/>
        <v/>
      </c>
      <c r="Z196" t="str">
        <f t="shared" ca="1" si="84"/>
        <v/>
      </c>
      <c r="AA196" t="str">
        <f t="shared" ca="1" si="84"/>
        <v/>
      </c>
      <c r="AB196" t="str">
        <f t="shared" ca="1" si="84"/>
        <v/>
      </c>
      <c r="AC196" t="str">
        <f t="shared" ca="1" si="84"/>
        <v/>
      </c>
      <c r="AD196" t="str">
        <f t="shared" ca="1" si="84"/>
        <v/>
      </c>
      <c r="AE196" t="str">
        <f t="shared" ca="1" si="84"/>
        <v/>
      </c>
      <c r="AF196" t="str">
        <f t="shared" ca="1" si="84"/>
        <v/>
      </c>
      <c r="AG196" t="str">
        <f t="shared" ca="1" si="84"/>
        <v/>
      </c>
      <c r="AH196" t="str">
        <f t="shared" ca="1" si="84"/>
        <v/>
      </c>
      <c r="AI196" t="str">
        <f t="shared" ca="1" si="84"/>
        <v/>
      </c>
      <c r="AJ196" t="str">
        <f t="shared" ca="1" si="84"/>
        <v/>
      </c>
      <c r="AK196" t="str">
        <f t="shared" ca="1" si="83"/>
        <v/>
      </c>
      <c r="AL196" t="str">
        <f t="shared" ca="1" si="83"/>
        <v/>
      </c>
      <c r="AM196" t="str">
        <f t="shared" ca="1" si="83"/>
        <v/>
      </c>
      <c r="AN196" t="str">
        <f t="shared" ca="1" si="83"/>
        <v/>
      </c>
      <c r="AO196" t="str">
        <f t="shared" ca="1" si="83"/>
        <v/>
      </c>
      <c r="AP196" t="str">
        <f t="shared" ca="1" si="83"/>
        <v/>
      </c>
      <c r="AQ196" t="str">
        <f t="shared" ca="1" si="83"/>
        <v/>
      </c>
      <c r="AR196" t="str">
        <f t="shared" ca="1" si="83"/>
        <v/>
      </c>
      <c r="AS196" t="str">
        <f t="shared" ca="1" si="83"/>
        <v/>
      </c>
      <c r="AT196" t="str">
        <f t="shared" ca="1" si="83"/>
        <v/>
      </c>
      <c r="AU196" t="str">
        <f t="shared" ca="1" si="83"/>
        <v/>
      </c>
      <c r="AV196" t="str">
        <f t="shared" ca="1" si="83"/>
        <v/>
      </c>
      <c r="AW196" t="str">
        <f t="shared" ca="1" si="83"/>
        <v/>
      </c>
      <c r="AX196" t="str">
        <f t="shared" ca="1" si="83"/>
        <v/>
      </c>
      <c r="AY196" t="str">
        <f t="shared" ca="1" si="83"/>
        <v/>
      </c>
      <c r="AZ196" t="str">
        <f t="shared" ca="1" si="83"/>
        <v/>
      </c>
      <c r="BA196" t="str">
        <f t="shared" ca="1" si="85"/>
        <v/>
      </c>
      <c r="BB196" t="str">
        <f t="shared" ca="1" si="85"/>
        <v/>
      </c>
      <c r="BC196" t="str">
        <f t="shared" ca="1" si="85"/>
        <v/>
      </c>
      <c r="BD196" t="str">
        <f t="shared" ca="1" si="85"/>
        <v/>
      </c>
      <c r="BE196" t="str">
        <f t="shared" ca="1" si="85"/>
        <v/>
      </c>
      <c r="BF196" t="str">
        <f t="shared" ca="1" si="85"/>
        <v/>
      </c>
      <c r="BG196" t="str">
        <f t="shared" ca="1" si="85"/>
        <v/>
      </c>
      <c r="BH196" t="str">
        <f t="shared" ca="1" si="85"/>
        <v/>
      </c>
      <c r="BI196" t="str">
        <f t="shared" ca="1" si="85"/>
        <v/>
      </c>
      <c r="BJ196" t="str">
        <f t="shared" ca="1" si="85"/>
        <v/>
      </c>
      <c r="BK196" t="str">
        <f t="shared" ca="1" si="85"/>
        <v/>
      </c>
      <c r="BL196" t="str">
        <f t="shared" ca="1" si="85"/>
        <v/>
      </c>
      <c r="BM196" t="str">
        <f t="shared" ca="1" si="85"/>
        <v/>
      </c>
      <c r="BN196" t="str">
        <f t="shared" ca="1" si="85"/>
        <v/>
      </c>
      <c r="BO196" t="str">
        <f t="shared" ca="1" si="85"/>
        <v/>
      </c>
      <c r="BP196" t="str">
        <f t="shared" ca="1" si="57"/>
        <v/>
      </c>
    </row>
    <row r="197" spans="4:68" x14ac:dyDescent="0.25">
      <c r="D197" s="2">
        <v>187</v>
      </c>
      <c r="E197" s="3">
        <f t="shared" ca="1" si="64"/>
        <v>0</v>
      </c>
      <c r="F197">
        <f t="shared" si="65"/>
        <v>1</v>
      </c>
      <c r="G197">
        <f ca="1">LOOKUP(E197,[1]Refs!L:L,[1]Refs!M:M)</f>
        <v>0</v>
      </c>
      <c r="H197">
        <f t="shared" ca="1" si="66"/>
        <v>-1</v>
      </c>
      <c r="I197">
        <f t="shared" ca="1" si="59"/>
        <v>2</v>
      </c>
      <c r="J197">
        <f t="shared" ca="1" si="71"/>
        <v>-4</v>
      </c>
      <c r="K197">
        <f t="shared" ca="1" si="72"/>
        <v>41</v>
      </c>
      <c r="L197">
        <f t="shared" ca="1" si="73"/>
        <v>47</v>
      </c>
      <c r="M197">
        <f t="shared" ca="1" si="67"/>
        <v>0</v>
      </c>
      <c r="P197">
        <f t="shared" ca="1" si="60"/>
        <v>1</v>
      </c>
      <c r="Q197">
        <f t="shared" ca="1" si="61"/>
        <v>2</v>
      </c>
      <c r="R197" s="1">
        <f t="shared" ca="1" si="62"/>
        <v>5</v>
      </c>
      <c r="S197" s="2">
        <f t="shared" ca="1" si="68"/>
        <v>1</v>
      </c>
      <c r="T197">
        <f t="shared" ca="1" si="69"/>
        <v>1</v>
      </c>
      <c r="U197">
        <f t="shared" ca="1" si="84"/>
        <v>1</v>
      </c>
      <c r="V197">
        <f t="shared" ca="1" si="84"/>
        <v>2</v>
      </c>
      <c r="W197">
        <f t="shared" ca="1" si="84"/>
        <v>2</v>
      </c>
      <c r="X197" t="str">
        <f t="shared" ca="1" si="84"/>
        <v/>
      </c>
      <c r="Y197" t="str">
        <f t="shared" ca="1" si="84"/>
        <v/>
      </c>
      <c r="Z197" t="str">
        <f t="shared" ca="1" si="84"/>
        <v/>
      </c>
      <c r="AA197" t="str">
        <f t="shared" ca="1" si="84"/>
        <v/>
      </c>
      <c r="AB197" t="str">
        <f t="shared" ca="1" si="84"/>
        <v/>
      </c>
      <c r="AC197" t="str">
        <f t="shared" ca="1" si="84"/>
        <v/>
      </c>
      <c r="AD197" t="str">
        <f t="shared" ca="1" si="84"/>
        <v/>
      </c>
      <c r="AE197" t="str">
        <f t="shared" ca="1" si="84"/>
        <v/>
      </c>
      <c r="AF197" t="str">
        <f t="shared" ca="1" si="84"/>
        <v/>
      </c>
      <c r="AG197" t="str">
        <f t="shared" ca="1" si="84"/>
        <v/>
      </c>
      <c r="AH197" t="str">
        <f t="shared" ca="1" si="84"/>
        <v/>
      </c>
      <c r="AI197" t="str">
        <f t="shared" ca="1" si="84"/>
        <v/>
      </c>
      <c r="AJ197" t="str">
        <f t="shared" ca="1" si="84"/>
        <v/>
      </c>
      <c r="AK197" t="str">
        <f t="shared" ca="1" si="83"/>
        <v/>
      </c>
      <c r="AL197" t="str">
        <f t="shared" ca="1" si="83"/>
        <v/>
      </c>
      <c r="AM197" t="str">
        <f t="shared" ca="1" si="83"/>
        <v/>
      </c>
      <c r="AN197" t="str">
        <f t="shared" ca="1" si="83"/>
        <v/>
      </c>
      <c r="AO197" t="str">
        <f t="shared" ca="1" si="83"/>
        <v/>
      </c>
      <c r="AP197" t="str">
        <f t="shared" ca="1" si="83"/>
        <v/>
      </c>
      <c r="AQ197" t="str">
        <f t="shared" ca="1" si="83"/>
        <v/>
      </c>
      <c r="AR197" t="str">
        <f t="shared" ca="1" si="83"/>
        <v/>
      </c>
      <c r="AS197" t="str">
        <f t="shared" ca="1" si="83"/>
        <v/>
      </c>
      <c r="AT197" t="str">
        <f t="shared" ca="1" si="83"/>
        <v/>
      </c>
      <c r="AU197" t="str">
        <f t="shared" ca="1" si="83"/>
        <v/>
      </c>
      <c r="AV197" t="str">
        <f t="shared" ca="1" si="83"/>
        <v/>
      </c>
      <c r="AW197" t="str">
        <f t="shared" ca="1" si="83"/>
        <v/>
      </c>
      <c r="AX197" t="str">
        <f t="shared" ca="1" si="83"/>
        <v/>
      </c>
      <c r="AY197" t="str">
        <f t="shared" ca="1" si="83"/>
        <v/>
      </c>
      <c r="AZ197" t="str">
        <f t="shared" ca="1" si="83"/>
        <v/>
      </c>
      <c r="BA197" t="str">
        <f t="shared" ca="1" si="85"/>
        <v/>
      </c>
      <c r="BB197" t="str">
        <f t="shared" ca="1" si="85"/>
        <v/>
      </c>
      <c r="BC197" t="str">
        <f t="shared" ca="1" si="85"/>
        <v/>
      </c>
      <c r="BD197" t="str">
        <f t="shared" ca="1" si="85"/>
        <v/>
      </c>
      <c r="BE197" t="str">
        <f t="shared" ca="1" si="85"/>
        <v/>
      </c>
      <c r="BF197" t="str">
        <f t="shared" ca="1" si="85"/>
        <v/>
      </c>
      <c r="BG197" t="str">
        <f t="shared" ca="1" si="85"/>
        <v/>
      </c>
      <c r="BH197" t="str">
        <f t="shared" ca="1" si="85"/>
        <v/>
      </c>
      <c r="BI197" t="str">
        <f t="shared" ca="1" si="85"/>
        <v/>
      </c>
      <c r="BJ197" t="str">
        <f t="shared" ca="1" si="85"/>
        <v/>
      </c>
      <c r="BK197" t="str">
        <f t="shared" ca="1" si="85"/>
        <v/>
      </c>
      <c r="BL197" t="str">
        <f t="shared" ca="1" si="85"/>
        <v/>
      </c>
      <c r="BM197" t="str">
        <f t="shared" ca="1" si="85"/>
        <v/>
      </c>
      <c r="BN197" t="str">
        <f t="shared" ca="1" si="85"/>
        <v/>
      </c>
      <c r="BO197" t="str">
        <f t="shared" ca="1" si="85"/>
        <v/>
      </c>
      <c r="BP197" t="str">
        <f t="shared" ca="1" si="57"/>
        <v/>
      </c>
    </row>
    <row r="198" spans="4:68" x14ac:dyDescent="0.25">
      <c r="D198" s="2">
        <v>188</v>
      </c>
      <c r="E198" s="3">
        <f t="shared" ca="1" si="64"/>
        <v>27</v>
      </c>
      <c r="F198">
        <f t="shared" si="65"/>
        <v>1</v>
      </c>
      <c r="G198">
        <f ca="1">LOOKUP(E198,[1]Refs!L:L,[1]Refs!M:M)</f>
        <v>3</v>
      </c>
      <c r="H198">
        <f t="shared" ca="1" si="66"/>
        <v>1</v>
      </c>
      <c r="I198">
        <f t="shared" ca="1" si="59"/>
        <v>3</v>
      </c>
      <c r="J198">
        <f t="shared" ca="1" si="71"/>
        <v>3</v>
      </c>
      <c r="K198">
        <f t="shared" ca="1" si="72"/>
        <v>44</v>
      </c>
      <c r="L198">
        <f t="shared" ca="1" si="73"/>
        <v>47</v>
      </c>
      <c r="M198">
        <f t="shared" ca="1" si="67"/>
        <v>0</v>
      </c>
      <c r="P198">
        <f t="shared" ca="1" si="60"/>
        <v>1</v>
      </c>
      <c r="Q198">
        <f t="shared" ca="1" si="61"/>
        <v>2</v>
      </c>
      <c r="R198" s="1">
        <f t="shared" ca="1" si="62"/>
        <v>3</v>
      </c>
      <c r="S198" s="2">
        <f t="shared" ca="1" si="68"/>
        <v>1</v>
      </c>
      <c r="T198">
        <f t="shared" ca="1" si="69"/>
        <v>1</v>
      </c>
      <c r="U198">
        <f t="shared" ca="1" si="84"/>
        <v>2</v>
      </c>
      <c r="V198" t="str">
        <f t="shared" ca="1" si="84"/>
        <v/>
      </c>
      <c r="W198" t="str">
        <f t="shared" ca="1" si="84"/>
        <v/>
      </c>
      <c r="X198" t="str">
        <f t="shared" ca="1" si="84"/>
        <v/>
      </c>
      <c r="Y198" t="str">
        <f t="shared" ca="1" si="84"/>
        <v/>
      </c>
      <c r="Z198" t="str">
        <f t="shared" ca="1" si="84"/>
        <v/>
      </c>
      <c r="AA198" t="str">
        <f t="shared" ca="1" si="84"/>
        <v/>
      </c>
      <c r="AB198" t="str">
        <f t="shared" ca="1" si="84"/>
        <v/>
      </c>
      <c r="AC198" t="str">
        <f t="shared" ca="1" si="84"/>
        <v/>
      </c>
      <c r="AD198" t="str">
        <f t="shared" ca="1" si="84"/>
        <v/>
      </c>
      <c r="AE198" t="str">
        <f t="shared" ca="1" si="84"/>
        <v/>
      </c>
      <c r="AF198" t="str">
        <f t="shared" ca="1" si="84"/>
        <v/>
      </c>
      <c r="AG198" t="str">
        <f t="shared" ca="1" si="84"/>
        <v/>
      </c>
      <c r="AH198" t="str">
        <f t="shared" ca="1" si="84"/>
        <v/>
      </c>
      <c r="AI198" t="str">
        <f t="shared" ca="1" si="84"/>
        <v/>
      </c>
      <c r="AJ198" t="str">
        <f t="shared" ca="1" si="84"/>
        <v/>
      </c>
      <c r="AK198" t="str">
        <f t="shared" ca="1" si="83"/>
        <v/>
      </c>
      <c r="AL198" t="str">
        <f t="shared" ca="1" si="83"/>
        <v/>
      </c>
      <c r="AM198" t="str">
        <f t="shared" ca="1" si="83"/>
        <v/>
      </c>
      <c r="AN198" t="str">
        <f t="shared" ca="1" si="83"/>
        <v/>
      </c>
      <c r="AO198" t="str">
        <f t="shared" ca="1" si="83"/>
        <v/>
      </c>
      <c r="AP198" t="str">
        <f t="shared" ca="1" si="83"/>
        <v/>
      </c>
      <c r="AQ198" t="str">
        <f t="shared" ca="1" si="83"/>
        <v/>
      </c>
      <c r="AR198" t="str">
        <f t="shared" ca="1" si="83"/>
        <v/>
      </c>
      <c r="AS198" t="str">
        <f t="shared" ca="1" si="83"/>
        <v/>
      </c>
      <c r="AT198" t="str">
        <f t="shared" ca="1" si="83"/>
        <v/>
      </c>
      <c r="AU198" t="str">
        <f t="shared" ca="1" si="83"/>
        <v/>
      </c>
      <c r="AV198" t="str">
        <f t="shared" ca="1" si="83"/>
        <v/>
      </c>
      <c r="AW198" t="str">
        <f t="shared" ca="1" si="83"/>
        <v/>
      </c>
      <c r="AX198" t="str">
        <f t="shared" ca="1" si="83"/>
        <v/>
      </c>
      <c r="AY198" t="str">
        <f t="shared" ca="1" si="83"/>
        <v/>
      </c>
      <c r="AZ198" t="str">
        <f t="shared" ca="1" si="83"/>
        <v/>
      </c>
      <c r="BA198" t="str">
        <f t="shared" ca="1" si="85"/>
        <v/>
      </c>
      <c r="BB198" t="str">
        <f t="shared" ca="1" si="85"/>
        <v/>
      </c>
      <c r="BC198" t="str">
        <f t="shared" ca="1" si="85"/>
        <v/>
      </c>
      <c r="BD198" t="str">
        <f t="shared" ca="1" si="85"/>
        <v/>
      </c>
      <c r="BE198" t="str">
        <f t="shared" ca="1" si="85"/>
        <v/>
      </c>
      <c r="BF198" t="str">
        <f t="shared" ca="1" si="85"/>
        <v/>
      </c>
      <c r="BG198" t="str">
        <f t="shared" ca="1" si="85"/>
        <v/>
      </c>
      <c r="BH198" t="str">
        <f t="shared" ca="1" si="85"/>
        <v/>
      </c>
      <c r="BI198" t="str">
        <f t="shared" ca="1" si="85"/>
        <v/>
      </c>
      <c r="BJ198" t="str">
        <f t="shared" ca="1" si="85"/>
        <v/>
      </c>
      <c r="BK198" t="str">
        <f t="shared" ca="1" si="85"/>
        <v/>
      </c>
      <c r="BL198" t="str">
        <f t="shared" ca="1" si="85"/>
        <v/>
      </c>
      <c r="BM198" t="str">
        <f t="shared" ca="1" si="85"/>
        <v/>
      </c>
      <c r="BN198" t="str">
        <f t="shared" ca="1" si="85"/>
        <v/>
      </c>
      <c r="BO198" t="str">
        <f t="shared" ca="1" si="85"/>
        <v/>
      </c>
      <c r="BP198">
        <f t="shared" ca="1" si="57"/>
        <v>0</v>
      </c>
    </row>
    <row r="199" spans="4:68" x14ac:dyDescent="0.25">
      <c r="D199" s="2">
        <v>189</v>
      </c>
      <c r="E199" s="3">
        <f t="shared" ca="1" si="64"/>
        <v>32</v>
      </c>
      <c r="F199">
        <f t="shared" si="65"/>
        <v>1</v>
      </c>
      <c r="G199">
        <f ca="1">LOOKUP(E199,[1]Refs!L:L,[1]Refs!M:M)</f>
        <v>3</v>
      </c>
      <c r="H199">
        <f t="shared" ca="1" si="66"/>
        <v>1</v>
      </c>
      <c r="I199">
        <f t="shared" ca="1" si="59"/>
        <v>3</v>
      </c>
      <c r="J199">
        <f t="shared" ca="1" si="71"/>
        <v>3</v>
      </c>
      <c r="K199">
        <f t="shared" ca="1" si="72"/>
        <v>47</v>
      </c>
      <c r="L199">
        <f t="shared" ca="1" si="73"/>
        <v>47</v>
      </c>
      <c r="M199">
        <f t="shared" ca="1" si="67"/>
        <v>0</v>
      </c>
      <c r="P199">
        <f t="shared" ca="1" si="60"/>
        <v>1</v>
      </c>
      <c r="Q199">
        <f t="shared" ca="1" si="61"/>
        <v>1</v>
      </c>
      <c r="R199" s="1">
        <f t="shared" ca="1" si="62"/>
        <v>1</v>
      </c>
      <c r="S199" s="2">
        <f t="shared" ca="1" si="68"/>
        <v>1</v>
      </c>
      <c r="T199" t="str">
        <f t="shared" ca="1" si="69"/>
        <v/>
      </c>
      <c r="U199" t="str">
        <f t="shared" ca="1" si="84"/>
        <v/>
      </c>
      <c r="V199" t="str">
        <f t="shared" ca="1" si="84"/>
        <v/>
      </c>
      <c r="W199" t="str">
        <f t="shared" ca="1" si="84"/>
        <v/>
      </c>
      <c r="X199" t="str">
        <f t="shared" ca="1" si="84"/>
        <v/>
      </c>
      <c r="Y199" t="str">
        <f t="shared" ca="1" si="84"/>
        <v/>
      </c>
      <c r="Z199" t="str">
        <f t="shared" ca="1" si="84"/>
        <v/>
      </c>
      <c r="AA199" t="str">
        <f t="shared" ca="1" si="84"/>
        <v/>
      </c>
      <c r="AB199" t="str">
        <f t="shared" ca="1" si="84"/>
        <v/>
      </c>
      <c r="AC199" t="str">
        <f t="shared" ca="1" si="84"/>
        <v/>
      </c>
      <c r="AD199" t="str">
        <f t="shared" ca="1" si="84"/>
        <v/>
      </c>
      <c r="AE199" t="str">
        <f t="shared" ca="1" si="84"/>
        <v/>
      </c>
      <c r="AF199" t="str">
        <f t="shared" ca="1" si="84"/>
        <v/>
      </c>
      <c r="AG199" t="str">
        <f t="shared" ca="1" si="84"/>
        <v/>
      </c>
      <c r="AH199" t="str">
        <f t="shared" ca="1" si="84"/>
        <v/>
      </c>
      <c r="AI199" t="str">
        <f t="shared" ca="1" si="84"/>
        <v/>
      </c>
      <c r="AJ199" t="str">
        <f t="shared" ca="1" si="84"/>
        <v/>
      </c>
      <c r="AK199" t="str">
        <f t="shared" ca="1" si="83"/>
        <v/>
      </c>
      <c r="AL199" t="str">
        <f t="shared" ca="1" si="83"/>
        <v/>
      </c>
      <c r="AM199" t="str">
        <f t="shared" ca="1" si="83"/>
        <v/>
      </c>
      <c r="AN199" t="str">
        <f t="shared" ca="1" si="83"/>
        <v/>
      </c>
      <c r="AO199" t="str">
        <f t="shared" ca="1" si="83"/>
        <v/>
      </c>
      <c r="AP199" t="str">
        <f t="shared" ca="1" si="83"/>
        <v/>
      </c>
      <c r="AQ199" t="str">
        <f t="shared" ca="1" si="83"/>
        <v/>
      </c>
      <c r="AR199" t="str">
        <f t="shared" ca="1" si="83"/>
        <v/>
      </c>
      <c r="AS199" t="str">
        <f t="shared" ca="1" si="83"/>
        <v/>
      </c>
      <c r="AT199" t="str">
        <f t="shared" ca="1" si="83"/>
        <v/>
      </c>
      <c r="AU199" t="str">
        <f t="shared" ca="1" si="83"/>
        <v/>
      </c>
      <c r="AV199" t="str">
        <f t="shared" ca="1" si="83"/>
        <v/>
      </c>
      <c r="AW199" t="str">
        <f t="shared" ca="1" si="83"/>
        <v/>
      </c>
      <c r="AX199" t="str">
        <f t="shared" ca="1" si="83"/>
        <v/>
      </c>
      <c r="AY199" t="str">
        <f t="shared" ca="1" si="83"/>
        <v/>
      </c>
      <c r="AZ199" t="str">
        <f t="shared" ca="1" si="83"/>
        <v/>
      </c>
      <c r="BA199" t="str">
        <f t="shared" ca="1" si="85"/>
        <v/>
      </c>
      <c r="BB199" t="str">
        <f t="shared" ca="1" si="85"/>
        <v/>
      </c>
      <c r="BC199" t="str">
        <f t="shared" ca="1" si="85"/>
        <v/>
      </c>
      <c r="BD199" t="str">
        <f t="shared" ca="1" si="85"/>
        <v/>
      </c>
      <c r="BE199" t="str">
        <f t="shared" ca="1" si="85"/>
        <v/>
      </c>
      <c r="BF199" t="str">
        <f t="shared" ca="1" si="85"/>
        <v/>
      </c>
      <c r="BG199" t="str">
        <f t="shared" ca="1" si="85"/>
        <v/>
      </c>
      <c r="BH199" t="str">
        <f t="shared" ca="1" si="85"/>
        <v/>
      </c>
      <c r="BI199" t="str">
        <f t="shared" ca="1" si="85"/>
        <v/>
      </c>
      <c r="BJ199" t="str">
        <f t="shared" ca="1" si="85"/>
        <v/>
      </c>
      <c r="BK199" t="str">
        <f t="shared" ca="1" si="85"/>
        <v/>
      </c>
      <c r="BL199" t="str">
        <f t="shared" ca="1" si="85"/>
        <v/>
      </c>
      <c r="BM199" t="str">
        <f t="shared" ca="1" si="85"/>
        <v/>
      </c>
      <c r="BN199" t="str">
        <f t="shared" ca="1" si="85"/>
        <v/>
      </c>
      <c r="BO199">
        <f t="shared" ca="1" si="85"/>
        <v>0</v>
      </c>
      <c r="BP199">
        <f t="shared" ca="1" si="57"/>
        <v>0</v>
      </c>
    </row>
    <row r="200" spans="4:68" x14ac:dyDescent="0.25">
      <c r="D200" s="2">
        <v>190</v>
      </c>
      <c r="E200" s="3">
        <f t="shared" ca="1" si="64"/>
        <v>23</v>
      </c>
      <c r="F200">
        <f t="shared" si="65"/>
        <v>1</v>
      </c>
      <c r="G200">
        <f ca="1">LOOKUP(E200,[1]Refs!L:L,[1]Refs!M:M)</f>
        <v>2</v>
      </c>
      <c r="H200">
        <f t="shared" ca="1" si="66"/>
        <v>1</v>
      </c>
      <c r="I200">
        <f t="shared" ca="1" si="59"/>
        <v>1</v>
      </c>
      <c r="J200">
        <f t="shared" ca="1" si="71"/>
        <v>1</v>
      </c>
      <c r="K200">
        <f t="shared" ca="1" si="72"/>
        <v>48</v>
      </c>
      <c r="L200">
        <f t="shared" ca="1" si="73"/>
        <v>48</v>
      </c>
      <c r="M200">
        <f t="shared" ca="1" si="67"/>
        <v>1</v>
      </c>
      <c r="P200">
        <f t="shared" ca="1" si="60"/>
        <v>1</v>
      </c>
      <c r="Q200">
        <f t="shared" ca="1" si="61"/>
        <v>1</v>
      </c>
      <c r="R200" s="1">
        <f t="shared" ca="1" si="62"/>
        <v>1</v>
      </c>
      <c r="S200" s="2">
        <f t="shared" ca="1" si="68"/>
        <v>1</v>
      </c>
      <c r="T200" t="str">
        <f t="shared" ca="1" si="69"/>
        <v/>
      </c>
      <c r="U200" t="str">
        <f t="shared" ca="1" si="84"/>
        <v/>
      </c>
      <c r="V200" t="str">
        <f t="shared" ca="1" si="84"/>
        <v/>
      </c>
      <c r="W200" t="str">
        <f t="shared" ca="1" si="84"/>
        <v/>
      </c>
      <c r="X200" t="str">
        <f t="shared" ca="1" si="84"/>
        <v/>
      </c>
      <c r="Y200" t="str">
        <f t="shared" ca="1" si="84"/>
        <v/>
      </c>
      <c r="Z200" t="str">
        <f t="shared" ca="1" si="84"/>
        <v/>
      </c>
      <c r="AA200" t="str">
        <f t="shared" ca="1" si="84"/>
        <v/>
      </c>
      <c r="AB200" t="str">
        <f t="shared" ca="1" si="84"/>
        <v/>
      </c>
      <c r="AC200" t="str">
        <f t="shared" ca="1" si="84"/>
        <v/>
      </c>
      <c r="AD200" t="str">
        <f t="shared" ca="1" si="84"/>
        <v/>
      </c>
      <c r="AE200" t="str">
        <f t="shared" ca="1" si="84"/>
        <v/>
      </c>
      <c r="AF200" t="str">
        <f t="shared" ca="1" si="84"/>
        <v/>
      </c>
      <c r="AG200" t="str">
        <f t="shared" ca="1" si="84"/>
        <v/>
      </c>
      <c r="AH200" t="str">
        <f t="shared" ca="1" si="84"/>
        <v/>
      </c>
      <c r="AI200" t="str">
        <f t="shared" ca="1" si="84"/>
        <v/>
      </c>
      <c r="AJ200" t="str">
        <f t="shared" ca="1" si="84"/>
        <v/>
      </c>
      <c r="AK200" t="str">
        <f t="shared" ca="1" si="83"/>
        <v/>
      </c>
      <c r="AL200" t="str">
        <f t="shared" ca="1" si="83"/>
        <v/>
      </c>
      <c r="AM200" t="str">
        <f t="shared" ca="1" si="83"/>
        <v/>
      </c>
      <c r="AN200" t="str">
        <f t="shared" ca="1" si="83"/>
        <v/>
      </c>
      <c r="AO200" t="str">
        <f t="shared" ca="1" si="83"/>
        <v/>
      </c>
      <c r="AP200" t="str">
        <f t="shared" ca="1" si="83"/>
        <v/>
      </c>
      <c r="AQ200" t="str">
        <f t="shared" ca="1" si="83"/>
        <v/>
      </c>
      <c r="AR200" t="str">
        <f t="shared" ca="1" si="83"/>
        <v/>
      </c>
      <c r="AS200" t="str">
        <f t="shared" ca="1" si="83"/>
        <v/>
      </c>
      <c r="AT200" t="str">
        <f t="shared" ca="1" si="83"/>
        <v/>
      </c>
      <c r="AU200" t="str">
        <f t="shared" ca="1" si="83"/>
        <v/>
      </c>
      <c r="AV200" t="str">
        <f t="shared" ca="1" si="83"/>
        <v/>
      </c>
      <c r="AW200" t="str">
        <f t="shared" ca="1" si="83"/>
        <v/>
      </c>
      <c r="AX200" t="str">
        <f t="shared" ca="1" si="83"/>
        <v/>
      </c>
      <c r="AY200" t="str">
        <f t="shared" ca="1" si="83"/>
        <v/>
      </c>
      <c r="AZ200" t="str">
        <f t="shared" ca="1" si="83"/>
        <v/>
      </c>
      <c r="BA200" t="str">
        <f t="shared" ca="1" si="85"/>
        <v/>
      </c>
      <c r="BB200" t="str">
        <f t="shared" ca="1" si="85"/>
        <v/>
      </c>
      <c r="BC200" t="str">
        <f t="shared" ca="1" si="85"/>
        <v/>
      </c>
      <c r="BD200" t="str">
        <f t="shared" ca="1" si="85"/>
        <v/>
      </c>
      <c r="BE200" t="str">
        <f t="shared" ca="1" si="85"/>
        <v/>
      </c>
      <c r="BF200" t="str">
        <f t="shared" ca="1" si="85"/>
        <v/>
      </c>
      <c r="BG200" t="str">
        <f t="shared" ca="1" si="85"/>
        <v/>
      </c>
      <c r="BH200" t="str">
        <f t="shared" ca="1" si="85"/>
        <v/>
      </c>
      <c r="BI200" t="str">
        <f t="shared" ca="1" si="85"/>
        <v/>
      </c>
      <c r="BJ200" t="str">
        <f t="shared" ca="1" si="85"/>
        <v/>
      </c>
      <c r="BK200" t="str">
        <f t="shared" ca="1" si="85"/>
        <v/>
      </c>
      <c r="BL200" t="str">
        <f t="shared" ca="1" si="85"/>
        <v/>
      </c>
      <c r="BM200" t="str">
        <f t="shared" ca="1" si="85"/>
        <v/>
      </c>
      <c r="BN200" t="str">
        <f t="shared" ca="1" si="85"/>
        <v/>
      </c>
      <c r="BO200" t="str">
        <f t="shared" ca="1" si="85"/>
        <v/>
      </c>
      <c r="BP200" t="str">
        <f t="shared" ca="1" si="85"/>
        <v/>
      </c>
    </row>
    <row r="201" spans="4:68" x14ac:dyDescent="0.25">
      <c r="D201" s="2">
        <v>191</v>
      </c>
      <c r="E201" s="3">
        <f t="shared" ca="1" si="64"/>
        <v>12</v>
      </c>
      <c r="F201">
        <f t="shared" si="65"/>
        <v>1</v>
      </c>
      <c r="G201">
        <f ca="1">LOOKUP(E201,[1]Refs!L:L,[1]Refs!M:M)</f>
        <v>1</v>
      </c>
      <c r="H201">
        <f t="shared" ca="1" si="66"/>
        <v>-1</v>
      </c>
      <c r="I201">
        <f t="shared" ca="1" si="59"/>
        <v>1</v>
      </c>
      <c r="J201">
        <f t="shared" ca="1" si="71"/>
        <v>-2</v>
      </c>
      <c r="K201">
        <f t="shared" ca="1" si="72"/>
        <v>46</v>
      </c>
      <c r="L201">
        <f t="shared" ca="1" si="73"/>
        <v>48</v>
      </c>
      <c r="M201">
        <f t="shared" ca="1" si="67"/>
        <v>0</v>
      </c>
      <c r="P201">
        <f t="shared" ca="1" si="60"/>
        <v>1</v>
      </c>
      <c r="Q201">
        <f t="shared" ca="1" si="61"/>
        <v>1</v>
      </c>
      <c r="R201" s="1">
        <f t="shared" ca="1" si="62"/>
        <v>3</v>
      </c>
      <c r="S201" s="2">
        <f t="shared" ca="1" si="68"/>
        <v>1</v>
      </c>
      <c r="T201">
        <f t="shared" ca="1" si="69"/>
        <v>1</v>
      </c>
      <c r="U201">
        <f t="shared" ca="1" si="84"/>
        <v>1</v>
      </c>
      <c r="V201" t="str">
        <f t="shared" ca="1" si="84"/>
        <v/>
      </c>
      <c r="W201" t="str">
        <f t="shared" ca="1" si="84"/>
        <v/>
      </c>
      <c r="X201" t="str">
        <f t="shared" ca="1" si="84"/>
        <v/>
      </c>
      <c r="Y201" t="str">
        <f t="shared" ca="1" si="84"/>
        <v/>
      </c>
      <c r="Z201" t="str">
        <f t="shared" ca="1" si="84"/>
        <v/>
      </c>
      <c r="AA201" t="str">
        <f t="shared" ca="1" si="84"/>
        <v/>
      </c>
      <c r="AB201" t="str">
        <f t="shared" ca="1" si="84"/>
        <v/>
      </c>
      <c r="AC201" t="str">
        <f t="shared" ca="1" si="84"/>
        <v/>
      </c>
      <c r="AD201" t="str">
        <f t="shared" ca="1" si="84"/>
        <v/>
      </c>
      <c r="AE201" t="str">
        <f t="shared" ca="1" si="84"/>
        <v/>
      </c>
      <c r="AF201" t="str">
        <f t="shared" ca="1" si="84"/>
        <v/>
      </c>
      <c r="AG201" t="str">
        <f t="shared" ca="1" si="84"/>
        <v/>
      </c>
      <c r="AH201" t="str">
        <f t="shared" ca="1" si="84"/>
        <v/>
      </c>
      <c r="AI201" t="str">
        <f t="shared" ca="1" si="84"/>
        <v/>
      </c>
      <c r="AJ201" t="str">
        <f t="shared" ca="1" si="84"/>
        <v/>
      </c>
      <c r="AK201" t="str">
        <f t="shared" ca="1" si="83"/>
        <v/>
      </c>
      <c r="AL201" t="str">
        <f t="shared" ca="1" si="83"/>
        <v/>
      </c>
      <c r="AM201" t="str">
        <f t="shared" ca="1" si="83"/>
        <v/>
      </c>
      <c r="AN201" t="str">
        <f t="shared" ca="1" si="83"/>
        <v/>
      </c>
      <c r="AO201" t="str">
        <f t="shared" ca="1" si="83"/>
        <v/>
      </c>
      <c r="AP201" t="str">
        <f t="shared" ca="1" si="83"/>
        <v/>
      </c>
      <c r="AQ201" t="str">
        <f t="shared" ca="1" si="83"/>
        <v/>
      </c>
      <c r="AR201" t="str">
        <f t="shared" ca="1" si="83"/>
        <v/>
      </c>
      <c r="AS201" t="str">
        <f t="shared" ca="1" si="83"/>
        <v/>
      </c>
      <c r="AT201" t="str">
        <f t="shared" ca="1" si="83"/>
        <v/>
      </c>
      <c r="AU201" t="str">
        <f t="shared" ca="1" si="83"/>
        <v/>
      </c>
      <c r="AV201" t="str">
        <f t="shared" ca="1" si="83"/>
        <v/>
      </c>
      <c r="AW201" t="str">
        <f t="shared" ca="1" si="83"/>
        <v/>
      </c>
      <c r="AX201" t="str">
        <f t="shared" ca="1" si="83"/>
        <v/>
      </c>
      <c r="AY201" t="str">
        <f t="shared" ca="1" si="83"/>
        <v/>
      </c>
      <c r="AZ201" t="str">
        <f t="shared" ca="1" si="83"/>
        <v/>
      </c>
      <c r="BA201" t="str">
        <f t="shared" ca="1" si="85"/>
        <v/>
      </c>
      <c r="BB201" t="str">
        <f t="shared" ca="1" si="85"/>
        <v/>
      </c>
      <c r="BC201" t="str">
        <f t="shared" ca="1" si="85"/>
        <v/>
      </c>
      <c r="BD201" t="str">
        <f t="shared" ca="1" si="85"/>
        <v/>
      </c>
      <c r="BE201" t="str">
        <f t="shared" ca="1" si="85"/>
        <v/>
      </c>
      <c r="BF201" t="str">
        <f t="shared" ca="1" si="85"/>
        <v/>
      </c>
      <c r="BG201" t="str">
        <f t="shared" ca="1" si="85"/>
        <v/>
      </c>
      <c r="BH201" t="str">
        <f t="shared" ca="1" si="85"/>
        <v/>
      </c>
      <c r="BI201" t="str">
        <f t="shared" ca="1" si="85"/>
        <v/>
      </c>
      <c r="BJ201" t="str">
        <f t="shared" ca="1" si="85"/>
        <v/>
      </c>
      <c r="BK201" t="str">
        <f t="shared" ca="1" si="85"/>
        <v/>
      </c>
      <c r="BL201" t="str">
        <f t="shared" ca="1" si="85"/>
        <v/>
      </c>
      <c r="BM201" t="str">
        <f t="shared" ca="1" si="85"/>
        <v/>
      </c>
      <c r="BN201" t="str">
        <f t="shared" ca="1" si="85"/>
        <v/>
      </c>
      <c r="BO201" t="str">
        <f t="shared" ca="1" si="85"/>
        <v/>
      </c>
      <c r="BP201" t="str">
        <f t="shared" ca="1" si="85"/>
        <v/>
      </c>
    </row>
    <row r="202" spans="4:68" x14ac:dyDescent="0.25">
      <c r="D202" s="2">
        <v>192</v>
      </c>
      <c r="E202" s="3">
        <f t="shared" ca="1" si="64"/>
        <v>16</v>
      </c>
      <c r="F202">
        <f t="shared" si="65"/>
        <v>1</v>
      </c>
      <c r="G202">
        <f ca="1">LOOKUP(E202,[1]Refs!L:L,[1]Refs!M:M)</f>
        <v>2</v>
      </c>
      <c r="H202">
        <f t="shared" ca="1" si="66"/>
        <v>1</v>
      </c>
      <c r="I202">
        <f t="shared" ca="1" si="59"/>
        <v>2</v>
      </c>
      <c r="J202">
        <f t="shared" ca="1" si="71"/>
        <v>2</v>
      </c>
      <c r="K202">
        <f t="shared" ca="1" si="72"/>
        <v>48</v>
      </c>
      <c r="L202">
        <f t="shared" ca="1" si="73"/>
        <v>48</v>
      </c>
      <c r="M202">
        <f t="shared" ca="1" si="67"/>
        <v>0</v>
      </c>
      <c r="P202">
        <f t="shared" ca="1" si="60"/>
        <v>1</v>
      </c>
      <c r="Q202">
        <f t="shared" ca="1" si="61"/>
        <v>1</v>
      </c>
      <c r="R202" s="1">
        <f t="shared" ca="1" si="62"/>
        <v>1</v>
      </c>
      <c r="S202" s="2">
        <f t="shared" ca="1" si="68"/>
        <v>1</v>
      </c>
      <c r="T202" t="str">
        <f t="shared" ca="1" si="69"/>
        <v/>
      </c>
      <c r="U202" t="str">
        <f t="shared" ca="1" si="84"/>
        <v/>
      </c>
      <c r="V202" t="str">
        <f t="shared" ca="1" si="84"/>
        <v/>
      </c>
      <c r="W202" t="str">
        <f t="shared" ca="1" si="84"/>
        <v/>
      </c>
      <c r="X202" t="str">
        <f t="shared" ca="1" si="84"/>
        <v/>
      </c>
      <c r="Y202" t="str">
        <f t="shared" ca="1" si="84"/>
        <v/>
      </c>
      <c r="Z202" t="str">
        <f t="shared" ca="1" si="84"/>
        <v/>
      </c>
      <c r="AA202" t="str">
        <f t="shared" ca="1" si="84"/>
        <v/>
      </c>
      <c r="AB202" t="str">
        <f t="shared" ca="1" si="84"/>
        <v/>
      </c>
      <c r="AC202" t="str">
        <f t="shared" ca="1" si="84"/>
        <v/>
      </c>
      <c r="AD202" t="str">
        <f t="shared" ca="1" si="84"/>
        <v/>
      </c>
      <c r="AE202" t="str">
        <f t="shared" ca="1" si="84"/>
        <v/>
      </c>
      <c r="AF202" t="str">
        <f t="shared" ca="1" si="84"/>
        <v/>
      </c>
      <c r="AG202" t="str">
        <f t="shared" ca="1" si="84"/>
        <v/>
      </c>
      <c r="AH202" t="str">
        <f t="shared" ca="1" si="84"/>
        <v/>
      </c>
      <c r="AI202" t="str">
        <f t="shared" ca="1" si="84"/>
        <v/>
      </c>
      <c r="AJ202" t="str">
        <f t="shared" ca="1" si="84"/>
        <v/>
      </c>
      <c r="AK202" t="str">
        <f t="shared" ca="1" si="83"/>
        <v/>
      </c>
      <c r="AL202" t="str">
        <f t="shared" ca="1" si="83"/>
        <v/>
      </c>
      <c r="AM202" t="str">
        <f t="shared" ca="1" si="83"/>
        <v/>
      </c>
      <c r="AN202" t="str">
        <f t="shared" ca="1" si="83"/>
        <v/>
      </c>
      <c r="AO202" t="str">
        <f t="shared" ca="1" si="83"/>
        <v/>
      </c>
      <c r="AP202" t="str">
        <f t="shared" ca="1" si="83"/>
        <v/>
      </c>
      <c r="AQ202" t="str">
        <f t="shared" ca="1" si="83"/>
        <v/>
      </c>
      <c r="AR202" t="str">
        <f t="shared" ca="1" si="83"/>
        <v/>
      </c>
      <c r="AS202" t="str">
        <f t="shared" ca="1" si="83"/>
        <v/>
      </c>
      <c r="AT202" t="str">
        <f t="shared" ca="1" si="83"/>
        <v/>
      </c>
      <c r="AU202" t="str">
        <f t="shared" ca="1" si="83"/>
        <v/>
      </c>
      <c r="AV202" t="str">
        <f t="shared" ca="1" si="83"/>
        <v/>
      </c>
      <c r="AW202" t="str">
        <f t="shared" ca="1" si="83"/>
        <v/>
      </c>
      <c r="AX202" t="str">
        <f t="shared" ca="1" si="83"/>
        <v/>
      </c>
      <c r="AY202" t="str">
        <f t="shared" ca="1" si="83"/>
        <v/>
      </c>
      <c r="AZ202" t="str">
        <f t="shared" ca="1" si="83"/>
        <v/>
      </c>
      <c r="BA202" t="str">
        <f t="shared" ca="1" si="85"/>
        <v/>
      </c>
      <c r="BB202" t="str">
        <f t="shared" ca="1" si="85"/>
        <v/>
      </c>
      <c r="BC202" t="str">
        <f t="shared" ca="1" si="85"/>
        <v/>
      </c>
      <c r="BD202" t="str">
        <f t="shared" ca="1" si="85"/>
        <v/>
      </c>
      <c r="BE202" t="str">
        <f t="shared" ca="1" si="85"/>
        <v/>
      </c>
      <c r="BF202" t="str">
        <f t="shared" ca="1" si="85"/>
        <v/>
      </c>
      <c r="BG202" t="str">
        <f t="shared" ca="1" si="85"/>
        <v/>
      </c>
      <c r="BH202" t="str">
        <f t="shared" ca="1" si="85"/>
        <v/>
      </c>
      <c r="BI202" t="str">
        <f t="shared" ca="1" si="85"/>
        <v/>
      </c>
      <c r="BJ202" t="str">
        <f t="shared" ca="1" si="85"/>
        <v/>
      </c>
      <c r="BK202" t="str">
        <f t="shared" ca="1" si="85"/>
        <v/>
      </c>
      <c r="BL202" t="str">
        <f t="shared" ca="1" si="85"/>
        <v/>
      </c>
      <c r="BM202" t="str">
        <f t="shared" ca="1" si="85"/>
        <v/>
      </c>
      <c r="BN202" t="str">
        <f t="shared" ca="1" si="85"/>
        <v/>
      </c>
      <c r="BO202" t="str">
        <f t="shared" ca="1" si="85"/>
        <v/>
      </c>
      <c r="BP202">
        <f t="shared" ca="1" si="85"/>
        <v>0</v>
      </c>
    </row>
    <row r="203" spans="4:68" x14ac:dyDescent="0.25">
      <c r="D203" s="2">
        <v>193</v>
      </c>
      <c r="E203" s="3">
        <f t="shared" ca="1" si="64"/>
        <v>23</v>
      </c>
      <c r="F203">
        <f t="shared" si="65"/>
        <v>1</v>
      </c>
      <c r="G203">
        <f ca="1">LOOKUP(E203,[1]Refs!L:L,[1]Refs!M:M)</f>
        <v>2</v>
      </c>
      <c r="H203">
        <f t="shared" ca="1" si="66"/>
        <v>1</v>
      </c>
      <c r="I203">
        <f t="shared" ref="I203:I266" ca="1" si="86">IF(E202="","",IF(F203="","",IF(AND(R202&gt;1,P202+Q202&gt;=$B$4),$B$4,IF(R202=1,P202,P202+Q202))))</f>
        <v>1</v>
      </c>
      <c r="J203">
        <f t="shared" ca="1" si="71"/>
        <v>1</v>
      </c>
      <c r="K203">
        <f t="shared" ca="1" si="72"/>
        <v>49</v>
      </c>
      <c r="L203">
        <f t="shared" ca="1" si="73"/>
        <v>49</v>
      </c>
      <c r="M203">
        <f t="shared" ca="1" si="67"/>
        <v>1</v>
      </c>
      <c r="P203">
        <f t="shared" ref="P203:P266" ca="1" si="87">IF(E203="","",S203)</f>
        <v>1</v>
      </c>
      <c r="Q203">
        <f t="shared" ref="Q203:Q266" ca="1" si="88">IF(E203="","",MAX(S203:BP203))</f>
        <v>1</v>
      </c>
      <c r="R203" s="1">
        <f t="shared" ref="R203:R266" ca="1" si="89">IF(E203="","",COUNTIF(S203:BP203,"&gt;0"))</f>
        <v>1</v>
      </c>
      <c r="S203" s="2">
        <f t="shared" ca="1" si="68"/>
        <v>1</v>
      </c>
      <c r="T203" t="str">
        <f t="shared" ca="1" si="69"/>
        <v/>
      </c>
      <c r="U203" t="str">
        <f t="shared" ca="1" si="84"/>
        <v/>
      </c>
      <c r="V203" t="str">
        <f t="shared" ca="1" si="84"/>
        <v/>
      </c>
      <c r="W203" t="str">
        <f t="shared" ca="1" si="84"/>
        <v/>
      </c>
      <c r="X203" t="str">
        <f t="shared" ca="1" si="84"/>
        <v/>
      </c>
      <c r="Y203" t="str">
        <f t="shared" ca="1" si="84"/>
        <v/>
      </c>
      <c r="Z203" t="str">
        <f t="shared" ca="1" si="84"/>
        <v/>
      </c>
      <c r="AA203" t="str">
        <f t="shared" ca="1" si="84"/>
        <v/>
      </c>
      <c r="AB203" t="str">
        <f t="shared" ca="1" si="84"/>
        <v/>
      </c>
      <c r="AC203" t="str">
        <f t="shared" ca="1" si="84"/>
        <v/>
      </c>
      <c r="AD203" t="str">
        <f t="shared" ca="1" si="84"/>
        <v/>
      </c>
      <c r="AE203" t="str">
        <f t="shared" ca="1" si="84"/>
        <v/>
      </c>
      <c r="AF203" t="str">
        <f t="shared" ca="1" si="84"/>
        <v/>
      </c>
      <c r="AG203" t="str">
        <f t="shared" ca="1" si="84"/>
        <v/>
      </c>
      <c r="AH203" t="str">
        <f t="shared" ca="1" si="84"/>
        <v/>
      </c>
      <c r="AI203" t="str">
        <f t="shared" ca="1" si="84"/>
        <v/>
      </c>
      <c r="AJ203" t="str">
        <f t="shared" ref="AJ203:AZ217" ca="1" si="90">IF($E202="","",IF($F203="",AJ202,IF(AND($M203=1,AJ$9&gt;$B$9),"",IF(AND($M203=1,AJ$9&lt;=$B$9),LOOKUP(AJ$9,$A$12:$A$111,$B$12:$B$111),IF(AND($H203=1,AK$9=$R202),"",IF($H203=1,AK202,IF(AND($H203=-1,OR(AH$9=$R202,AI$9=$R202)),$I203,IF($H203=-1,AJ202,""))))))))</f>
        <v/>
      </c>
      <c r="AK203" t="str">
        <f t="shared" ca="1" si="90"/>
        <v/>
      </c>
      <c r="AL203" t="str">
        <f t="shared" ca="1" si="90"/>
        <v/>
      </c>
      <c r="AM203" t="str">
        <f t="shared" ca="1" si="90"/>
        <v/>
      </c>
      <c r="AN203" t="str">
        <f t="shared" ca="1" si="90"/>
        <v/>
      </c>
      <c r="AO203" t="str">
        <f t="shared" ca="1" si="90"/>
        <v/>
      </c>
      <c r="AP203" t="str">
        <f t="shared" ca="1" si="90"/>
        <v/>
      </c>
      <c r="AQ203" t="str">
        <f t="shared" ca="1" si="90"/>
        <v/>
      </c>
      <c r="AR203" t="str">
        <f t="shared" ca="1" si="90"/>
        <v/>
      </c>
      <c r="AS203" t="str">
        <f t="shared" ca="1" si="90"/>
        <v/>
      </c>
      <c r="AT203" t="str">
        <f t="shared" ca="1" si="90"/>
        <v/>
      </c>
      <c r="AU203" t="str">
        <f t="shared" ca="1" si="90"/>
        <v/>
      </c>
      <c r="AV203" t="str">
        <f t="shared" ca="1" si="90"/>
        <v/>
      </c>
      <c r="AW203" t="str">
        <f t="shared" ca="1" si="90"/>
        <v/>
      </c>
      <c r="AX203" t="str">
        <f t="shared" ca="1" si="90"/>
        <v/>
      </c>
      <c r="AY203" t="str">
        <f t="shared" ca="1" si="90"/>
        <v/>
      </c>
      <c r="AZ203" t="str">
        <f t="shared" ca="1" si="90"/>
        <v/>
      </c>
      <c r="BA203" t="str">
        <f t="shared" ca="1" si="85"/>
        <v/>
      </c>
      <c r="BB203" t="str">
        <f t="shared" ca="1" si="85"/>
        <v/>
      </c>
      <c r="BC203" t="str">
        <f t="shared" ca="1" si="85"/>
        <v/>
      </c>
      <c r="BD203" t="str">
        <f t="shared" ca="1" si="85"/>
        <v/>
      </c>
      <c r="BE203" t="str">
        <f t="shared" ca="1" si="85"/>
        <v/>
      </c>
      <c r="BF203" t="str">
        <f t="shared" ca="1" si="85"/>
        <v/>
      </c>
      <c r="BG203" t="str">
        <f t="shared" ca="1" si="85"/>
        <v/>
      </c>
      <c r="BH203" t="str">
        <f t="shared" ca="1" si="85"/>
        <v/>
      </c>
      <c r="BI203" t="str">
        <f t="shared" ca="1" si="85"/>
        <v/>
      </c>
      <c r="BJ203" t="str">
        <f t="shared" ca="1" si="85"/>
        <v/>
      </c>
      <c r="BK203" t="str">
        <f t="shared" ca="1" si="85"/>
        <v/>
      </c>
      <c r="BL203" t="str">
        <f t="shared" ca="1" si="85"/>
        <v/>
      </c>
      <c r="BM203" t="str">
        <f t="shared" ca="1" si="85"/>
        <v/>
      </c>
      <c r="BN203" t="str">
        <f t="shared" ca="1" si="85"/>
        <v/>
      </c>
      <c r="BO203" t="str">
        <f t="shared" ca="1" si="85"/>
        <v/>
      </c>
      <c r="BP203" t="str">
        <f t="shared" ca="1" si="85"/>
        <v/>
      </c>
    </row>
    <row r="204" spans="4:68" x14ac:dyDescent="0.25">
      <c r="D204" s="2">
        <v>194</v>
      </c>
      <c r="E204" s="3">
        <f t="shared" ref="E204:E267" ca="1" si="91">RANDBETWEEN(0,36)</f>
        <v>22</v>
      </c>
      <c r="F204">
        <f t="shared" ref="F204:F267" si="92">B$3</f>
        <v>1</v>
      </c>
      <c r="G204">
        <f ca="1">LOOKUP(E204,[1]Refs!L:L,[1]Refs!M:M)</f>
        <v>2</v>
      </c>
      <c r="H204">
        <f t="shared" ref="H204:H267" ca="1" si="93">IF(E204="","",IF(F204="","",IF(E204=0,-1,IF(G204=F204,-1,1))))</f>
        <v>1</v>
      </c>
      <c r="I204">
        <f t="shared" ca="1" si="86"/>
        <v>1</v>
      </c>
      <c r="J204">
        <f t="shared" ca="1" si="71"/>
        <v>1</v>
      </c>
      <c r="K204">
        <f t="shared" ca="1" si="72"/>
        <v>50</v>
      </c>
      <c r="L204">
        <f t="shared" ca="1" si="73"/>
        <v>50</v>
      </c>
      <c r="M204">
        <f t="shared" ref="M204:M267" ca="1" si="94">IF(E203="","",IF(OR(AND($A$6="Yes",$L204&gt;$L203),AND($A$8="Yes",$P203+$Q203&gt;=$B$4),AND($R203&lt;=2,$H204=1)),1,0))</f>
        <v>1</v>
      </c>
      <c r="P204">
        <f t="shared" ca="1" si="87"/>
        <v>1</v>
      </c>
      <c r="Q204">
        <f t="shared" ca="1" si="88"/>
        <v>1</v>
      </c>
      <c r="R204" s="1">
        <f t="shared" ca="1" si="89"/>
        <v>1</v>
      </c>
      <c r="S204" s="2">
        <f t="shared" ref="S204:S267" ca="1" si="95">IF(E203="","",IF($F204="",S203,IF($M204=1,LOOKUP(S$9,$A$12:$A$111,$B$12:$B$111),IF(AND($H204=1,T$9=$R203),"",IF($H204=1,T203,IF($H204=-1,S203))))))</f>
        <v>1</v>
      </c>
      <c r="T204" t="str">
        <f t="shared" ref="T204:T267" ca="1" si="96">IF($E203="","",IF($F204="",T203,IF(AND($M204=1,T$9&gt;$B$9),"",IF(AND($M204=1,T$9&lt;=$B$9),LOOKUP(T$9,$A$12:$A$111,$B$12:$B$111),IF(AND($H204=1,U$9=$R203),"",IF($H204=1,U203,IF(AND($H204=-1,S$9=$R203),$I204,IF($H204=-1,T203,""))))))))</f>
        <v/>
      </c>
      <c r="U204" t="str">
        <f t="shared" ref="U204:AJ219" ca="1" si="97">IF($E203="","",IF($F204="",U203,IF(AND($M204=1,U$9&gt;$B$9),"",IF(AND($M204=1,U$9&lt;=$B$9),LOOKUP(U$9,$A$12:$A$111,$B$12:$B$111),IF(AND($H204=1,V$9=$R203),"",IF($H204=1,V203,IF(AND($H204=-1,OR(S$9=$R203,T$9=$R203)),$I204,IF($H204=-1,U203,""))))))))</f>
        <v/>
      </c>
      <c r="V204" t="str">
        <f t="shared" ca="1" si="97"/>
        <v/>
      </c>
      <c r="W204" t="str">
        <f t="shared" ca="1" si="97"/>
        <v/>
      </c>
      <c r="X204" t="str">
        <f t="shared" ca="1" si="97"/>
        <v/>
      </c>
      <c r="Y204" t="str">
        <f t="shared" ca="1" si="97"/>
        <v/>
      </c>
      <c r="Z204" t="str">
        <f t="shared" ca="1" si="97"/>
        <v/>
      </c>
      <c r="AA204" t="str">
        <f t="shared" ca="1" si="97"/>
        <v/>
      </c>
      <c r="AB204" t="str">
        <f t="shared" ca="1" si="97"/>
        <v/>
      </c>
      <c r="AC204" t="str">
        <f t="shared" ca="1" si="97"/>
        <v/>
      </c>
      <c r="AD204" t="str">
        <f t="shared" ca="1" si="97"/>
        <v/>
      </c>
      <c r="AE204" t="str">
        <f t="shared" ca="1" si="97"/>
        <v/>
      </c>
      <c r="AF204" t="str">
        <f t="shared" ca="1" si="97"/>
        <v/>
      </c>
      <c r="AG204" t="str">
        <f t="shared" ca="1" si="97"/>
        <v/>
      </c>
      <c r="AH204" t="str">
        <f t="shared" ca="1" si="97"/>
        <v/>
      </c>
      <c r="AI204" t="str">
        <f t="shared" ca="1" si="97"/>
        <v/>
      </c>
      <c r="AJ204" t="str">
        <f t="shared" ca="1" si="90"/>
        <v/>
      </c>
      <c r="AK204" t="str">
        <f t="shared" ca="1" si="90"/>
        <v/>
      </c>
      <c r="AL204" t="str">
        <f t="shared" ca="1" si="90"/>
        <v/>
      </c>
      <c r="AM204" t="str">
        <f t="shared" ca="1" si="90"/>
        <v/>
      </c>
      <c r="AN204" t="str">
        <f t="shared" ca="1" si="90"/>
        <v/>
      </c>
      <c r="AO204" t="str">
        <f t="shared" ca="1" si="90"/>
        <v/>
      </c>
      <c r="AP204" t="str">
        <f t="shared" ca="1" si="90"/>
        <v/>
      </c>
      <c r="AQ204" t="str">
        <f t="shared" ca="1" si="90"/>
        <v/>
      </c>
      <c r="AR204" t="str">
        <f t="shared" ca="1" si="90"/>
        <v/>
      </c>
      <c r="AS204" t="str">
        <f t="shared" ca="1" si="90"/>
        <v/>
      </c>
      <c r="AT204" t="str">
        <f t="shared" ca="1" si="90"/>
        <v/>
      </c>
      <c r="AU204" t="str">
        <f t="shared" ca="1" si="90"/>
        <v/>
      </c>
      <c r="AV204" t="str">
        <f t="shared" ca="1" si="90"/>
        <v/>
      </c>
      <c r="AW204" t="str">
        <f t="shared" ca="1" si="90"/>
        <v/>
      </c>
      <c r="AX204" t="str">
        <f t="shared" ca="1" si="90"/>
        <v/>
      </c>
      <c r="AY204" t="str">
        <f t="shared" ca="1" si="90"/>
        <v/>
      </c>
      <c r="AZ204" t="str">
        <f t="shared" ca="1" si="90"/>
        <v/>
      </c>
      <c r="BA204" t="str">
        <f t="shared" ca="1" si="85"/>
        <v/>
      </c>
      <c r="BB204" t="str">
        <f t="shared" ca="1" si="85"/>
        <v/>
      </c>
      <c r="BC204" t="str">
        <f t="shared" ca="1" si="85"/>
        <v/>
      </c>
      <c r="BD204" t="str">
        <f t="shared" ca="1" si="85"/>
        <v/>
      </c>
      <c r="BE204" t="str">
        <f t="shared" ca="1" si="85"/>
        <v/>
      </c>
      <c r="BF204" t="str">
        <f t="shared" ca="1" si="85"/>
        <v/>
      </c>
      <c r="BG204" t="str">
        <f t="shared" ca="1" si="85"/>
        <v/>
      </c>
      <c r="BH204" t="str">
        <f t="shared" ca="1" si="85"/>
        <v/>
      </c>
      <c r="BI204" t="str">
        <f t="shared" ca="1" si="85"/>
        <v/>
      </c>
      <c r="BJ204" t="str">
        <f t="shared" ca="1" si="85"/>
        <v/>
      </c>
      <c r="BK204" t="str">
        <f t="shared" ca="1" si="85"/>
        <v/>
      </c>
      <c r="BL204" t="str">
        <f t="shared" ca="1" si="85"/>
        <v/>
      </c>
      <c r="BM204" t="str">
        <f t="shared" ca="1" si="85"/>
        <v/>
      </c>
      <c r="BN204" t="str">
        <f t="shared" ca="1" si="85"/>
        <v/>
      </c>
      <c r="BO204" t="str">
        <f t="shared" ca="1" si="85"/>
        <v/>
      </c>
      <c r="BP204" t="str">
        <f t="shared" ca="1" si="85"/>
        <v/>
      </c>
    </row>
    <row r="205" spans="4:68" x14ac:dyDescent="0.25">
      <c r="D205" s="2">
        <v>195</v>
      </c>
      <c r="E205" s="3">
        <f t="shared" ca="1" si="91"/>
        <v>5</v>
      </c>
      <c r="F205">
        <f t="shared" si="92"/>
        <v>1</v>
      </c>
      <c r="G205">
        <f ca="1">LOOKUP(E205,[1]Refs!L:L,[1]Refs!M:M)</f>
        <v>1</v>
      </c>
      <c r="H205">
        <f t="shared" ca="1" si="93"/>
        <v>-1</v>
      </c>
      <c r="I205">
        <f t="shared" ca="1" si="86"/>
        <v>1</v>
      </c>
      <c r="J205">
        <f t="shared" ref="J205:J268" ca="1" si="98">IF(E205="","",IF(F205="","",IF(H205=1,I205,-2*I205)))</f>
        <v>-2</v>
      </c>
      <c r="K205">
        <f t="shared" ref="K205:K268" ca="1" si="99">IF(E205="","",IF(F205="",K204,J205+K204))</f>
        <v>48</v>
      </c>
      <c r="L205">
        <f t="shared" ref="L205:L268" ca="1" si="100">IF(E205="","",IF(K205&gt;L204,K205,L204))</f>
        <v>50</v>
      </c>
      <c r="M205">
        <f t="shared" ca="1" si="94"/>
        <v>0</v>
      </c>
      <c r="P205">
        <f t="shared" ca="1" si="87"/>
        <v>1</v>
      </c>
      <c r="Q205">
        <f t="shared" ca="1" si="88"/>
        <v>1</v>
      </c>
      <c r="R205" s="1">
        <f t="shared" ca="1" si="89"/>
        <v>3</v>
      </c>
      <c r="S205" s="2">
        <f t="shared" ca="1" si="95"/>
        <v>1</v>
      </c>
      <c r="T205">
        <f t="shared" ca="1" si="96"/>
        <v>1</v>
      </c>
      <c r="U205">
        <f t="shared" ca="1" si="97"/>
        <v>1</v>
      </c>
      <c r="V205" t="str">
        <f t="shared" ca="1" si="97"/>
        <v/>
      </c>
      <c r="W205" t="str">
        <f t="shared" ca="1" si="97"/>
        <v/>
      </c>
      <c r="X205" t="str">
        <f t="shared" ca="1" si="97"/>
        <v/>
      </c>
      <c r="Y205" t="str">
        <f t="shared" ca="1" si="97"/>
        <v/>
      </c>
      <c r="Z205" t="str">
        <f t="shared" ca="1" si="97"/>
        <v/>
      </c>
      <c r="AA205" t="str">
        <f t="shared" ca="1" si="97"/>
        <v/>
      </c>
      <c r="AB205" t="str">
        <f t="shared" ca="1" si="97"/>
        <v/>
      </c>
      <c r="AC205" t="str">
        <f t="shared" ca="1" si="97"/>
        <v/>
      </c>
      <c r="AD205" t="str">
        <f t="shared" ca="1" si="97"/>
        <v/>
      </c>
      <c r="AE205" t="str">
        <f t="shared" ca="1" si="97"/>
        <v/>
      </c>
      <c r="AF205" t="str">
        <f t="shared" ca="1" si="97"/>
        <v/>
      </c>
      <c r="AG205" t="str">
        <f t="shared" ca="1" si="97"/>
        <v/>
      </c>
      <c r="AH205" t="str">
        <f t="shared" ca="1" si="97"/>
        <v/>
      </c>
      <c r="AI205" t="str">
        <f t="shared" ca="1" si="97"/>
        <v/>
      </c>
      <c r="AJ205" t="str">
        <f t="shared" ca="1" si="90"/>
        <v/>
      </c>
      <c r="AK205" t="str">
        <f t="shared" ca="1" si="90"/>
        <v/>
      </c>
      <c r="AL205" t="str">
        <f t="shared" ca="1" si="90"/>
        <v/>
      </c>
      <c r="AM205" t="str">
        <f t="shared" ca="1" si="90"/>
        <v/>
      </c>
      <c r="AN205" t="str">
        <f t="shared" ca="1" si="90"/>
        <v/>
      </c>
      <c r="AO205" t="str">
        <f t="shared" ca="1" si="90"/>
        <v/>
      </c>
      <c r="AP205" t="str">
        <f t="shared" ca="1" si="90"/>
        <v/>
      </c>
      <c r="AQ205" t="str">
        <f t="shared" ca="1" si="90"/>
        <v/>
      </c>
      <c r="AR205" t="str">
        <f t="shared" ca="1" si="90"/>
        <v/>
      </c>
      <c r="AS205" t="str">
        <f t="shared" ca="1" si="90"/>
        <v/>
      </c>
      <c r="AT205" t="str">
        <f t="shared" ca="1" si="90"/>
        <v/>
      </c>
      <c r="AU205" t="str">
        <f t="shared" ca="1" si="90"/>
        <v/>
      </c>
      <c r="AV205" t="str">
        <f t="shared" ca="1" si="90"/>
        <v/>
      </c>
      <c r="AW205" t="str">
        <f t="shared" ca="1" si="90"/>
        <v/>
      </c>
      <c r="AX205" t="str">
        <f t="shared" ca="1" si="90"/>
        <v/>
      </c>
      <c r="AY205" t="str">
        <f t="shared" ca="1" si="90"/>
        <v/>
      </c>
      <c r="AZ205" t="str">
        <f t="shared" ca="1" si="90"/>
        <v/>
      </c>
      <c r="BA205" t="str">
        <f t="shared" ca="1" si="85"/>
        <v/>
      </c>
      <c r="BB205" t="str">
        <f t="shared" ca="1" si="85"/>
        <v/>
      </c>
      <c r="BC205" t="str">
        <f t="shared" ca="1" si="85"/>
        <v/>
      </c>
      <c r="BD205" t="str">
        <f t="shared" ca="1" si="85"/>
        <v/>
      </c>
      <c r="BE205" t="str">
        <f t="shared" ca="1" si="85"/>
        <v/>
      </c>
      <c r="BF205" t="str">
        <f t="shared" ca="1" si="85"/>
        <v/>
      </c>
      <c r="BG205" t="str">
        <f t="shared" ca="1" si="85"/>
        <v/>
      </c>
      <c r="BH205" t="str">
        <f t="shared" ca="1" si="85"/>
        <v/>
      </c>
      <c r="BI205" t="str">
        <f t="shared" ca="1" si="85"/>
        <v/>
      </c>
      <c r="BJ205" t="str">
        <f t="shared" ca="1" si="85"/>
        <v/>
      </c>
      <c r="BK205" t="str">
        <f t="shared" ca="1" si="85"/>
        <v/>
      </c>
      <c r="BL205" t="str">
        <f t="shared" ca="1" si="85"/>
        <v/>
      </c>
      <c r="BM205" t="str">
        <f t="shared" ca="1" si="85"/>
        <v/>
      </c>
      <c r="BN205" t="str">
        <f t="shared" ca="1" si="85"/>
        <v/>
      </c>
      <c r="BO205" t="str">
        <f t="shared" ca="1" si="85"/>
        <v/>
      </c>
      <c r="BP205" t="str">
        <f t="shared" ca="1" si="85"/>
        <v/>
      </c>
    </row>
    <row r="206" spans="4:68" x14ac:dyDescent="0.25">
      <c r="D206" s="2">
        <v>196</v>
      </c>
      <c r="E206" s="3">
        <f t="shared" ca="1" si="91"/>
        <v>27</v>
      </c>
      <c r="F206">
        <f t="shared" si="92"/>
        <v>1</v>
      </c>
      <c r="G206">
        <f ca="1">LOOKUP(E206,[1]Refs!L:L,[1]Refs!M:M)</f>
        <v>3</v>
      </c>
      <c r="H206">
        <f t="shared" ca="1" si="93"/>
        <v>1</v>
      </c>
      <c r="I206">
        <f t="shared" ca="1" si="86"/>
        <v>2</v>
      </c>
      <c r="J206">
        <f t="shared" ca="1" si="98"/>
        <v>2</v>
      </c>
      <c r="K206">
        <f t="shared" ca="1" si="99"/>
        <v>50</v>
      </c>
      <c r="L206">
        <f t="shared" ca="1" si="100"/>
        <v>50</v>
      </c>
      <c r="M206">
        <f t="shared" ca="1" si="94"/>
        <v>0</v>
      </c>
      <c r="P206">
        <f t="shared" ca="1" si="87"/>
        <v>1</v>
      </c>
      <c r="Q206">
        <f t="shared" ca="1" si="88"/>
        <v>1</v>
      </c>
      <c r="R206" s="1">
        <f t="shared" ca="1" si="89"/>
        <v>1</v>
      </c>
      <c r="S206" s="2">
        <f t="shared" ca="1" si="95"/>
        <v>1</v>
      </c>
      <c r="T206" t="str">
        <f t="shared" ca="1" si="96"/>
        <v/>
      </c>
      <c r="U206" t="str">
        <f t="shared" ca="1" si="97"/>
        <v/>
      </c>
      <c r="V206" t="str">
        <f t="shared" ca="1" si="97"/>
        <v/>
      </c>
      <c r="W206" t="str">
        <f t="shared" ca="1" si="97"/>
        <v/>
      </c>
      <c r="X206" t="str">
        <f t="shared" ca="1" si="97"/>
        <v/>
      </c>
      <c r="Y206" t="str">
        <f t="shared" ca="1" si="97"/>
        <v/>
      </c>
      <c r="Z206" t="str">
        <f t="shared" ca="1" si="97"/>
        <v/>
      </c>
      <c r="AA206" t="str">
        <f t="shared" ca="1" si="97"/>
        <v/>
      </c>
      <c r="AB206" t="str">
        <f t="shared" ca="1" si="97"/>
        <v/>
      </c>
      <c r="AC206" t="str">
        <f t="shared" ca="1" si="97"/>
        <v/>
      </c>
      <c r="AD206" t="str">
        <f t="shared" ca="1" si="97"/>
        <v/>
      </c>
      <c r="AE206" t="str">
        <f t="shared" ca="1" si="97"/>
        <v/>
      </c>
      <c r="AF206" t="str">
        <f t="shared" ca="1" si="97"/>
        <v/>
      </c>
      <c r="AG206" t="str">
        <f t="shared" ca="1" si="97"/>
        <v/>
      </c>
      <c r="AH206" t="str">
        <f t="shared" ca="1" si="97"/>
        <v/>
      </c>
      <c r="AI206" t="str">
        <f t="shared" ca="1" si="97"/>
        <v/>
      </c>
      <c r="AJ206" t="str">
        <f t="shared" ca="1" si="90"/>
        <v/>
      </c>
      <c r="AK206" t="str">
        <f t="shared" ca="1" si="90"/>
        <v/>
      </c>
      <c r="AL206" t="str">
        <f t="shared" ca="1" si="90"/>
        <v/>
      </c>
      <c r="AM206" t="str">
        <f t="shared" ca="1" si="90"/>
        <v/>
      </c>
      <c r="AN206" t="str">
        <f t="shared" ca="1" si="90"/>
        <v/>
      </c>
      <c r="AO206" t="str">
        <f t="shared" ca="1" si="90"/>
        <v/>
      </c>
      <c r="AP206" t="str">
        <f t="shared" ca="1" si="90"/>
        <v/>
      </c>
      <c r="AQ206" t="str">
        <f t="shared" ca="1" si="90"/>
        <v/>
      </c>
      <c r="AR206" t="str">
        <f t="shared" ca="1" si="90"/>
        <v/>
      </c>
      <c r="AS206" t="str">
        <f t="shared" ca="1" si="90"/>
        <v/>
      </c>
      <c r="AT206" t="str">
        <f t="shared" ca="1" si="90"/>
        <v/>
      </c>
      <c r="AU206" t="str">
        <f t="shared" ca="1" si="90"/>
        <v/>
      </c>
      <c r="AV206" t="str">
        <f t="shared" ca="1" si="90"/>
        <v/>
      </c>
      <c r="AW206" t="str">
        <f t="shared" ca="1" si="90"/>
        <v/>
      </c>
      <c r="AX206" t="str">
        <f t="shared" ca="1" si="90"/>
        <v/>
      </c>
      <c r="AY206" t="str">
        <f t="shared" ca="1" si="90"/>
        <v/>
      </c>
      <c r="AZ206" t="str">
        <f t="shared" ca="1" si="90"/>
        <v/>
      </c>
      <c r="BA206" t="str">
        <f t="shared" ca="1" si="85"/>
        <v/>
      </c>
      <c r="BB206" t="str">
        <f t="shared" ca="1" si="85"/>
        <v/>
      </c>
      <c r="BC206" t="str">
        <f t="shared" ca="1" si="85"/>
        <v/>
      </c>
      <c r="BD206" t="str">
        <f t="shared" ca="1" si="85"/>
        <v/>
      </c>
      <c r="BE206" t="str">
        <f t="shared" ca="1" si="85"/>
        <v/>
      </c>
      <c r="BF206" t="str">
        <f t="shared" ca="1" si="85"/>
        <v/>
      </c>
      <c r="BG206" t="str">
        <f t="shared" ca="1" si="85"/>
        <v/>
      </c>
      <c r="BH206" t="str">
        <f t="shared" ca="1" si="85"/>
        <v/>
      </c>
      <c r="BI206" t="str">
        <f t="shared" ca="1" si="85"/>
        <v/>
      </c>
      <c r="BJ206" t="str">
        <f t="shared" ca="1" si="85"/>
        <v/>
      </c>
      <c r="BK206" t="str">
        <f t="shared" ca="1" si="85"/>
        <v/>
      </c>
      <c r="BL206" t="str">
        <f t="shared" ca="1" si="85"/>
        <v/>
      </c>
      <c r="BM206" t="str">
        <f t="shared" ca="1" si="85"/>
        <v/>
      </c>
      <c r="BN206" t="str">
        <f t="shared" ca="1" si="85"/>
        <v/>
      </c>
      <c r="BO206" t="str">
        <f t="shared" ca="1" si="85"/>
        <v/>
      </c>
      <c r="BP206">
        <f t="shared" ca="1" si="85"/>
        <v>0</v>
      </c>
    </row>
    <row r="207" spans="4:68" x14ac:dyDescent="0.25">
      <c r="D207" s="2">
        <v>197</v>
      </c>
      <c r="E207" s="3">
        <f t="shared" ca="1" si="91"/>
        <v>7</v>
      </c>
      <c r="F207">
        <f t="shared" si="92"/>
        <v>1</v>
      </c>
      <c r="G207">
        <f ca="1">LOOKUP(E207,[1]Refs!L:L,[1]Refs!M:M)</f>
        <v>1</v>
      </c>
      <c r="H207">
        <f t="shared" ca="1" si="93"/>
        <v>-1</v>
      </c>
      <c r="I207">
        <f t="shared" ca="1" si="86"/>
        <v>1</v>
      </c>
      <c r="J207">
        <f t="shared" ca="1" si="98"/>
        <v>-2</v>
      </c>
      <c r="K207">
        <f t="shared" ca="1" si="99"/>
        <v>48</v>
      </c>
      <c r="L207">
        <f t="shared" ca="1" si="100"/>
        <v>50</v>
      </c>
      <c r="M207">
        <f t="shared" ca="1" si="94"/>
        <v>0</v>
      </c>
      <c r="P207">
        <f t="shared" ca="1" si="87"/>
        <v>1</v>
      </c>
      <c r="Q207">
        <f t="shared" ca="1" si="88"/>
        <v>1</v>
      </c>
      <c r="R207" s="1">
        <f t="shared" ca="1" si="89"/>
        <v>3</v>
      </c>
      <c r="S207" s="2">
        <f t="shared" ca="1" si="95"/>
        <v>1</v>
      </c>
      <c r="T207">
        <f t="shared" ca="1" si="96"/>
        <v>1</v>
      </c>
      <c r="U207">
        <f t="shared" ca="1" si="97"/>
        <v>1</v>
      </c>
      <c r="V207" t="str">
        <f t="shared" ca="1" si="97"/>
        <v/>
      </c>
      <c r="W207" t="str">
        <f t="shared" ca="1" si="97"/>
        <v/>
      </c>
      <c r="X207" t="str">
        <f t="shared" ca="1" si="97"/>
        <v/>
      </c>
      <c r="Y207" t="str">
        <f t="shared" ca="1" si="97"/>
        <v/>
      </c>
      <c r="Z207" t="str">
        <f t="shared" ca="1" si="97"/>
        <v/>
      </c>
      <c r="AA207" t="str">
        <f t="shared" ca="1" si="97"/>
        <v/>
      </c>
      <c r="AB207" t="str">
        <f t="shared" ca="1" si="97"/>
        <v/>
      </c>
      <c r="AC207" t="str">
        <f t="shared" ca="1" si="97"/>
        <v/>
      </c>
      <c r="AD207" t="str">
        <f t="shared" ca="1" si="97"/>
        <v/>
      </c>
      <c r="AE207" t="str">
        <f t="shared" ca="1" si="97"/>
        <v/>
      </c>
      <c r="AF207" t="str">
        <f t="shared" ca="1" si="97"/>
        <v/>
      </c>
      <c r="AG207" t="str">
        <f t="shared" ca="1" si="97"/>
        <v/>
      </c>
      <c r="AH207" t="str">
        <f t="shared" ca="1" si="97"/>
        <v/>
      </c>
      <c r="AI207" t="str">
        <f t="shared" ca="1" si="97"/>
        <v/>
      </c>
      <c r="AJ207" t="str">
        <f t="shared" ca="1" si="90"/>
        <v/>
      </c>
      <c r="AK207" t="str">
        <f t="shared" ca="1" si="90"/>
        <v/>
      </c>
      <c r="AL207" t="str">
        <f t="shared" ca="1" si="90"/>
        <v/>
      </c>
      <c r="AM207" t="str">
        <f t="shared" ca="1" si="90"/>
        <v/>
      </c>
      <c r="AN207" t="str">
        <f t="shared" ca="1" si="90"/>
        <v/>
      </c>
      <c r="AO207" t="str">
        <f t="shared" ca="1" si="90"/>
        <v/>
      </c>
      <c r="AP207" t="str">
        <f t="shared" ca="1" si="90"/>
        <v/>
      </c>
      <c r="AQ207" t="str">
        <f t="shared" ca="1" si="90"/>
        <v/>
      </c>
      <c r="AR207" t="str">
        <f t="shared" ca="1" si="90"/>
        <v/>
      </c>
      <c r="AS207" t="str">
        <f t="shared" ca="1" si="90"/>
        <v/>
      </c>
      <c r="AT207" t="str">
        <f t="shared" ca="1" si="90"/>
        <v/>
      </c>
      <c r="AU207" t="str">
        <f t="shared" ca="1" si="90"/>
        <v/>
      </c>
      <c r="AV207" t="str">
        <f t="shared" ca="1" si="90"/>
        <v/>
      </c>
      <c r="AW207" t="str">
        <f t="shared" ca="1" si="90"/>
        <v/>
      </c>
      <c r="AX207" t="str">
        <f t="shared" ca="1" si="90"/>
        <v/>
      </c>
      <c r="AY207" t="str">
        <f t="shared" ca="1" si="90"/>
        <v/>
      </c>
      <c r="AZ207" t="str">
        <f t="shared" ca="1" si="90"/>
        <v/>
      </c>
      <c r="BA207" t="str">
        <f t="shared" ca="1" si="85"/>
        <v/>
      </c>
      <c r="BB207" t="str">
        <f t="shared" ca="1" si="85"/>
        <v/>
      </c>
      <c r="BC207" t="str">
        <f t="shared" ca="1" si="85"/>
        <v/>
      </c>
      <c r="BD207" t="str">
        <f t="shared" ca="1" si="85"/>
        <v/>
      </c>
      <c r="BE207" t="str">
        <f t="shared" ca="1" si="85"/>
        <v/>
      </c>
      <c r="BF207" t="str">
        <f t="shared" ca="1" si="85"/>
        <v/>
      </c>
      <c r="BG207" t="str">
        <f t="shared" ca="1" si="85"/>
        <v/>
      </c>
      <c r="BH207" t="str">
        <f t="shared" ca="1" si="85"/>
        <v/>
      </c>
      <c r="BI207" t="str">
        <f t="shared" ca="1" si="85"/>
        <v/>
      </c>
      <c r="BJ207" t="str">
        <f t="shared" ca="1" si="85"/>
        <v/>
      </c>
      <c r="BK207" t="str">
        <f t="shared" ca="1" si="85"/>
        <v/>
      </c>
      <c r="BL207" t="str">
        <f t="shared" ca="1" si="85"/>
        <v/>
      </c>
      <c r="BM207" t="str">
        <f t="shared" ca="1" si="85"/>
        <v/>
      </c>
      <c r="BN207" t="str">
        <f t="shared" ca="1" si="85"/>
        <v/>
      </c>
      <c r="BO207" t="str">
        <f t="shared" ca="1" si="85"/>
        <v/>
      </c>
      <c r="BP207">
        <f t="shared" ca="1" si="85"/>
        <v>0</v>
      </c>
    </row>
    <row r="208" spans="4:68" x14ac:dyDescent="0.25">
      <c r="D208" s="2">
        <v>198</v>
      </c>
      <c r="E208" s="3">
        <f t="shared" ca="1" si="91"/>
        <v>32</v>
      </c>
      <c r="F208">
        <f t="shared" si="92"/>
        <v>1</v>
      </c>
      <c r="G208">
        <f ca="1">LOOKUP(E208,[1]Refs!L:L,[1]Refs!M:M)</f>
        <v>3</v>
      </c>
      <c r="H208">
        <f t="shared" ca="1" si="93"/>
        <v>1</v>
      </c>
      <c r="I208">
        <f t="shared" ca="1" si="86"/>
        <v>2</v>
      </c>
      <c r="J208">
        <f t="shared" ca="1" si="98"/>
        <v>2</v>
      </c>
      <c r="K208">
        <f t="shared" ca="1" si="99"/>
        <v>50</v>
      </c>
      <c r="L208">
        <f t="shared" ca="1" si="100"/>
        <v>50</v>
      </c>
      <c r="M208">
        <f t="shared" ca="1" si="94"/>
        <v>0</v>
      </c>
      <c r="P208">
        <f t="shared" ca="1" si="87"/>
        <v>1</v>
      </c>
      <c r="Q208">
        <f t="shared" ca="1" si="88"/>
        <v>1</v>
      </c>
      <c r="R208" s="1">
        <f t="shared" ca="1" si="89"/>
        <v>1</v>
      </c>
      <c r="S208" s="2">
        <f t="shared" ca="1" si="95"/>
        <v>1</v>
      </c>
      <c r="T208" t="str">
        <f t="shared" ca="1" si="96"/>
        <v/>
      </c>
      <c r="U208" t="str">
        <f t="shared" ca="1" si="97"/>
        <v/>
      </c>
      <c r="V208" t="str">
        <f t="shared" ca="1" si="97"/>
        <v/>
      </c>
      <c r="W208" t="str">
        <f t="shared" ca="1" si="97"/>
        <v/>
      </c>
      <c r="X208" t="str">
        <f t="shared" ca="1" si="97"/>
        <v/>
      </c>
      <c r="Y208" t="str">
        <f t="shared" ca="1" si="97"/>
        <v/>
      </c>
      <c r="Z208" t="str">
        <f t="shared" ca="1" si="97"/>
        <v/>
      </c>
      <c r="AA208" t="str">
        <f t="shared" ca="1" si="97"/>
        <v/>
      </c>
      <c r="AB208" t="str">
        <f t="shared" ca="1" si="97"/>
        <v/>
      </c>
      <c r="AC208" t="str">
        <f t="shared" ca="1" si="97"/>
        <v/>
      </c>
      <c r="AD208" t="str">
        <f t="shared" ca="1" si="97"/>
        <v/>
      </c>
      <c r="AE208" t="str">
        <f t="shared" ca="1" si="97"/>
        <v/>
      </c>
      <c r="AF208" t="str">
        <f t="shared" ca="1" si="97"/>
        <v/>
      </c>
      <c r="AG208" t="str">
        <f t="shared" ca="1" si="97"/>
        <v/>
      </c>
      <c r="AH208" t="str">
        <f t="shared" ca="1" si="97"/>
        <v/>
      </c>
      <c r="AI208" t="str">
        <f t="shared" ca="1" si="97"/>
        <v/>
      </c>
      <c r="AJ208" t="str">
        <f t="shared" ca="1" si="90"/>
        <v/>
      </c>
      <c r="AK208" t="str">
        <f t="shared" ca="1" si="90"/>
        <v/>
      </c>
      <c r="AL208" t="str">
        <f t="shared" ca="1" si="90"/>
        <v/>
      </c>
      <c r="AM208" t="str">
        <f t="shared" ca="1" si="90"/>
        <v/>
      </c>
      <c r="AN208" t="str">
        <f t="shared" ca="1" si="90"/>
        <v/>
      </c>
      <c r="AO208" t="str">
        <f t="shared" ca="1" si="90"/>
        <v/>
      </c>
      <c r="AP208" t="str">
        <f t="shared" ca="1" si="90"/>
        <v/>
      </c>
      <c r="AQ208" t="str">
        <f t="shared" ca="1" si="90"/>
        <v/>
      </c>
      <c r="AR208" t="str">
        <f t="shared" ca="1" si="90"/>
        <v/>
      </c>
      <c r="AS208" t="str">
        <f t="shared" ca="1" si="90"/>
        <v/>
      </c>
      <c r="AT208" t="str">
        <f t="shared" ca="1" si="90"/>
        <v/>
      </c>
      <c r="AU208" t="str">
        <f t="shared" ca="1" si="90"/>
        <v/>
      </c>
      <c r="AV208" t="str">
        <f t="shared" ca="1" si="90"/>
        <v/>
      </c>
      <c r="AW208" t="str">
        <f t="shared" ca="1" si="90"/>
        <v/>
      </c>
      <c r="AX208" t="str">
        <f t="shared" ca="1" si="90"/>
        <v/>
      </c>
      <c r="AY208" t="str">
        <f t="shared" ca="1" si="90"/>
        <v/>
      </c>
      <c r="AZ208" t="str">
        <f t="shared" ca="1" si="90"/>
        <v/>
      </c>
      <c r="BA208" t="str">
        <f t="shared" ca="1" si="85"/>
        <v/>
      </c>
      <c r="BB208" t="str">
        <f t="shared" ca="1" si="85"/>
        <v/>
      </c>
      <c r="BC208" t="str">
        <f t="shared" ca="1" si="85"/>
        <v/>
      </c>
      <c r="BD208" t="str">
        <f t="shared" ca="1" si="85"/>
        <v/>
      </c>
      <c r="BE208" t="str">
        <f t="shared" ca="1" si="85"/>
        <v/>
      </c>
      <c r="BF208" t="str">
        <f t="shared" ca="1" si="85"/>
        <v/>
      </c>
      <c r="BG208" t="str">
        <f t="shared" ca="1" si="85"/>
        <v/>
      </c>
      <c r="BH208" t="str">
        <f t="shared" ca="1" si="85"/>
        <v/>
      </c>
      <c r="BI208" t="str">
        <f t="shared" ca="1" si="85"/>
        <v/>
      </c>
      <c r="BJ208" t="str">
        <f t="shared" ca="1" si="85"/>
        <v/>
      </c>
      <c r="BK208" t="str">
        <f t="shared" ca="1" si="85"/>
        <v/>
      </c>
      <c r="BL208" t="str">
        <f t="shared" ca="1" si="85"/>
        <v/>
      </c>
      <c r="BM208" t="str">
        <f t="shared" ca="1" si="85"/>
        <v/>
      </c>
      <c r="BN208" t="str">
        <f t="shared" ca="1" si="85"/>
        <v/>
      </c>
      <c r="BO208">
        <f t="shared" ca="1" si="85"/>
        <v>0</v>
      </c>
      <c r="BP208">
        <f t="shared" ca="1" si="85"/>
        <v>0</v>
      </c>
    </row>
    <row r="209" spans="4:68" x14ac:dyDescent="0.25">
      <c r="D209" s="2">
        <v>199</v>
      </c>
      <c r="E209" s="3">
        <f t="shared" ca="1" si="91"/>
        <v>15</v>
      </c>
      <c r="F209">
        <f t="shared" si="92"/>
        <v>1</v>
      </c>
      <c r="G209">
        <f ca="1">LOOKUP(E209,[1]Refs!L:L,[1]Refs!M:M)</f>
        <v>2</v>
      </c>
      <c r="H209">
        <f t="shared" ca="1" si="93"/>
        <v>1</v>
      </c>
      <c r="I209">
        <f t="shared" ca="1" si="86"/>
        <v>1</v>
      </c>
      <c r="J209">
        <f t="shared" ca="1" si="98"/>
        <v>1</v>
      </c>
      <c r="K209">
        <f t="shared" ca="1" si="99"/>
        <v>51</v>
      </c>
      <c r="L209">
        <f t="shared" ca="1" si="100"/>
        <v>51</v>
      </c>
      <c r="M209">
        <f t="shared" ca="1" si="94"/>
        <v>1</v>
      </c>
      <c r="P209">
        <f t="shared" ca="1" si="87"/>
        <v>1</v>
      </c>
      <c r="Q209">
        <f t="shared" ca="1" si="88"/>
        <v>1</v>
      </c>
      <c r="R209" s="1">
        <f t="shared" ca="1" si="89"/>
        <v>1</v>
      </c>
      <c r="S209" s="2">
        <f t="shared" ca="1" si="95"/>
        <v>1</v>
      </c>
      <c r="T209" t="str">
        <f t="shared" ca="1" si="96"/>
        <v/>
      </c>
      <c r="U209" t="str">
        <f t="shared" ca="1" si="97"/>
        <v/>
      </c>
      <c r="V209" t="str">
        <f t="shared" ca="1" si="97"/>
        <v/>
      </c>
      <c r="W209" t="str">
        <f t="shared" ca="1" si="97"/>
        <v/>
      </c>
      <c r="X209" t="str">
        <f t="shared" ca="1" si="97"/>
        <v/>
      </c>
      <c r="Y209" t="str">
        <f t="shared" ca="1" si="97"/>
        <v/>
      </c>
      <c r="Z209" t="str">
        <f t="shared" ca="1" si="97"/>
        <v/>
      </c>
      <c r="AA209" t="str">
        <f t="shared" ca="1" si="97"/>
        <v/>
      </c>
      <c r="AB209" t="str">
        <f t="shared" ca="1" si="97"/>
        <v/>
      </c>
      <c r="AC209" t="str">
        <f t="shared" ca="1" si="97"/>
        <v/>
      </c>
      <c r="AD209" t="str">
        <f t="shared" ca="1" si="97"/>
        <v/>
      </c>
      <c r="AE209" t="str">
        <f t="shared" ca="1" si="97"/>
        <v/>
      </c>
      <c r="AF209" t="str">
        <f t="shared" ca="1" si="97"/>
        <v/>
      </c>
      <c r="AG209" t="str">
        <f t="shared" ca="1" si="97"/>
        <v/>
      </c>
      <c r="AH209" t="str">
        <f t="shared" ca="1" si="97"/>
        <v/>
      </c>
      <c r="AI209" t="str">
        <f t="shared" ca="1" si="97"/>
        <v/>
      </c>
      <c r="AJ209" t="str">
        <f t="shared" ca="1" si="90"/>
        <v/>
      </c>
      <c r="AK209" t="str">
        <f t="shared" ca="1" si="90"/>
        <v/>
      </c>
      <c r="AL209" t="str">
        <f t="shared" ca="1" si="90"/>
        <v/>
      </c>
      <c r="AM209" t="str">
        <f t="shared" ca="1" si="90"/>
        <v/>
      </c>
      <c r="AN209" t="str">
        <f t="shared" ca="1" si="90"/>
        <v/>
      </c>
      <c r="AO209" t="str">
        <f t="shared" ca="1" si="90"/>
        <v/>
      </c>
      <c r="AP209" t="str">
        <f t="shared" ca="1" si="90"/>
        <v/>
      </c>
      <c r="AQ209" t="str">
        <f t="shared" ca="1" si="90"/>
        <v/>
      </c>
      <c r="AR209" t="str">
        <f t="shared" ca="1" si="90"/>
        <v/>
      </c>
      <c r="AS209" t="str">
        <f t="shared" ca="1" si="90"/>
        <v/>
      </c>
      <c r="AT209" t="str">
        <f t="shared" ca="1" si="90"/>
        <v/>
      </c>
      <c r="AU209" t="str">
        <f t="shared" ca="1" si="90"/>
        <v/>
      </c>
      <c r="AV209" t="str">
        <f t="shared" ca="1" si="90"/>
        <v/>
      </c>
      <c r="AW209" t="str">
        <f t="shared" ca="1" si="90"/>
        <v/>
      </c>
      <c r="AX209" t="str">
        <f t="shared" ca="1" si="90"/>
        <v/>
      </c>
      <c r="AY209" t="str">
        <f t="shared" ca="1" si="90"/>
        <v/>
      </c>
      <c r="AZ209" t="str">
        <f t="shared" ca="1" si="90"/>
        <v/>
      </c>
      <c r="BA209" t="str">
        <f t="shared" ca="1" si="85"/>
        <v/>
      </c>
      <c r="BB209" t="str">
        <f t="shared" ca="1" si="85"/>
        <v/>
      </c>
      <c r="BC209" t="str">
        <f t="shared" ca="1" si="85"/>
        <v/>
      </c>
      <c r="BD209" t="str">
        <f t="shared" ca="1" si="85"/>
        <v/>
      </c>
      <c r="BE209" t="str">
        <f t="shared" ca="1" si="85"/>
        <v/>
      </c>
      <c r="BF209" t="str">
        <f t="shared" ca="1" si="85"/>
        <v/>
      </c>
      <c r="BG209" t="str">
        <f t="shared" ca="1" si="85"/>
        <v/>
      </c>
      <c r="BH209" t="str">
        <f t="shared" ca="1" si="85"/>
        <v/>
      </c>
      <c r="BI209" t="str">
        <f t="shared" ca="1" si="85"/>
        <v/>
      </c>
      <c r="BJ209" t="str">
        <f t="shared" ca="1" si="85"/>
        <v/>
      </c>
      <c r="BK209" t="str">
        <f t="shared" ca="1" si="85"/>
        <v/>
      </c>
      <c r="BL209" t="str">
        <f t="shared" ca="1" si="85"/>
        <v/>
      </c>
      <c r="BM209" t="str">
        <f t="shared" ca="1" si="85"/>
        <v/>
      </c>
      <c r="BN209" t="str">
        <f t="shared" ca="1" si="85"/>
        <v/>
      </c>
      <c r="BO209" t="str">
        <f t="shared" ca="1" si="85"/>
        <v/>
      </c>
      <c r="BP209" t="str">
        <f t="shared" ca="1" si="85"/>
        <v/>
      </c>
    </row>
    <row r="210" spans="4:68" x14ac:dyDescent="0.25">
      <c r="D210" s="2">
        <v>200</v>
      </c>
      <c r="E210" s="3">
        <f t="shared" ca="1" si="91"/>
        <v>1</v>
      </c>
      <c r="F210">
        <f t="shared" si="92"/>
        <v>1</v>
      </c>
      <c r="G210">
        <f ca="1">LOOKUP(E210,[1]Refs!L:L,[1]Refs!M:M)</f>
        <v>1</v>
      </c>
      <c r="H210">
        <f t="shared" ca="1" si="93"/>
        <v>-1</v>
      </c>
      <c r="I210">
        <f t="shared" ca="1" si="86"/>
        <v>1</v>
      </c>
      <c r="J210">
        <f t="shared" ca="1" si="98"/>
        <v>-2</v>
      </c>
      <c r="K210">
        <f t="shared" ca="1" si="99"/>
        <v>49</v>
      </c>
      <c r="L210">
        <f t="shared" ca="1" si="100"/>
        <v>51</v>
      </c>
      <c r="M210">
        <f t="shared" ca="1" si="94"/>
        <v>0</v>
      </c>
      <c r="P210">
        <f t="shared" ca="1" si="87"/>
        <v>1</v>
      </c>
      <c r="Q210">
        <f t="shared" ca="1" si="88"/>
        <v>1</v>
      </c>
      <c r="R210" s="1">
        <f t="shared" ca="1" si="89"/>
        <v>3</v>
      </c>
      <c r="S210" s="2">
        <f t="shared" ca="1" si="95"/>
        <v>1</v>
      </c>
      <c r="T210">
        <f t="shared" ca="1" si="96"/>
        <v>1</v>
      </c>
      <c r="U210">
        <f t="shared" ca="1" si="97"/>
        <v>1</v>
      </c>
      <c r="V210" t="str">
        <f t="shared" ca="1" si="97"/>
        <v/>
      </c>
      <c r="W210" t="str">
        <f t="shared" ca="1" si="97"/>
        <v/>
      </c>
      <c r="X210" t="str">
        <f t="shared" ca="1" si="97"/>
        <v/>
      </c>
      <c r="Y210" t="str">
        <f t="shared" ca="1" si="97"/>
        <v/>
      </c>
      <c r="Z210" t="str">
        <f t="shared" ca="1" si="97"/>
        <v/>
      </c>
      <c r="AA210" t="str">
        <f t="shared" ca="1" si="97"/>
        <v/>
      </c>
      <c r="AB210" t="str">
        <f t="shared" ca="1" si="97"/>
        <v/>
      </c>
      <c r="AC210" t="str">
        <f t="shared" ca="1" si="97"/>
        <v/>
      </c>
      <c r="AD210" t="str">
        <f t="shared" ca="1" si="97"/>
        <v/>
      </c>
      <c r="AE210" t="str">
        <f t="shared" ca="1" si="97"/>
        <v/>
      </c>
      <c r="AF210" t="str">
        <f t="shared" ca="1" si="97"/>
        <v/>
      </c>
      <c r="AG210" t="str">
        <f t="shared" ca="1" si="97"/>
        <v/>
      </c>
      <c r="AH210" t="str">
        <f t="shared" ca="1" si="97"/>
        <v/>
      </c>
      <c r="AI210" t="str">
        <f t="shared" ca="1" si="97"/>
        <v/>
      </c>
      <c r="AJ210" t="str">
        <f t="shared" ca="1" si="90"/>
        <v/>
      </c>
      <c r="AK210" t="str">
        <f t="shared" ca="1" si="90"/>
        <v/>
      </c>
      <c r="AL210" t="str">
        <f t="shared" ca="1" si="90"/>
        <v/>
      </c>
      <c r="AM210" t="str">
        <f t="shared" ca="1" si="90"/>
        <v/>
      </c>
      <c r="AN210" t="str">
        <f t="shared" ca="1" si="90"/>
        <v/>
      </c>
      <c r="AO210" t="str">
        <f t="shared" ca="1" si="90"/>
        <v/>
      </c>
      <c r="AP210" t="str">
        <f t="shared" ca="1" si="90"/>
        <v/>
      </c>
      <c r="AQ210" t="str">
        <f t="shared" ca="1" si="90"/>
        <v/>
      </c>
      <c r="AR210" t="str">
        <f t="shared" ca="1" si="90"/>
        <v/>
      </c>
      <c r="AS210" t="str">
        <f t="shared" ca="1" si="90"/>
        <v/>
      </c>
      <c r="AT210" t="str">
        <f t="shared" ca="1" si="90"/>
        <v/>
      </c>
      <c r="AU210" t="str">
        <f t="shared" ca="1" si="90"/>
        <v/>
      </c>
      <c r="AV210" t="str">
        <f t="shared" ca="1" si="90"/>
        <v/>
      </c>
      <c r="AW210" t="str">
        <f t="shared" ca="1" si="90"/>
        <v/>
      </c>
      <c r="AX210" t="str">
        <f t="shared" ca="1" si="90"/>
        <v/>
      </c>
      <c r="AY210" t="str">
        <f t="shared" ca="1" si="90"/>
        <v/>
      </c>
      <c r="AZ210" t="str">
        <f t="shared" ca="1" si="90"/>
        <v/>
      </c>
      <c r="BA210" t="str">
        <f t="shared" ca="1" si="85"/>
        <v/>
      </c>
      <c r="BB210" t="str">
        <f t="shared" ca="1" si="85"/>
        <v/>
      </c>
      <c r="BC210" t="str">
        <f t="shared" ca="1" si="85"/>
        <v/>
      </c>
      <c r="BD210" t="str">
        <f t="shared" ca="1" si="85"/>
        <v/>
      </c>
      <c r="BE210" t="str">
        <f t="shared" ca="1" si="85"/>
        <v/>
      </c>
      <c r="BF210" t="str">
        <f t="shared" ca="1" si="85"/>
        <v/>
      </c>
      <c r="BG210" t="str">
        <f t="shared" ca="1" si="85"/>
        <v/>
      </c>
      <c r="BH210" t="str">
        <f t="shared" ca="1" si="85"/>
        <v/>
      </c>
      <c r="BI210" t="str">
        <f t="shared" ca="1" si="85"/>
        <v/>
      </c>
      <c r="BJ210" t="str">
        <f t="shared" ca="1" si="85"/>
        <v/>
      </c>
      <c r="BK210" t="str">
        <f t="shared" ca="1" si="85"/>
        <v/>
      </c>
      <c r="BL210" t="str">
        <f t="shared" ca="1" si="85"/>
        <v/>
      </c>
      <c r="BM210" t="str">
        <f t="shared" ca="1" si="85"/>
        <v/>
      </c>
      <c r="BN210" t="str">
        <f t="shared" ca="1" si="85"/>
        <v/>
      </c>
      <c r="BO210" t="str">
        <f t="shared" ca="1" si="85"/>
        <v/>
      </c>
      <c r="BP210" t="str">
        <f t="shared" ca="1" si="85"/>
        <v/>
      </c>
    </row>
    <row r="211" spans="4:68" x14ac:dyDescent="0.25">
      <c r="D211" s="2">
        <v>201</v>
      </c>
      <c r="E211" s="3">
        <f t="shared" ca="1" si="91"/>
        <v>31</v>
      </c>
      <c r="F211">
        <f t="shared" si="92"/>
        <v>1</v>
      </c>
      <c r="G211">
        <f ca="1">LOOKUP(E211,[1]Refs!L:L,[1]Refs!M:M)</f>
        <v>3</v>
      </c>
      <c r="H211">
        <f t="shared" ca="1" si="93"/>
        <v>1</v>
      </c>
      <c r="I211">
        <f t="shared" ca="1" si="86"/>
        <v>2</v>
      </c>
      <c r="J211">
        <f t="shared" ca="1" si="98"/>
        <v>2</v>
      </c>
      <c r="K211">
        <f t="shared" ca="1" si="99"/>
        <v>51</v>
      </c>
      <c r="L211">
        <f t="shared" ca="1" si="100"/>
        <v>51</v>
      </c>
      <c r="M211">
        <f t="shared" ca="1" si="94"/>
        <v>0</v>
      </c>
      <c r="P211">
        <f t="shared" ca="1" si="87"/>
        <v>1</v>
      </c>
      <c r="Q211">
        <f t="shared" ca="1" si="88"/>
        <v>1</v>
      </c>
      <c r="R211" s="1">
        <f t="shared" ca="1" si="89"/>
        <v>1</v>
      </c>
      <c r="S211" s="2">
        <f t="shared" ca="1" si="95"/>
        <v>1</v>
      </c>
      <c r="T211" t="str">
        <f t="shared" ca="1" si="96"/>
        <v/>
      </c>
      <c r="U211" t="str">
        <f t="shared" ca="1" si="97"/>
        <v/>
      </c>
      <c r="V211" t="str">
        <f t="shared" ca="1" si="97"/>
        <v/>
      </c>
      <c r="W211" t="str">
        <f t="shared" ca="1" si="97"/>
        <v/>
      </c>
      <c r="X211" t="str">
        <f t="shared" ca="1" si="97"/>
        <v/>
      </c>
      <c r="Y211" t="str">
        <f t="shared" ca="1" si="97"/>
        <v/>
      </c>
      <c r="Z211" t="str">
        <f t="shared" ca="1" si="97"/>
        <v/>
      </c>
      <c r="AA211" t="str">
        <f t="shared" ca="1" si="97"/>
        <v/>
      </c>
      <c r="AB211" t="str">
        <f t="shared" ca="1" si="97"/>
        <v/>
      </c>
      <c r="AC211" t="str">
        <f t="shared" ca="1" si="97"/>
        <v/>
      </c>
      <c r="AD211" t="str">
        <f t="shared" ca="1" si="97"/>
        <v/>
      </c>
      <c r="AE211" t="str">
        <f t="shared" ca="1" si="97"/>
        <v/>
      </c>
      <c r="AF211" t="str">
        <f t="shared" ca="1" si="97"/>
        <v/>
      </c>
      <c r="AG211" t="str">
        <f t="shared" ca="1" si="97"/>
        <v/>
      </c>
      <c r="AH211" t="str">
        <f t="shared" ca="1" si="97"/>
        <v/>
      </c>
      <c r="AI211" t="str">
        <f t="shared" ca="1" si="97"/>
        <v/>
      </c>
      <c r="AJ211" t="str">
        <f t="shared" ca="1" si="90"/>
        <v/>
      </c>
      <c r="AK211" t="str">
        <f t="shared" ca="1" si="90"/>
        <v/>
      </c>
      <c r="AL211" t="str">
        <f t="shared" ca="1" si="90"/>
        <v/>
      </c>
      <c r="AM211" t="str">
        <f t="shared" ca="1" si="90"/>
        <v/>
      </c>
      <c r="AN211" t="str">
        <f t="shared" ca="1" si="90"/>
        <v/>
      </c>
      <c r="AO211" t="str">
        <f t="shared" ca="1" si="90"/>
        <v/>
      </c>
      <c r="AP211" t="str">
        <f t="shared" ca="1" si="90"/>
        <v/>
      </c>
      <c r="AQ211" t="str">
        <f t="shared" ca="1" si="90"/>
        <v/>
      </c>
      <c r="AR211" t="str">
        <f t="shared" ca="1" si="90"/>
        <v/>
      </c>
      <c r="AS211" t="str">
        <f t="shared" ca="1" si="90"/>
        <v/>
      </c>
      <c r="AT211" t="str">
        <f t="shared" ca="1" si="90"/>
        <v/>
      </c>
      <c r="AU211" t="str">
        <f t="shared" ca="1" si="90"/>
        <v/>
      </c>
      <c r="AV211" t="str">
        <f t="shared" ca="1" si="90"/>
        <v/>
      </c>
      <c r="AW211" t="str">
        <f t="shared" ca="1" si="90"/>
        <v/>
      </c>
      <c r="AX211" t="str">
        <f t="shared" ca="1" si="90"/>
        <v/>
      </c>
      <c r="AY211" t="str">
        <f t="shared" ca="1" si="90"/>
        <v/>
      </c>
      <c r="AZ211" t="str">
        <f t="shared" ca="1" si="90"/>
        <v/>
      </c>
      <c r="BA211" t="str">
        <f t="shared" ref="BA211:BP226" ca="1" si="101">IF($E210="","",IF($F211="",BA210,IF(AND($M211=1,BA$9&gt;$B$9),"",IF(AND($M211=1,BA$9&lt;=$B$9),LOOKUP(BA$9,$A$12:$A$111,$B$12:$B$111),IF(AND($H211=1,BB$9=$R210),"",IF($H211=1,BB210,IF(AND($H211=-1,OR(AY$9=$R210,AZ$9=$R210)),$I211,IF($H211=-1,BA210,""))))))))</f>
        <v/>
      </c>
      <c r="BB211" t="str">
        <f t="shared" ca="1" si="101"/>
        <v/>
      </c>
      <c r="BC211" t="str">
        <f t="shared" ca="1" si="101"/>
        <v/>
      </c>
      <c r="BD211" t="str">
        <f t="shared" ca="1" si="101"/>
        <v/>
      </c>
      <c r="BE211" t="str">
        <f t="shared" ca="1" si="101"/>
        <v/>
      </c>
      <c r="BF211" t="str">
        <f t="shared" ca="1" si="101"/>
        <v/>
      </c>
      <c r="BG211" t="str">
        <f t="shared" ca="1" si="101"/>
        <v/>
      </c>
      <c r="BH211" t="str">
        <f t="shared" ca="1" si="101"/>
        <v/>
      </c>
      <c r="BI211" t="str">
        <f t="shared" ca="1" si="101"/>
        <v/>
      </c>
      <c r="BJ211" t="str">
        <f t="shared" ca="1" si="101"/>
        <v/>
      </c>
      <c r="BK211" t="str">
        <f t="shared" ca="1" si="101"/>
        <v/>
      </c>
      <c r="BL211" t="str">
        <f t="shared" ca="1" si="101"/>
        <v/>
      </c>
      <c r="BM211" t="str">
        <f t="shared" ca="1" si="101"/>
        <v/>
      </c>
      <c r="BN211" t="str">
        <f t="shared" ca="1" si="101"/>
        <v/>
      </c>
      <c r="BO211" t="str">
        <f t="shared" ca="1" si="101"/>
        <v/>
      </c>
      <c r="BP211">
        <f t="shared" ca="1" si="101"/>
        <v>0</v>
      </c>
    </row>
    <row r="212" spans="4:68" x14ac:dyDescent="0.25">
      <c r="D212" s="2">
        <v>202</v>
      </c>
      <c r="E212" s="3">
        <f t="shared" ca="1" si="91"/>
        <v>15</v>
      </c>
      <c r="F212">
        <f t="shared" si="92"/>
        <v>1</v>
      </c>
      <c r="G212">
        <f ca="1">LOOKUP(E212,[1]Refs!L:L,[1]Refs!M:M)</f>
        <v>2</v>
      </c>
      <c r="H212">
        <f t="shared" ca="1" si="93"/>
        <v>1</v>
      </c>
      <c r="I212">
        <f t="shared" ca="1" si="86"/>
        <v>1</v>
      </c>
      <c r="J212">
        <f t="shared" ca="1" si="98"/>
        <v>1</v>
      </c>
      <c r="K212">
        <f t="shared" ca="1" si="99"/>
        <v>52</v>
      </c>
      <c r="L212">
        <f t="shared" ca="1" si="100"/>
        <v>52</v>
      </c>
      <c r="M212">
        <f t="shared" ca="1" si="94"/>
        <v>1</v>
      </c>
      <c r="P212">
        <f t="shared" ca="1" si="87"/>
        <v>1</v>
      </c>
      <c r="Q212">
        <f t="shared" ca="1" si="88"/>
        <v>1</v>
      </c>
      <c r="R212" s="1">
        <f t="shared" ca="1" si="89"/>
        <v>1</v>
      </c>
      <c r="S212" s="2">
        <f t="shared" ca="1" si="95"/>
        <v>1</v>
      </c>
      <c r="T212" t="str">
        <f t="shared" ca="1" si="96"/>
        <v/>
      </c>
      <c r="U212" t="str">
        <f t="shared" ca="1" si="97"/>
        <v/>
      </c>
      <c r="V212" t="str">
        <f t="shared" ca="1" si="97"/>
        <v/>
      </c>
      <c r="W212" t="str">
        <f t="shared" ca="1" si="97"/>
        <v/>
      </c>
      <c r="X212" t="str">
        <f t="shared" ca="1" si="97"/>
        <v/>
      </c>
      <c r="Y212" t="str">
        <f t="shared" ca="1" si="97"/>
        <v/>
      </c>
      <c r="Z212" t="str">
        <f t="shared" ca="1" si="97"/>
        <v/>
      </c>
      <c r="AA212" t="str">
        <f t="shared" ca="1" si="97"/>
        <v/>
      </c>
      <c r="AB212" t="str">
        <f t="shared" ca="1" si="97"/>
        <v/>
      </c>
      <c r="AC212" t="str">
        <f t="shared" ca="1" si="97"/>
        <v/>
      </c>
      <c r="AD212" t="str">
        <f t="shared" ca="1" si="97"/>
        <v/>
      </c>
      <c r="AE212" t="str">
        <f t="shared" ca="1" si="97"/>
        <v/>
      </c>
      <c r="AF212" t="str">
        <f t="shared" ca="1" si="97"/>
        <v/>
      </c>
      <c r="AG212" t="str">
        <f t="shared" ca="1" si="97"/>
        <v/>
      </c>
      <c r="AH212" t="str">
        <f t="shared" ca="1" si="97"/>
        <v/>
      </c>
      <c r="AI212" t="str">
        <f t="shared" ca="1" si="97"/>
        <v/>
      </c>
      <c r="AJ212" t="str">
        <f t="shared" ca="1" si="90"/>
        <v/>
      </c>
      <c r="AK212" t="str">
        <f t="shared" ca="1" si="90"/>
        <v/>
      </c>
      <c r="AL212" t="str">
        <f t="shared" ca="1" si="90"/>
        <v/>
      </c>
      <c r="AM212" t="str">
        <f t="shared" ca="1" si="90"/>
        <v/>
      </c>
      <c r="AN212" t="str">
        <f t="shared" ca="1" si="90"/>
        <v/>
      </c>
      <c r="AO212" t="str">
        <f t="shared" ca="1" si="90"/>
        <v/>
      </c>
      <c r="AP212" t="str">
        <f t="shared" ca="1" si="90"/>
        <v/>
      </c>
      <c r="AQ212" t="str">
        <f t="shared" ca="1" si="90"/>
        <v/>
      </c>
      <c r="AR212" t="str">
        <f t="shared" ca="1" si="90"/>
        <v/>
      </c>
      <c r="AS212" t="str">
        <f t="shared" ca="1" si="90"/>
        <v/>
      </c>
      <c r="AT212" t="str">
        <f t="shared" ca="1" si="90"/>
        <v/>
      </c>
      <c r="AU212" t="str">
        <f t="shared" ca="1" si="90"/>
        <v/>
      </c>
      <c r="AV212" t="str">
        <f t="shared" ca="1" si="90"/>
        <v/>
      </c>
      <c r="AW212" t="str">
        <f t="shared" ca="1" si="90"/>
        <v/>
      </c>
      <c r="AX212" t="str">
        <f t="shared" ca="1" si="90"/>
        <v/>
      </c>
      <c r="AY212" t="str">
        <f t="shared" ca="1" si="90"/>
        <v/>
      </c>
      <c r="AZ212" t="str">
        <f t="shared" ca="1" si="90"/>
        <v/>
      </c>
      <c r="BA212" t="str">
        <f t="shared" ca="1" si="101"/>
        <v/>
      </c>
      <c r="BB212" t="str">
        <f t="shared" ca="1" si="101"/>
        <v/>
      </c>
      <c r="BC212" t="str">
        <f t="shared" ca="1" si="101"/>
        <v/>
      </c>
      <c r="BD212" t="str">
        <f t="shared" ca="1" si="101"/>
        <v/>
      </c>
      <c r="BE212" t="str">
        <f t="shared" ca="1" si="101"/>
        <v/>
      </c>
      <c r="BF212" t="str">
        <f t="shared" ca="1" si="101"/>
        <v/>
      </c>
      <c r="BG212" t="str">
        <f t="shared" ca="1" si="101"/>
        <v/>
      </c>
      <c r="BH212" t="str">
        <f t="shared" ca="1" si="101"/>
        <v/>
      </c>
      <c r="BI212" t="str">
        <f t="shared" ca="1" si="101"/>
        <v/>
      </c>
      <c r="BJ212" t="str">
        <f t="shared" ca="1" si="101"/>
        <v/>
      </c>
      <c r="BK212" t="str">
        <f t="shared" ca="1" si="101"/>
        <v/>
      </c>
      <c r="BL212" t="str">
        <f t="shared" ca="1" si="101"/>
        <v/>
      </c>
      <c r="BM212" t="str">
        <f t="shared" ca="1" si="101"/>
        <v/>
      </c>
      <c r="BN212" t="str">
        <f t="shared" ca="1" si="101"/>
        <v/>
      </c>
      <c r="BO212" t="str">
        <f t="shared" ca="1" si="101"/>
        <v/>
      </c>
      <c r="BP212" t="str">
        <f t="shared" ca="1" si="101"/>
        <v/>
      </c>
    </row>
    <row r="213" spans="4:68" x14ac:dyDescent="0.25">
      <c r="D213" s="2">
        <v>203</v>
      </c>
      <c r="E213" s="3">
        <f t="shared" ca="1" si="91"/>
        <v>32</v>
      </c>
      <c r="F213">
        <f t="shared" si="92"/>
        <v>1</v>
      </c>
      <c r="G213">
        <f ca="1">LOOKUP(E213,[1]Refs!L:L,[1]Refs!M:M)</f>
        <v>3</v>
      </c>
      <c r="H213">
        <f t="shared" ca="1" si="93"/>
        <v>1</v>
      </c>
      <c r="I213">
        <f t="shared" ca="1" si="86"/>
        <v>1</v>
      </c>
      <c r="J213">
        <f t="shared" ca="1" si="98"/>
        <v>1</v>
      </c>
      <c r="K213">
        <f t="shared" ca="1" si="99"/>
        <v>53</v>
      </c>
      <c r="L213">
        <f t="shared" ca="1" si="100"/>
        <v>53</v>
      </c>
      <c r="M213">
        <f t="shared" ca="1" si="94"/>
        <v>1</v>
      </c>
      <c r="P213">
        <f t="shared" ca="1" si="87"/>
        <v>1</v>
      </c>
      <c r="Q213">
        <f t="shared" ca="1" si="88"/>
        <v>1</v>
      </c>
      <c r="R213" s="1">
        <f t="shared" ca="1" si="89"/>
        <v>1</v>
      </c>
      <c r="S213" s="2">
        <f t="shared" ca="1" si="95"/>
        <v>1</v>
      </c>
      <c r="T213" t="str">
        <f t="shared" ca="1" si="96"/>
        <v/>
      </c>
      <c r="U213" t="str">
        <f t="shared" ca="1" si="97"/>
        <v/>
      </c>
      <c r="V213" t="str">
        <f t="shared" ca="1" si="97"/>
        <v/>
      </c>
      <c r="W213" t="str">
        <f t="shared" ca="1" si="97"/>
        <v/>
      </c>
      <c r="X213" t="str">
        <f t="shared" ca="1" si="97"/>
        <v/>
      </c>
      <c r="Y213" t="str">
        <f t="shared" ca="1" si="97"/>
        <v/>
      </c>
      <c r="Z213" t="str">
        <f t="shared" ca="1" si="97"/>
        <v/>
      </c>
      <c r="AA213" t="str">
        <f t="shared" ca="1" si="97"/>
        <v/>
      </c>
      <c r="AB213" t="str">
        <f t="shared" ca="1" si="97"/>
        <v/>
      </c>
      <c r="AC213" t="str">
        <f t="shared" ca="1" si="97"/>
        <v/>
      </c>
      <c r="AD213" t="str">
        <f t="shared" ca="1" si="97"/>
        <v/>
      </c>
      <c r="AE213" t="str">
        <f t="shared" ca="1" si="97"/>
        <v/>
      </c>
      <c r="AF213" t="str">
        <f t="shared" ca="1" si="97"/>
        <v/>
      </c>
      <c r="AG213" t="str">
        <f t="shared" ca="1" si="97"/>
        <v/>
      </c>
      <c r="AH213" t="str">
        <f t="shared" ca="1" si="97"/>
        <v/>
      </c>
      <c r="AI213" t="str">
        <f t="shared" ca="1" si="97"/>
        <v/>
      </c>
      <c r="AJ213" t="str">
        <f t="shared" ca="1" si="90"/>
        <v/>
      </c>
      <c r="AK213" t="str">
        <f t="shared" ca="1" si="90"/>
        <v/>
      </c>
      <c r="AL213" t="str">
        <f t="shared" ca="1" si="90"/>
        <v/>
      </c>
      <c r="AM213" t="str">
        <f t="shared" ca="1" si="90"/>
        <v/>
      </c>
      <c r="AN213" t="str">
        <f t="shared" ca="1" si="90"/>
        <v/>
      </c>
      <c r="AO213" t="str">
        <f t="shared" ca="1" si="90"/>
        <v/>
      </c>
      <c r="AP213" t="str">
        <f t="shared" ca="1" si="90"/>
        <v/>
      </c>
      <c r="AQ213" t="str">
        <f t="shared" ca="1" si="90"/>
        <v/>
      </c>
      <c r="AR213" t="str">
        <f t="shared" ca="1" si="90"/>
        <v/>
      </c>
      <c r="AS213" t="str">
        <f t="shared" ca="1" si="90"/>
        <v/>
      </c>
      <c r="AT213" t="str">
        <f t="shared" ca="1" si="90"/>
        <v/>
      </c>
      <c r="AU213" t="str">
        <f t="shared" ca="1" si="90"/>
        <v/>
      </c>
      <c r="AV213" t="str">
        <f t="shared" ca="1" si="90"/>
        <v/>
      </c>
      <c r="AW213" t="str">
        <f t="shared" ca="1" si="90"/>
        <v/>
      </c>
      <c r="AX213" t="str">
        <f t="shared" ca="1" si="90"/>
        <v/>
      </c>
      <c r="AY213" t="str">
        <f t="shared" ca="1" si="90"/>
        <v/>
      </c>
      <c r="AZ213" t="str">
        <f t="shared" ca="1" si="90"/>
        <v/>
      </c>
      <c r="BA213" t="str">
        <f t="shared" ca="1" si="101"/>
        <v/>
      </c>
      <c r="BB213" t="str">
        <f t="shared" ca="1" si="101"/>
        <v/>
      </c>
      <c r="BC213" t="str">
        <f t="shared" ca="1" si="101"/>
        <v/>
      </c>
      <c r="BD213" t="str">
        <f t="shared" ca="1" si="101"/>
        <v/>
      </c>
      <c r="BE213" t="str">
        <f t="shared" ca="1" si="101"/>
        <v/>
      </c>
      <c r="BF213" t="str">
        <f t="shared" ca="1" si="101"/>
        <v/>
      </c>
      <c r="BG213" t="str">
        <f t="shared" ca="1" si="101"/>
        <v/>
      </c>
      <c r="BH213" t="str">
        <f t="shared" ca="1" si="101"/>
        <v/>
      </c>
      <c r="BI213" t="str">
        <f t="shared" ca="1" si="101"/>
        <v/>
      </c>
      <c r="BJ213" t="str">
        <f t="shared" ca="1" si="101"/>
        <v/>
      </c>
      <c r="BK213" t="str">
        <f t="shared" ca="1" si="101"/>
        <v/>
      </c>
      <c r="BL213" t="str">
        <f t="shared" ca="1" si="101"/>
        <v/>
      </c>
      <c r="BM213" t="str">
        <f t="shared" ca="1" si="101"/>
        <v/>
      </c>
      <c r="BN213" t="str">
        <f t="shared" ca="1" si="101"/>
        <v/>
      </c>
      <c r="BO213" t="str">
        <f t="shared" ca="1" si="101"/>
        <v/>
      </c>
      <c r="BP213" t="str">
        <f t="shared" ca="1" si="101"/>
        <v/>
      </c>
    </row>
    <row r="214" spans="4:68" x14ac:dyDescent="0.25">
      <c r="D214" s="2">
        <v>204</v>
      </c>
      <c r="E214" s="3">
        <f t="shared" ca="1" si="91"/>
        <v>10</v>
      </c>
      <c r="F214">
        <f t="shared" si="92"/>
        <v>1</v>
      </c>
      <c r="G214">
        <f ca="1">LOOKUP(E214,[1]Refs!L:L,[1]Refs!M:M)</f>
        <v>1</v>
      </c>
      <c r="H214">
        <f t="shared" ca="1" si="93"/>
        <v>-1</v>
      </c>
      <c r="I214">
        <f t="shared" ca="1" si="86"/>
        <v>1</v>
      </c>
      <c r="J214">
        <f t="shared" ca="1" si="98"/>
        <v>-2</v>
      </c>
      <c r="K214">
        <f t="shared" ca="1" si="99"/>
        <v>51</v>
      </c>
      <c r="L214">
        <f t="shared" ca="1" si="100"/>
        <v>53</v>
      </c>
      <c r="M214">
        <f t="shared" ca="1" si="94"/>
        <v>0</v>
      </c>
      <c r="P214">
        <f t="shared" ca="1" si="87"/>
        <v>1</v>
      </c>
      <c r="Q214">
        <f t="shared" ca="1" si="88"/>
        <v>1</v>
      </c>
      <c r="R214" s="1">
        <f t="shared" ca="1" si="89"/>
        <v>3</v>
      </c>
      <c r="S214" s="2">
        <f t="shared" ca="1" si="95"/>
        <v>1</v>
      </c>
      <c r="T214">
        <f t="shared" ca="1" si="96"/>
        <v>1</v>
      </c>
      <c r="U214">
        <f t="shared" ca="1" si="97"/>
        <v>1</v>
      </c>
      <c r="V214" t="str">
        <f t="shared" ca="1" si="97"/>
        <v/>
      </c>
      <c r="W214" t="str">
        <f t="shared" ca="1" si="97"/>
        <v/>
      </c>
      <c r="X214" t="str">
        <f t="shared" ca="1" si="97"/>
        <v/>
      </c>
      <c r="Y214" t="str">
        <f t="shared" ca="1" si="97"/>
        <v/>
      </c>
      <c r="Z214" t="str">
        <f t="shared" ca="1" si="97"/>
        <v/>
      </c>
      <c r="AA214" t="str">
        <f t="shared" ca="1" si="97"/>
        <v/>
      </c>
      <c r="AB214" t="str">
        <f t="shared" ca="1" si="97"/>
        <v/>
      </c>
      <c r="AC214" t="str">
        <f t="shared" ca="1" si="97"/>
        <v/>
      </c>
      <c r="AD214" t="str">
        <f t="shared" ca="1" si="97"/>
        <v/>
      </c>
      <c r="AE214" t="str">
        <f t="shared" ca="1" si="97"/>
        <v/>
      </c>
      <c r="AF214" t="str">
        <f t="shared" ca="1" si="97"/>
        <v/>
      </c>
      <c r="AG214" t="str">
        <f t="shared" ca="1" si="97"/>
        <v/>
      </c>
      <c r="AH214" t="str">
        <f t="shared" ca="1" si="97"/>
        <v/>
      </c>
      <c r="AI214" t="str">
        <f t="shared" ca="1" si="97"/>
        <v/>
      </c>
      <c r="AJ214" t="str">
        <f t="shared" ca="1" si="90"/>
        <v/>
      </c>
      <c r="AK214" t="str">
        <f t="shared" ca="1" si="90"/>
        <v/>
      </c>
      <c r="AL214" t="str">
        <f t="shared" ca="1" si="90"/>
        <v/>
      </c>
      <c r="AM214" t="str">
        <f t="shared" ca="1" si="90"/>
        <v/>
      </c>
      <c r="AN214" t="str">
        <f t="shared" ca="1" si="90"/>
        <v/>
      </c>
      <c r="AO214" t="str">
        <f t="shared" ca="1" si="90"/>
        <v/>
      </c>
      <c r="AP214" t="str">
        <f t="shared" ca="1" si="90"/>
        <v/>
      </c>
      <c r="AQ214" t="str">
        <f t="shared" ca="1" si="90"/>
        <v/>
      </c>
      <c r="AR214" t="str">
        <f t="shared" ca="1" si="90"/>
        <v/>
      </c>
      <c r="AS214" t="str">
        <f t="shared" ca="1" si="90"/>
        <v/>
      </c>
      <c r="AT214" t="str">
        <f t="shared" ca="1" si="90"/>
        <v/>
      </c>
      <c r="AU214" t="str">
        <f t="shared" ca="1" si="90"/>
        <v/>
      </c>
      <c r="AV214" t="str">
        <f t="shared" ca="1" si="90"/>
        <v/>
      </c>
      <c r="AW214" t="str">
        <f t="shared" ca="1" si="90"/>
        <v/>
      </c>
      <c r="AX214" t="str">
        <f t="shared" ca="1" si="90"/>
        <v/>
      </c>
      <c r="AY214" t="str">
        <f t="shared" ca="1" si="90"/>
        <v/>
      </c>
      <c r="AZ214" t="str">
        <f t="shared" ca="1" si="90"/>
        <v/>
      </c>
      <c r="BA214" t="str">
        <f t="shared" ca="1" si="101"/>
        <v/>
      </c>
      <c r="BB214" t="str">
        <f t="shared" ca="1" si="101"/>
        <v/>
      </c>
      <c r="BC214" t="str">
        <f t="shared" ca="1" si="101"/>
        <v/>
      </c>
      <c r="BD214" t="str">
        <f t="shared" ca="1" si="101"/>
        <v/>
      </c>
      <c r="BE214" t="str">
        <f t="shared" ca="1" si="101"/>
        <v/>
      </c>
      <c r="BF214" t="str">
        <f t="shared" ca="1" si="101"/>
        <v/>
      </c>
      <c r="BG214" t="str">
        <f t="shared" ca="1" si="101"/>
        <v/>
      </c>
      <c r="BH214" t="str">
        <f t="shared" ca="1" si="101"/>
        <v/>
      </c>
      <c r="BI214" t="str">
        <f t="shared" ca="1" si="101"/>
        <v/>
      </c>
      <c r="BJ214" t="str">
        <f t="shared" ca="1" si="101"/>
        <v/>
      </c>
      <c r="BK214" t="str">
        <f t="shared" ca="1" si="101"/>
        <v/>
      </c>
      <c r="BL214" t="str">
        <f t="shared" ca="1" si="101"/>
        <v/>
      </c>
      <c r="BM214" t="str">
        <f t="shared" ca="1" si="101"/>
        <v/>
      </c>
      <c r="BN214" t="str">
        <f t="shared" ca="1" si="101"/>
        <v/>
      </c>
      <c r="BO214" t="str">
        <f t="shared" ca="1" si="101"/>
        <v/>
      </c>
      <c r="BP214" t="str">
        <f t="shared" ca="1" si="101"/>
        <v/>
      </c>
    </row>
    <row r="215" spans="4:68" x14ac:dyDescent="0.25">
      <c r="D215" s="2">
        <v>205</v>
      </c>
      <c r="E215" s="3">
        <f t="shared" ca="1" si="91"/>
        <v>25</v>
      </c>
      <c r="F215">
        <f t="shared" si="92"/>
        <v>1</v>
      </c>
      <c r="G215">
        <f ca="1">LOOKUP(E215,[1]Refs!L:L,[1]Refs!M:M)</f>
        <v>3</v>
      </c>
      <c r="H215">
        <f t="shared" ca="1" si="93"/>
        <v>1</v>
      </c>
      <c r="I215">
        <f t="shared" ca="1" si="86"/>
        <v>2</v>
      </c>
      <c r="J215">
        <f t="shared" ca="1" si="98"/>
        <v>2</v>
      </c>
      <c r="K215">
        <f t="shared" ca="1" si="99"/>
        <v>53</v>
      </c>
      <c r="L215">
        <f t="shared" ca="1" si="100"/>
        <v>53</v>
      </c>
      <c r="M215">
        <f t="shared" ca="1" si="94"/>
        <v>0</v>
      </c>
      <c r="P215">
        <f t="shared" ca="1" si="87"/>
        <v>1</v>
      </c>
      <c r="Q215">
        <f t="shared" ca="1" si="88"/>
        <v>1</v>
      </c>
      <c r="R215" s="1">
        <f t="shared" ca="1" si="89"/>
        <v>1</v>
      </c>
      <c r="S215" s="2">
        <f t="shared" ca="1" si="95"/>
        <v>1</v>
      </c>
      <c r="T215" t="str">
        <f t="shared" ca="1" si="96"/>
        <v/>
      </c>
      <c r="U215" t="str">
        <f t="shared" ca="1" si="97"/>
        <v/>
      </c>
      <c r="V215" t="str">
        <f t="shared" ca="1" si="97"/>
        <v/>
      </c>
      <c r="W215" t="str">
        <f t="shared" ca="1" si="97"/>
        <v/>
      </c>
      <c r="X215" t="str">
        <f t="shared" ca="1" si="97"/>
        <v/>
      </c>
      <c r="Y215" t="str">
        <f t="shared" ca="1" si="97"/>
        <v/>
      </c>
      <c r="Z215" t="str">
        <f t="shared" ca="1" si="97"/>
        <v/>
      </c>
      <c r="AA215" t="str">
        <f t="shared" ca="1" si="97"/>
        <v/>
      </c>
      <c r="AB215" t="str">
        <f t="shared" ca="1" si="97"/>
        <v/>
      </c>
      <c r="AC215" t="str">
        <f t="shared" ca="1" si="97"/>
        <v/>
      </c>
      <c r="AD215" t="str">
        <f t="shared" ca="1" si="97"/>
        <v/>
      </c>
      <c r="AE215" t="str">
        <f t="shared" ca="1" si="97"/>
        <v/>
      </c>
      <c r="AF215" t="str">
        <f t="shared" ca="1" si="97"/>
        <v/>
      </c>
      <c r="AG215" t="str">
        <f t="shared" ca="1" si="97"/>
        <v/>
      </c>
      <c r="AH215" t="str">
        <f t="shared" ca="1" si="97"/>
        <v/>
      </c>
      <c r="AI215" t="str">
        <f t="shared" ca="1" si="97"/>
        <v/>
      </c>
      <c r="AJ215" t="str">
        <f t="shared" ca="1" si="90"/>
        <v/>
      </c>
      <c r="AK215" t="str">
        <f t="shared" ca="1" si="90"/>
        <v/>
      </c>
      <c r="AL215" t="str">
        <f t="shared" ca="1" si="90"/>
        <v/>
      </c>
      <c r="AM215" t="str">
        <f t="shared" ca="1" si="90"/>
        <v/>
      </c>
      <c r="AN215" t="str">
        <f t="shared" ca="1" si="90"/>
        <v/>
      </c>
      <c r="AO215" t="str">
        <f t="shared" ca="1" si="90"/>
        <v/>
      </c>
      <c r="AP215" t="str">
        <f t="shared" ca="1" si="90"/>
        <v/>
      </c>
      <c r="AQ215" t="str">
        <f t="shared" ca="1" si="90"/>
        <v/>
      </c>
      <c r="AR215" t="str">
        <f t="shared" ca="1" si="90"/>
        <v/>
      </c>
      <c r="AS215" t="str">
        <f t="shared" ca="1" si="90"/>
        <v/>
      </c>
      <c r="AT215" t="str">
        <f t="shared" ca="1" si="90"/>
        <v/>
      </c>
      <c r="AU215" t="str">
        <f t="shared" ca="1" si="90"/>
        <v/>
      </c>
      <c r="AV215" t="str">
        <f t="shared" ca="1" si="90"/>
        <v/>
      </c>
      <c r="AW215" t="str">
        <f t="shared" ca="1" si="90"/>
        <v/>
      </c>
      <c r="AX215" t="str">
        <f t="shared" ca="1" si="90"/>
        <v/>
      </c>
      <c r="AY215" t="str">
        <f t="shared" ca="1" si="90"/>
        <v/>
      </c>
      <c r="AZ215" t="str">
        <f t="shared" ca="1" si="90"/>
        <v/>
      </c>
      <c r="BA215" t="str">
        <f t="shared" ca="1" si="101"/>
        <v/>
      </c>
      <c r="BB215" t="str">
        <f t="shared" ca="1" si="101"/>
        <v/>
      </c>
      <c r="BC215" t="str">
        <f t="shared" ca="1" si="101"/>
        <v/>
      </c>
      <c r="BD215" t="str">
        <f t="shared" ca="1" si="101"/>
        <v/>
      </c>
      <c r="BE215" t="str">
        <f t="shared" ca="1" si="101"/>
        <v/>
      </c>
      <c r="BF215" t="str">
        <f t="shared" ca="1" si="101"/>
        <v/>
      </c>
      <c r="BG215" t="str">
        <f t="shared" ca="1" si="101"/>
        <v/>
      </c>
      <c r="BH215" t="str">
        <f t="shared" ca="1" si="101"/>
        <v/>
      </c>
      <c r="BI215" t="str">
        <f t="shared" ca="1" si="101"/>
        <v/>
      </c>
      <c r="BJ215" t="str">
        <f t="shared" ca="1" si="101"/>
        <v/>
      </c>
      <c r="BK215" t="str">
        <f t="shared" ca="1" si="101"/>
        <v/>
      </c>
      <c r="BL215" t="str">
        <f t="shared" ca="1" si="101"/>
        <v/>
      </c>
      <c r="BM215" t="str">
        <f t="shared" ca="1" si="101"/>
        <v/>
      </c>
      <c r="BN215" t="str">
        <f t="shared" ca="1" si="101"/>
        <v/>
      </c>
      <c r="BO215" t="str">
        <f t="shared" ca="1" si="101"/>
        <v/>
      </c>
      <c r="BP215">
        <f t="shared" ca="1" si="101"/>
        <v>0</v>
      </c>
    </row>
    <row r="216" spans="4:68" x14ac:dyDescent="0.25">
      <c r="D216" s="2">
        <v>206</v>
      </c>
      <c r="E216" s="3">
        <f t="shared" ca="1" si="91"/>
        <v>8</v>
      </c>
      <c r="F216">
        <f t="shared" si="92"/>
        <v>1</v>
      </c>
      <c r="G216">
        <f ca="1">LOOKUP(E216,[1]Refs!L:L,[1]Refs!M:M)</f>
        <v>1</v>
      </c>
      <c r="H216">
        <f t="shared" ca="1" si="93"/>
        <v>-1</v>
      </c>
      <c r="I216">
        <f t="shared" ca="1" si="86"/>
        <v>1</v>
      </c>
      <c r="J216">
        <f t="shared" ca="1" si="98"/>
        <v>-2</v>
      </c>
      <c r="K216">
        <f t="shared" ca="1" si="99"/>
        <v>51</v>
      </c>
      <c r="L216">
        <f t="shared" ca="1" si="100"/>
        <v>53</v>
      </c>
      <c r="M216">
        <f t="shared" ca="1" si="94"/>
        <v>0</v>
      </c>
      <c r="P216">
        <f t="shared" ca="1" si="87"/>
        <v>1</v>
      </c>
      <c r="Q216">
        <f t="shared" ca="1" si="88"/>
        <v>1</v>
      </c>
      <c r="R216" s="1">
        <f t="shared" ca="1" si="89"/>
        <v>3</v>
      </c>
      <c r="S216" s="2">
        <f t="shared" ca="1" si="95"/>
        <v>1</v>
      </c>
      <c r="T216">
        <f t="shared" ca="1" si="96"/>
        <v>1</v>
      </c>
      <c r="U216">
        <f t="shared" ca="1" si="97"/>
        <v>1</v>
      </c>
      <c r="V216" t="str">
        <f t="shared" ca="1" si="97"/>
        <v/>
      </c>
      <c r="W216" t="str">
        <f t="shared" ca="1" si="97"/>
        <v/>
      </c>
      <c r="X216" t="str">
        <f t="shared" ca="1" si="97"/>
        <v/>
      </c>
      <c r="Y216" t="str">
        <f t="shared" ca="1" si="97"/>
        <v/>
      </c>
      <c r="Z216" t="str">
        <f t="shared" ca="1" si="97"/>
        <v/>
      </c>
      <c r="AA216" t="str">
        <f t="shared" ca="1" si="97"/>
        <v/>
      </c>
      <c r="AB216" t="str">
        <f t="shared" ca="1" si="97"/>
        <v/>
      </c>
      <c r="AC216" t="str">
        <f t="shared" ca="1" si="97"/>
        <v/>
      </c>
      <c r="AD216" t="str">
        <f t="shared" ca="1" si="97"/>
        <v/>
      </c>
      <c r="AE216" t="str">
        <f t="shared" ca="1" si="97"/>
        <v/>
      </c>
      <c r="AF216" t="str">
        <f t="shared" ca="1" si="97"/>
        <v/>
      </c>
      <c r="AG216" t="str">
        <f t="shared" ca="1" si="97"/>
        <v/>
      </c>
      <c r="AH216" t="str">
        <f t="shared" ca="1" si="97"/>
        <v/>
      </c>
      <c r="AI216" t="str">
        <f t="shared" ca="1" si="97"/>
        <v/>
      </c>
      <c r="AJ216" t="str">
        <f t="shared" ca="1" si="90"/>
        <v/>
      </c>
      <c r="AK216" t="str">
        <f t="shared" ca="1" si="90"/>
        <v/>
      </c>
      <c r="AL216" t="str">
        <f t="shared" ca="1" si="90"/>
        <v/>
      </c>
      <c r="AM216" t="str">
        <f t="shared" ca="1" si="90"/>
        <v/>
      </c>
      <c r="AN216" t="str">
        <f t="shared" ca="1" si="90"/>
        <v/>
      </c>
      <c r="AO216" t="str">
        <f t="shared" ca="1" si="90"/>
        <v/>
      </c>
      <c r="AP216" t="str">
        <f t="shared" ca="1" si="90"/>
        <v/>
      </c>
      <c r="AQ216" t="str">
        <f t="shared" ca="1" si="90"/>
        <v/>
      </c>
      <c r="AR216" t="str">
        <f t="shared" ca="1" si="90"/>
        <v/>
      </c>
      <c r="AS216" t="str">
        <f t="shared" ca="1" si="90"/>
        <v/>
      </c>
      <c r="AT216" t="str">
        <f t="shared" ca="1" si="90"/>
        <v/>
      </c>
      <c r="AU216" t="str">
        <f t="shared" ca="1" si="90"/>
        <v/>
      </c>
      <c r="AV216" t="str">
        <f t="shared" ca="1" si="90"/>
        <v/>
      </c>
      <c r="AW216" t="str">
        <f t="shared" ca="1" si="90"/>
        <v/>
      </c>
      <c r="AX216" t="str">
        <f t="shared" ca="1" si="90"/>
        <v/>
      </c>
      <c r="AY216" t="str">
        <f t="shared" ca="1" si="90"/>
        <v/>
      </c>
      <c r="AZ216" t="str">
        <f t="shared" ca="1" si="90"/>
        <v/>
      </c>
      <c r="BA216" t="str">
        <f t="shared" ca="1" si="101"/>
        <v/>
      </c>
      <c r="BB216" t="str">
        <f t="shared" ca="1" si="101"/>
        <v/>
      </c>
      <c r="BC216" t="str">
        <f t="shared" ca="1" si="101"/>
        <v/>
      </c>
      <c r="BD216" t="str">
        <f t="shared" ca="1" si="101"/>
        <v/>
      </c>
      <c r="BE216" t="str">
        <f t="shared" ca="1" si="101"/>
        <v/>
      </c>
      <c r="BF216" t="str">
        <f t="shared" ca="1" si="101"/>
        <v/>
      </c>
      <c r="BG216" t="str">
        <f t="shared" ca="1" si="101"/>
        <v/>
      </c>
      <c r="BH216" t="str">
        <f t="shared" ca="1" si="101"/>
        <v/>
      </c>
      <c r="BI216" t="str">
        <f t="shared" ca="1" si="101"/>
        <v/>
      </c>
      <c r="BJ216" t="str">
        <f t="shared" ca="1" si="101"/>
        <v/>
      </c>
      <c r="BK216" t="str">
        <f t="shared" ca="1" si="101"/>
        <v/>
      </c>
      <c r="BL216" t="str">
        <f t="shared" ca="1" si="101"/>
        <v/>
      </c>
      <c r="BM216" t="str">
        <f t="shared" ca="1" si="101"/>
        <v/>
      </c>
      <c r="BN216" t="str">
        <f t="shared" ca="1" si="101"/>
        <v/>
      </c>
      <c r="BO216" t="str">
        <f t="shared" ca="1" si="101"/>
        <v/>
      </c>
      <c r="BP216">
        <f t="shared" ca="1" si="101"/>
        <v>0</v>
      </c>
    </row>
    <row r="217" spans="4:68" x14ac:dyDescent="0.25">
      <c r="D217" s="2">
        <v>207</v>
      </c>
      <c r="E217" s="3">
        <f t="shared" ca="1" si="91"/>
        <v>16</v>
      </c>
      <c r="F217">
        <f t="shared" si="92"/>
        <v>1</v>
      </c>
      <c r="G217">
        <f ca="1">LOOKUP(E217,[1]Refs!L:L,[1]Refs!M:M)</f>
        <v>2</v>
      </c>
      <c r="H217">
        <f t="shared" ca="1" si="93"/>
        <v>1</v>
      </c>
      <c r="I217">
        <f t="shared" ca="1" si="86"/>
        <v>2</v>
      </c>
      <c r="J217">
        <f t="shared" ca="1" si="98"/>
        <v>2</v>
      </c>
      <c r="K217">
        <f t="shared" ca="1" si="99"/>
        <v>53</v>
      </c>
      <c r="L217">
        <f t="shared" ca="1" si="100"/>
        <v>53</v>
      </c>
      <c r="M217">
        <f t="shared" ca="1" si="94"/>
        <v>0</v>
      </c>
      <c r="P217">
        <f t="shared" ca="1" si="87"/>
        <v>1</v>
      </c>
      <c r="Q217">
        <f t="shared" ca="1" si="88"/>
        <v>1</v>
      </c>
      <c r="R217" s="1">
        <f t="shared" ca="1" si="89"/>
        <v>1</v>
      </c>
      <c r="S217" s="2">
        <f t="shared" ca="1" si="95"/>
        <v>1</v>
      </c>
      <c r="T217" t="str">
        <f t="shared" ca="1" si="96"/>
        <v/>
      </c>
      <c r="U217" t="str">
        <f t="shared" ca="1" si="97"/>
        <v/>
      </c>
      <c r="V217" t="str">
        <f t="shared" ca="1" si="97"/>
        <v/>
      </c>
      <c r="W217" t="str">
        <f t="shared" ca="1" si="97"/>
        <v/>
      </c>
      <c r="X217" t="str">
        <f t="shared" ca="1" si="97"/>
        <v/>
      </c>
      <c r="Y217" t="str">
        <f t="shared" ca="1" si="97"/>
        <v/>
      </c>
      <c r="Z217" t="str">
        <f t="shared" ca="1" si="97"/>
        <v/>
      </c>
      <c r="AA217" t="str">
        <f t="shared" ca="1" si="97"/>
        <v/>
      </c>
      <c r="AB217" t="str">
        <f t="shared" ca="1" si="97"/>
        <v/>
      </c>
      <c r="AC217" t="str">
        <f t="shared" ca="1" si="97"/>
        <v/>
      </c>
      <c r="AD217" t="str">
        <f t="shared" ca="1" si="97"/>
        <v/>
      </c>
      <c r="AE217" t="str">
        <f t="shared" ca="1" si="97"/>
        <v/>
      </c>
      <c r="AF217" t="str">
        <f t="shared" ca="1" si="97"/>
        <v/>
      </c>
      <c r="AG217" t="str">
        <f t="shared" ca="1" si="97"/>
        <v/>
      </c>
      <c r="AH217" t="str">
        <f t="shared" ca="1" si="97"/>
        <v/>
      </c>
      <c r="AI217" t="str">
        <f t="shared" ca="1" si="97"/>
        <v/>
      </c>
      <c r="AJ217" t="str">
        <f t="shared" ca="1" si="90"/>
        <v/>
      </c>
      <c r="AK217" t="str">
        <f t="shared" ca="1" si="90"/>
        <v/>
      </c>
      <c r="AL217" t="str">
        <f t="shared" ca="1" si="90"/>
        <v/>
      </c>
      <c r="AM217" t="str">
        <f t="shared" ca="1" si="90"/>
        <v/>
      </c>
      <c r="AN217" t="str">
        <f t="shared" ca="1" si="90"/>
        <v/>
      </c>
      <c r="AO217" t="str">
        <f t="shared" ca="1" si="90"/>
        <v/>
      </c>
      <c r="AP217" t="str">
        <f t="shared" ca="1" si="90"/>
        <v/>
      </c>
      <c r="AQ217" t="str">
        <f t="shared" ca="1" si="90"/>
        <v/>
      </c>
      <c r="AR217" t="str">
        <f t="shared" ca="1" si="90"/>
        <v/>
      </c>
      <c r="AS217" t="str">
        <f t="shared" ca="1" si="90"/>
        <v/>
      </c>
      <c r="AT217" t="str">
        <f t="shared" ca="1" si="90"/>
        <v/>
      </c>
      <c r="AU217" t="str">
        <f t="shared" ca="1" si="90"/>
        <v/>
      </c>
      <c r="AV217" t="str">
        <f t="shared" ca="1" si="90"/>
        <v/>
      </c>
      <c r="AW217" t="str">
        <f t="shared" ca="1" si="90"/>
        <v/>
      </c>
      <c r="AX217" t="str">
        <f t="shared" ca="1" si="90"/>
        <v/>
      </c>
      <c r="AY217" t="str">
        <f t="shared" ca="1" si="90"/>
        <v/>
      </c>
      <c r="AZ217" t="str">
        <f t="shared" ca="1" si="90"/>
        <v/>
      </c>
      <c r="BA217" t="str">
        <f t="shared" ca="1" si="101"/>
        <v/>
      </c>
      <c r="BB217" t="str">
        <f t="shared" ca="1" si="101"/>
        <v/>
      </c>
      <c r="BC217" t="str">
        <f t="shared" ca="1" si="101"/>
        <v/>
      </c>
      <c r="BD217" t="str">
        <f t="shared" ca="1" si="101"/>
        <v/>
      </c>
      <c r="BE217" t="str">
        <f t="shared" ca="1" si="101"/>
        <v/>
      </c>
      <c r="BF217" t="str">
        <f t="shared" ca="1" si="101"/>
        <v/>
      </c>
      <c r="BG217" t="str">
        <f t="shared" ca="1" si="101"/>
        <v/>
      </c>
      <c r="BH217" t="str">
        <f t="shared" ca="1" si="101"/>
        <v/>
      </c>
      <c r="BI217" t="str">
        <f t="shared" ca="1" si="101"/>
        <v/>
      </c>
      <c r="BJ217" t="str">
        <f t="shared" ca="1" si="101"/>
        <v/>
      </c>
      <c r="BK217" t="str">
        <f t="shared" ca="1" si="101"/>
        <v/>
      </c>
      <c r="BL217" t="str">
        <f t="shared" ca="1" si="101"/>
        <v/>
      </c>
      <c r="BM217" t="str">
        <f t="shared" ca="1" si="101"/>
        <v/>
      </c>
      <c r="BN217" t="str">
        <f t="shared" ca="1" si="101"/>
        <v/>
      </c>
      <c r="BO217">
        <f t="shared" ca="1" si="101"/>
        <v>0</v>
      </c>
      <c r="BP217">
        <f t="shared" ca="1" si="101"/>
        <v>0</v>
      </c>
    </row>
    <row r="218" spans="4:68" x14ac:dyDescent="0.25">
      <c r="D218" s="2">
        <v>208</v>
      </c>
      <c r="E218" s="3">
        <f t="shared" ca="1" si="91"/>
        <v>27</v>
      </c>
      <c r="F218">
        <f t="shared" si="92"/>
        <v>1</v>
      </c>
      <c r="G218">
        <f ca="1">LOOKUP(E218,[1]Refs!L:L,[1]Refs!M:M)</f>
        <v>3</v>
      </c>
      <c r="H218">
        <f t="shared" ca="1" si="93"/>
        <v>1</v>
      </c>
      <c r="I218">
        <f t="shared" ca="1" si="86"/>
        <v>1</v>
      </c>
      <c r="J218">
        <f t="shared" ca="1" si="98"/>
        <v>1</v>
      </c>
      <c r="K218">
        <f t="shared" ca="1" si="99"/>
        <v>54</v>
      </c>
      <c r="L218">
        <f t="shared" ca="1" si="100"/>
        <v>54</v>
      </c>
      <c r="M218">
        <f t="shared" ca="1" si="94"/>
        <v>1</v>
      </c>
      <c r="P218">
        <f t="shared" ca="1" si="87"/>
        <v>1</v>
      </c>
      <c r="Q218">
        <f t="shared" ca="1" si="88"/>
        <v>1</v>
      </c>
      <c r="R218" s="1">
        <f t="shared" ca="1" si="89"/>
        <v>1</v>
      </c>
      <c r="S218" s="2">
        <f t="shared" ca="1" si="95"/>
        <v>1</v>
      </c>
      <c r="T218" t="str">
        <f t="shared" ca="1" si="96"/>
        <v/>
      </c>
      <c r="U218" t="str">
        <f t="shared" ca="1" si="97"/>
        <v/>
      </c>
      <c r="V218" t="str">
        <f t="shared" ca="1" si="97"/>
        <v/>
      </c>
      <c r="W218" t="str">
        <f t="shared" ca="1" si="97"/>
        <v/>
      </c>
      <c r="X218" t="str">
        <f t="shared" ca="1" si="97"/>
        <v/>
      </c>
      <c r="Y218" t="str">
        <f t="shared" ca="1" si="97"/>
        <v/>
      </c>
      <c r="Z218" t="str">
        <f t="shared" ca="1" si="97"/>
        <v/>
      </c>
      <c r="AA218" t="str">
        <f t="shared" ca="1" si="97"/>
        <v/>
      </c>
      <c r="AB218" t="str">
        <f t="shared" ca="1" si="97"/>
        <v/>
      </c>
      <c r="AC218" t="str">
        <f t="shared" ca="1" si="97"/>
        <v/>
      </c>
      <c r="AD218" t="str">
        <f t="shared" ca="1" si="97"/>
        <v/>
      </c>
      <c r="AE218" t="str">
        <f t="shared" ca="1" si="97"/>
        <v/>
      </c>
      <c r="AF218" t="str">
        <f t="shared" ca="1" si="97"/>
        <v/>
      </c>
      <c r="AG218" t="str">
        <f t="shared" ca="1" si="97"/>
        <v/>
      </c>
      <c r="AH218" t="str">
        <f t="shared" ca="1" si="97"/>
        <v/>
      </c>
      <c r="AI218" t="str">
        <f t="shared" ca="1" si="97"/>
        <v/>
      </c>
      <c r="AJ218" t="str">
        <f t="shared" ca="1" si="97"/>
        <v/>
      </c>
      <c r="AK218" t="str">
        <f t="shared" ref="AK218:AZ233" ca="1" si="102">IF($E217="","",IF($F218="",AK217,IF(AND($M218=1,AK$9&gt;$B$9),"",IF(AND($M218=1,AK$9&lt;=$B$9),LOOKUP(AK$9,$A$12:$A$111,$B$12:$B$111),IF(AND($H218=1,AL$9=$R217),"",IF($H218=1,AL217,IF(AND($H218=-1,OR(AI$9=$R217,AJ$9=$R217)),$I218,IF($H218=-1,AK217,""))))))))</f>
        <v/>
      </c>
      <c r="AL218" t="str">
        <f t="shared" ca="1" si="102"/>
        <v/>
      </c>
      <c r="AM218" t="str">
        <f t="shared" ca="1" si="102"/>
        <v/>
      </c>
      <c r="AN218" t="str">
        <f t="shared" ca="1" si="102"/>
        <v/>
      </c>
      <c r="AO218" t="str">
        <f t="shared" ca="1" si="102"/>
        <v/>
      </c>
      <c r="AP218" t="str">
        <f t="shared" ca="1" si="102"/>
        <v/>
      </c>
      <c r="AQ218" t="str">
        <f t="shared" ca="1" si="102"/>
        <v/>
      </c>
      <c r="AR218" t="str">
        <f t="shared" ca="1" si="102"/>
        <v/>
      </c>
      <c r="AS218" t="str">
        <f t="shared" ca="1" si="102"/>
        <v/>
      </c>
      <c r="AT218" t="str">
        <f t="shared" ca="1" si="102"/>
        <v/>
      </c>
      <c r="AU218" t="str">
        <f t="shared" ca="1" si="102"/>
        <v/>
      </c>
      <c r="AV218" t="str">
        <f t="shared" ca="1" si="102"/>
        <v/>
      </c>
      <c r="AW218" t="str">
        <f t="shared" ca="1" si="102"/>
        <v/>
      </c>
      <c r="AX218" t="str">
        <f t="shared" ca="1" si="102"/>
        <v/>
      </c>
      <c r="AY218" t="str">
        <f t="shared" ca="1" si="102"/>
        <v/>
      </c>
      <c r="AZ218" t="str">
        <f t="shared" ca="1" si="102"/>
        <v/>
      </c>
      <c r="BA218" t="str">
        <f t="shared" ca="1" si="101"/>
        <v/>
      </c>
      <c r="BB218" t="str">
        <f t="shared" ca="1" si="101"/>
        <v/>
      </c>
      <c r="BC218" t="str">
        <f t="shared" ca="1" si="101"/>
        <v/>
      </c>
      <c r="BD218" t="str">
        <f t="shared" ca="1" si="101"/>
        <v/>
      </c>
      <c r="BE218" t="str">
        <f t="shared" ca="1" si="101"/>
        <v/>
      </c>
      <c r="BF218" t="str">
        <f t="shared" ca="1" si="101"/>
        <v/>
      </c>
      <c r="BG218" t="str">
        <f t="shared" ca="1" si="101"/>
        <v/>
      </c>
      <c r="BH218" t="str">
        <f t="shared" ca="1" si="101"/>
        <v/>
      </c>
      <c r="BI218" t="str">
        <f t="shared" ca="1" si="101"/>
        <v/>
      </c>
      <c r="BJ218" t="str">
        <f t="shared" ca="1" si="101"/>
        <v/>
      </c>
      <c r="BK218" t="str">
        <f t="shared" ca="1" si="101"/>
        <v/>
      </c>
      <c r="BL218" t="str">
        <f t="shared" ca="1" si="101"/>
        <v/>
      </c>
      <c r="BM218" t="str">
        <f t="shared" ca="1" si="101"/>
        <v/>
      </c>
      <c r="BN218" t="str">
        <f t="shared" ca="1" si="101"/>
        <v/>
      </c>
      <c r="BO218" t="str">
        <f t="shared" ca="1" si="101"/>
        <v/>
      </c>
      <c r="BP218" t="str">
        <f t="shared" ca="1" si="101"/>
        <v/>
      </c>
    </row>
    <row r="219" spans="4:68" x14ac:dyDescent="0.25">
      <c r="D219" s="2">
        <v>209</v>
      </c>
      <c r="E219" s="3">
        <f t="shared" ca="1" si="91"/>
        <v>24</v>
      </c>
      <c r="F219">
        <f t="shared" si="92"/>
        <v>1</v>
      </c>
      <c r="G219">
        <f ca="1">LOOKUP(E219,[1]Refs!L:L,[1]Refs!M:M)</f>
        <v>2</v>
      </c>
      <c r="H219">
        <f t="shared" ca="1" si="93"/>
        <v>1</v>
      </c>
      <c r="I219">
        <f t="shared" ca="1" si="86"/>
        <v>1</v>
      </c>
      <c r="J219">
        <f t="shared" ca="1" si="98"/>
        <v>1</v>
      </c>
      <c r="K219">
        <f t="shared" ca="1" si="99"/>
        <v>55</v>
      </c>
      <c r="L219">
        <f t="shared" ca="1" si="100"/>
        <v>55</v>
      </c>
      <c r="M219">
        <f t="shared" ca="1" si="94"/>
        <v>1</v>
      </c>
      <c r="P219">
        <f t="shared" ca="1" si="87"/>
        <v>1</v>
      </c>
      <c r="Q219">
        <f t="shared" ca="1" si="88"/>
        <v>1</v>
      </c>
      <c r="R219" s="1">
        <f t="shared" ca="1" si="89"/>
        <v>1</v>
      </c>
      <c r="S219" s="2">
        <f t="shared" ca="1" si="95"/>
        <v>1</v>
      </c>
      <c r="T219" t="str">
        <f t="shared" ca="1" si="96"/>
        <v/>
      </c>
      <c r="U219" t="str">
        <f t="shared" ca="1" si="97"/>
        <v/>
      </c>
      <c r="V219" t="str">
        <f t="shared" ca="1" si="97"/>
        <v/>
      </c>
      <c r="W219" t="str">
        <f t="shared" ca="1" si="97"/>
        <v/>
      </c>
      <c r="X219" t="str">
        <f t="shared" ca="1" si="97"/>
        <v/>
      </c>
      <c r="Y219" t="str">
        <f t="shared" ca="1" si="97"/>
        <v/>
      </c>
      <c r="Z219" t="str">
        <f t="shared" ca="1" si="97"/>
        <v/>
      </c>
      <c r="AA219" t="str">
        <f t="shared" ca="1" si="97"/>
        <v/>
      </c>
      <c r="AB219" t="str">
        <f t="shared" ca="1" si="97"/>
        <v/>
      </c>
      <c r="AC219" t="str">
        <f t="shared" ca="1" si="97"/>
        <v/>
      </c>
      <c r="AD219" t="str">
        <f t="shared" ca="1" si="97"/>
        <v/>
      </c>
      <c r="AE219" t="str">
        <f t="shared" ca="1" si="97"/>
        <v/>
      </c>
      <c r="AF219" t="str">
        <f t="shared" ca="1" si="97"/>
        <v/>
      </c>
      <c r="AG219" t="str">
        <f t="shared" ca="1" si="97"/>
        <v/>
      </c>
      <c r="AH219" t="str">
        <f t="shared" ca="1" si="97"/>
        <v/>
      </c>
      <c r="AI219" t="str">
        <f t="shared" ca="1" si="97"/>
        <v/>
      </c>
      <c r="AJ219" t="str">
        <f t="shared" ca="1" si="97"/>
        <v/>
      </c>
      <c r="AK219" t="str">
        <f t="shared" ca="1" si="102"/>
        <v/>
      </c>
      <c r="AL219" t="str">
        <f t="shared" ca="1" si="102"/>
        <v/>
      </c>
      <c r="AM219" t="str">
        <f t="shared" ca="1" si="102"/>
        <v/>
      </c>
      <c r="AN219" t="str">
        <f t="shared" ca="1" si="102"/>
        <v/>
      </c>
      <c r="AO219" t="str">
        <f t="shared" ca="1" si="102"/>
        <v/>
      </c>
      <c r="AP219" t="str">
        <f t="shared" ca="1" si="102"/>
        <v/>
      </c>
      <c r="AQ219" t="str">
        <f t="shared" ca="1" si="102"/>
        <v/>
      </c>
      <c r="AR219" t="str">
        <f t="shared" ca="1" si="102"/>
        <v/>
      </c>
      <c r="AS219" t="str">
        <f t="shared" ca="1" si="102"/>
        <v/>
      </c>
      <c r="AT219" t="str">
        <f t="shared" ca="1" si="102"/>
        <v/>
      </c>
      <c r="AU219" t="str">
        <f t="shared" ca="1" si="102"/>
        <v/>
      </c>
      <c r="AV219" t="str">
        <f t="shared" ca="1" si="102"/>
        <v/>
      </c>
      <c r="AW219" t="str">
        <f t="shared" ca="1" si="102"/>
        <v/>
      </c>
      <c r="AX219" t="str">
        <f t="shared" ca="1" si="102"/>
        <v/>
      </c>
      <c r="AY219" t="str">
        <f t="shared" ca="1" si="102"/>
        <v/>
      </c>
      <c r="AZ219" t="str">
        <f t="shared" ca="1" si="102"/>
        <v/>
      </c>
      <c r="BA219" t="str">
        <f t="shared" ca="1" si="101"/>
        <v/>
      </c>
      <c r="BB219" t="str">
        <f t="shared" ca="1" si="101"/>
        <v/>
      </c>
      <c r="BC219" t="str">
        <f t="shared" ca="1" si="101"/>
        <v/>
      </c>
      <c r="BD219" t="str">
        <f t="shared" ca="1" si="101"/>
        <v/>
      </c>
      <c r="BE219" t="str">
        <f t="shared" ca="1" si="101"/>
        <v/>
      </c>
      <c r="BF219" t="str">
        <f t="shared" ca="1" si="101"/>
        <v/>
      </c>
      <c r="BG219" t="str">
        <f t="shared" ca="1" si="101"/>
        <v/>
      </c>
      <c r="BH219" t="str">
        <f t="shared" ca="1" si="101"/>
        <v/>
      </c>
      <c r="BI219" t="str">
        <f t="shared" ca="1" si="101"/>
        <v/>
      </c>
      <c r="BJ219" t="str">
        <f t="shared" ca="1" si="101"/>
        <v/>
      </c>
      <c r="BK219" t="str">
        <f t="shared" ca="1" si="101"/>
        <v/>
      </c>
      <c r="BL219" t="str">
        <f t="shared" ca="1" si="101"/>
        <v/>
      </c>
      <c r="BM219" t="str">
        <f t="shared" ca="1" si="101"/>
        <v/>
      </c>
      <c r="BN219" t="str">
        <f t="shared" ca="1" si="101"/>
        <v/>
      </c>
      <c r="BO219" t="str">
        <f t="shared" ca="1" si="101"/>
        <v/>
      </c>
      <c r="BP219" t="str">
        <f t="shared" ca="1" si="101"/>
        <v/>
      </c>
    </row>
    <row r="220" spans="4:68" x14ac:dyDescent="0.25">
      <c r="D220" s="2">
        <v>210</v>
      </c>
      <c r="E220" s="3">
        <f t="shared" ca="1" si="91"/>
        <v>11</v>
      </c>
      <c r="F220">
        <f t="shared" si="92"/>
        <v>1</v>
      </c>
      <c r="G220">
        <f ca="1">LOOKUP(E220,[1]Refs!L:L,[1]Refs!M:M)</f>
        <v>1</v>
      </c>
      <c r="H220">
        <f t="shared" ca="1" si="93"/>
        <v>-1</v>
      </c>
      <c r="I220">
        <f t="shared" ca="1" si="86"/>
        <v>1</v>
      </c>
      <c r="J220">
        <f t="shared" ca="1" si="98"/>
        <v>-2</v>
      </c>
      <c r="K220">
        <f t="shared" ca="1" si="99"/>
        <v>53</v>
      </c>
      <c r="L220">
        <f t="shared" ca="1" si="100"/>
        <v>55</v>
      </c>
      <c r="M220">
        <f t="shared" ca="1" si="94"/>
        <v>0</v>
      </c>
      <c r="P220">
        <f t="shared" ca="1" si="87"/>
        <v>1</v>
      </c>
      <c r="Q220">
        <f t="shared" ca="1" si="88"/>
        <v>1</v>
      </c>
      <c r="R220" s="1">
        <f t="shared" ca="1" si="89"/>
        <v>3</v>
      </c>
      <c r="S220" s="2">
        <f t="shared" ca="1" si="95"/>
        <v>1</v>
      </c>
      <c r="T220">
        <f t="shared" ca="1" si="96"/>
        <v>1</v>
      </c>
      <c r="U220">
        <f t="shared" ref="U220:AJ235" ca="1" si="103">IF($E219="","",IF($F220="",U219,IF(AND($M220=1,U$9&gt;$B$9),"",IF(AND($M220=1,U$9&lt;=$B$9),LOOKUP(U$9,$A$12:$A$111,$B$12:$B$111),IF(AND($H220=1,V$9=$R219),"",IF($H220=1,V219,IF(AND($H220=-1,OR(S$9=$R219,T$9=$R219)),$I220,IF($H220=-1,U219,""))))))))</f>
        <v>1</v>
      </c>
      <c r="V220" t="str">
        <f t="shared" ca="1" si="103"/>
        <v/>
      </c>
      <c r="W220" t="str">
        <f t="shared" ca="1" si="103"/>
        <v/>
      </c>
      <c r="X220" t="str">
        <f t="shared" ca="1" si="103"/>
        <v/>
      </c>
      <c r="Y220" t="str">
        <f t="shared" ca="1" si="103"/>
        <v/>
      </c>
      <c r="Z220" t="str">
        <f t="shared" ca="1" si="103"/>
        <v/>
      </c>
      <c r="AA220" t="str">
        <f t="shared" ca="1" si="103"/>
        <v/>
      </c>
      <c r="AB220" t="str">
        <f t="shared" ca="1" si="103"/>
        <v/>
      </c>
      <c r="AC220" t="str">
        <f t="shared" ca="1" si="103"/>
        <v/>
      </c>
      <c r="AD220" t="str">
        <f t="shared" ca="1" si="103"/>
        <v/>
      </c>
      <c r="AE220" t="str">
        <f t="shared" ca="1" si="103"/>
        <v/>
      </c>
      <c r="AF220" t="str">
        <f t="shared" ca="1" si="103"/>
        <v/>
      </c>
      <c r="AG220" t="str">
        <f t="shared" ca="1" si="103"/>
        <v/>
      </c>
      <c r="AH220" t="str">
        <f t="shared" ca="1" si="103"/>
        <v/>
      </c>
      <c r="AI220" t="str">
        <f t="shared" ca="1" si="103"/>
        <v/>
      </c>
      <c r="AJ220" t="str">
        <f t="shared" ca="1" si="103"/>
        <v/>
      </c>
      <c r="AK220" t="str">
        <f t="shared" ca="1" si="102"/>
        <v/>
      </c>
      <c r="AL220" t="str">
        <f t="shared" ca="1" si="102"/>
        <v/>
      </c>
      <c r="AM220" t="str">
        <f t="shared" ca="1" si="102"/>
        <v/>
      </c>
      <c r="AN220" t="str">
        <f t="shared" ca="1" si="102"/>
        <v/>
      </c>
      <c r="AO220" t="str">
        <f t="shared" ca="1" si="102"/>
        <v/>
      </c>
      <c r="AP220" t="str">
        <f t="shared" ca="1" si="102"/>
        <v/>
      </c>
      <c r="AQ220" t="str">
        <f t="shared" ca="1" si="102"/>
        <v/>
      </c>
      <c r="AR220" t="str">
        <f t="shared" ca="1" si="102"/>
        <v/>
      </c>
      <c r="AS220" t="str">
        <f t="shared" ca="1" si="102"/>
        <v/>
      </c>
      <c r="AT220" t="str">
        <f t="shared" ca="1" si="102"/>
        <v/>
      </c>
      <c r="AU220" t="str">
        <f t="shared" ca="1" si="102"/>
        <v/>
      </c>
      <c r="AV220" t="str">
        <f t="shared" ca="1" si="102"/>
        <v/>
      </c>
      <c r="AW220" t="str">
        <f t="shared" ca="1" si="102"/>
        <v/>
      </c>
      <c r="AX220" t="str">
        <f t="shared" ca="1" si="102"/>
        <v/>
      </c>
      <c r="AY220" t="str">
        <f t="shared" ca="1" si="102"/>
        <v/>
      </c>
      <c r="AZ220" t="str">
        <f t="shared" ca="1" si="102"/>
        <v/>
      </c>
      <c r="BA220" t="str">
        <f t="shared" ca="1" si="101"/>
        <v/>
      </c>
      <c r="BB220" t="str">
        <f t="shared" ca="1" si="101"/>
        <v/>
      </c>
      <c r="BC220" t="str">
        <f t="shared" ca="1" si="101"/>
        <v/>
      </c>
      <c r="BD220" t="str">
        <f t="shared" ca="1" si="101"/>
        <v/>
      </c>
      <c r="BE220" t="str">
        <f t="shared" ca="1" si="101"/>
        <v/>
      </c>
      <c r="BF220" t="str">
        <f t="shared" ca="1" si="101"/>
        <v/>
      </c>
      <c r="BG220" t="str">
        <f t="shared" ca="1" si="101"/>
        <v/>
      </c>
      <c r="BH220" t="str">
        <f t="shared" ca="1" si="101"/>
        <v/>
      </c>
      <c r="BI220" t="str">
        <f t="shared" ca="1" si="101"/>
        <v/>
      </c>
      <c r="BJ220" t="str">
        <f t="shared" ca="1" si="101"/>
        <v/>
      </c>
      <c r="BK220" t="str">
        <f t="shared" ca="1" si="101"/>
        <v/>
      </c>
      <c r="BL220" t="str">
        <f t="shared" ca="1" si="101"/>
        <v/>
      </c>
      <c r="BM220" t="str">
        <f t="shared" ca="1" si="101"/>
        <v/>
      </c>
      <c r="BN220" t="str">
        <f t="shared" ca="1" si="101"/>
        <v/>
      </c>
      <c r="BO220" t="str">
        <f t="shared" ca="1" si="101"/>
        <v/>
      </c>
      <c r="BP220" t="str">
        <f t="shared" ca="1" si="101"/>
        <v/>
      </c>
    </row>
    <row r="221" spans="4:68" x14ac:dyDescent="0.25">
      <c r="D221" s="2">
        <v>211</v>
      </c>
      <c r="E221" s="3">
        <f t="shared" ca="1" si="91"/>
        <v>18</v>
      </c>
      <c r="F221">
        <f t="shared" si="92"/>
        <v>1</v>
      </c>
      <c r="G221">
        <f ca="1">LOOKUP(E221,[1]Refs!L:L,[1]Refs!M:M)</f>
        <v>2</v>
      </c>
      <c r="H221">
        <f t="shared" ca="1" si="93"/>
        <v>1</v>
      </c>
      <c r="I221">
        <f t="shared" ca="1" si="86"/>
        <v>2</v>
      </c>
      <c r="J221">
        <f t="shared" ca="1" si="98"/>
        <v>2</v>
      </c>
      <c r="K221">
        <f t="shared" ca="1" si="99"/>
        <v>55</v>
      </c>
      <c r="L221">
        <f t="shared" ca="1" si="100"/>
        <v>55</v>
      </c>
      <c r="M221">
        <f t="shared" ca="1" si="94"/>
        <v>0</v>
      </c>
      <c r="P221">
        <f t="shared" ca="1" si="87"/>
        <v>1</v>
      </c>
      <c r="Q221">
        <f t="shared" ca="1" si="88"/>
        <v>1</v>
      </c>
      <c r="R221" s="1">
        <f t="shared" ca="1" si="89"/>
        <v>1</v>
      </c>
      <c r="S221" s="2">
        <f t="shared" ca="1" si="95"/>
        <v>1</v>
      </c>
      <c r="T221" t="str">
        <f t="shared" ca="1" si="96"/>
        <v/>
      </c>
      <c r="U221" t="str">
        <f t="shared" ca="1" si="103"/>
        <v/>
      </c>
      <c r="V221" t="str">
        <f t="shared" ca="1" si="103"/>
        <v/>
      </c>
      <c r="W221" t="str">
        <f t="shared" ca="1" si="103"/>
        <v/>
      </c>
      <c r="X221" t="str">
        <f t="shared" ca="1" si="103"/>
        <v/>
      </c>
      <c r="Y221" t="str">
        <f t="shared" ca="1" si="103"/>
        <v/>
      </c>
      <c r="Z221" t="str">
        <f t="shared" ca="1" si="103"/>
        <v/>
      </c>
      <c r="AA221" t="str">
        <f t="shared" ca="1" si="103"/>
        <v/>
      </c>
      <c r="AB221" t="str">
        <f t="shared" ca="1" si="103"/>
        <v/>
      </c>
      <c r="AC221" t="str">
        <f t="shared" ca="1" si="103"/>
        <v/>
      </c>
      <c r="AD221" t="str">
        <f t="shared" ca="1" si="103"/>
        <v/>
      </c>
      <c r="AE221" t="str">
        <f t="shared" ca="1" si="103"/>
        <v/>
      </c>
      <c r="AF221" t="str">
        <f t="shared" ca="1" si="103"/>
        <v/>
      </c>
      <c r="AG221" t="str">
        <f t="shared" ca="1" si="103"/>
        <v/>
      </c>
      <c r="AH221" t="str">
        <f t="shared" ca="1" si="103"/>
        <v/>
      </c>
      <c r="AI221" t="str">
        <f t="shared" ca="1" si="103"/>
        <v/>
      </c>
      <c r="AJ221" t="str">
        <f t="shared" ca="1" si="103"/>
        <v/>
      </c>
      <c r="AK221" t="str">
        <f t="shared" ca="1" si="102"/>
        <v/>
      </c>
      <c r="AL221" t="str">
        <f t="shared" ca="1" si="102"/>
        <v/>
      </c>
      <c r="AM221" t="str">
        <f t="shared" ca="1" si="102"/>
        <v/>
      </c>
      <c r="AN221" t="str">
        <f t="shared" ca="1" si="102"/>
        <v/>
      </c>
      <c r="AO221" t="str">
        <f t="shared" ca="1" si="102"/>
        <v/>
      </c>
      <c r="AP221" t="str">
        <f t="shared" ca="1" si="102"/>
        <v/>
      </c>
      <c r="AQ221" t="str">
        <f t="shared" ca="1" si="102"/>
        <v/>
      </c>
      <c r="AR221" t="str">
        <f t="shared" ca="1" si="102"/>
        <v/>
      </c>
      <c r="AS221" t="str">
        <f t="shared" ca="1" si="102"/>
        <v/>
      </c>
      <c r="AT221" t="str">
        <f t="shared" ca="1" si="102"/>
        <v/>
      </c>
      <c r="AU221" t="str">
        <f t="shared" ca="1" si="102"/>
        <v/>
      </c>
      <c r="AV221" t="str">
        <f t="shared" ca="1" si="102"/>
        <v/>
      </c>
      <c r="AW221" t="str">
        <f t="shared" ca="1" si="102"/>
        <v/>
      </c>
      <c r="AX221" t="str">
        <f t="shared" ca="1" si="102"/>
        <v/>
      </c>
      <c r="AY221" t="str">
        <f t="shared" ca="1" si="102"/>
        <v/>
      </c>
      <c r="AZ221" t="str">
        <f t="shared" ca="1" si="102"/>
        <v/>
      </c>
      <c r="BA221" t="str">
        <f t="shared" ca="1" si="101"/>
        <v/>
      </c>
      <c r="BB221" t="str">
        <f t="shared" ca="1" si="101"/>
        <v/>
      </c>
      <c r="BC221" t="str">
        <f t="shared" ca="1" si="101"/>
        <v/>
      </c>
      <c r="BD221" t="str">
        <f t="shared" ca="1" si="101"/>
        <v/>
      </c>
      <c r="BE221" t="str">
        <f t="shared" ca="1" si="101"/>
        <v/>
      </c>
      <c r="BF221" t="str">
        <f t="shared" ca="1" si="101"/>
        <v/>
      </c>
      <c r="BG221" t="str">
        <f t="shared" ca="1" si="101"/>
        <v/>
      </c>
      <c r="BH221" t="str">
        <f t="shared" ca="1" si="101"/>
        <v/>
      </c>
      <c r="BI221" t="str">
        <f t="shared" ca="1" si="101"/>
        <v/>
      </c>
      <c r="BJ221" t="str">
        <f t="shared" ca="1" si="101"/>
        <v/>
      </c>
      <c r="BK221" t="str">
        <f t="shared" ca="1" si="101"/>
        <v/>
      </c>
      <c r="BL221" t="str">
        <f t="shared" ca="1" si="101"/>
        <v/>
      </c>
      <c r="BM221" t="str">
        <f t="shared" ca="1" si="101"/>
        <v/>
      </c>
      <c r="BN221" t="str">
        <f t="shared" ca="1" si="101"/>
        <v/>
      </c>
      <c r="BO221" t="str">
        <f t="shared" ca="1" si="101"/>
        <v/>
      </c>
      <c r="BP221">
        <f t="shared" ca="1" si="101"/>
        <v>0</v>
      </c>
    </row>
    <row r="222" spans="4:68" x14ac:dyDescent="0.25">
      <c r="D222" s="2">
        <v>212</v>
      </c>
      <c r="E222" s="3">
        <f t="shared" ca="1" si="91"/>
        <v>28</v>
      </c>
      <c r="F222">
        <f t="shared" si="92"/>
        <v>1</v>
      </c>
      <c r="G222">
        <f ca="1">LOOKUP(E222,[1]Refs!L:L,[1]Refs!M:M)</f>
        <v>3</v>
      </c>
      <c r="H222">
        <f t="shared" ca="1" si="93"/>
        <v>1</v>
      </c>
      <c r="I222">
        <f t="shared" ca="1" si="86"/>
        <v>1</v>
      </c>
      <c r="J222">
        <f t="shared" ca="1" si="98"/>
        <v>1</v>
      </c>
      <c r="K222">
        <f t="shared" ca="1" si="99"/>
        <v>56</v>
      </c>
      <c r="L222">
        <f t="shared" ca="1" si="100"/>
        <v>56</v>
      </c>
      <c r="M222">
        <f t="shared" ca="1" si="94"/>
        <v>1</v>
      </c>
      <c r="P222">
        <f t="shared" ca="1" si="87"/>
        <v>1</v>
      </c>
      <c r="Q222">
        <f t="shared" ca="1" si="88"/>
        <v>1</v>
      </c>
      <c r="R222" s="1">
        <f t="shared" ca="1" si="89"/>
        <v>1</v>
      </c>
      <c r="S222" s="2">
        <f t="shared" ca="1" si="95"/>
        <v>1</v>
      </c>
      <c r="T222" t="str">
        <f t="shared" ca="1" si="96"/>
        <v/>
      </c>
      <c r="U222" t="str">
        <f t="shared" ca="1" si="103"/>
        <v/>
      </c>
      <c r="V222" t="str">
        <f t="shared" ca="1" si="103"/>
        <v/>
      </c>
      <c r="W222" t="str">
        <f t="shared" ca="1" si="103"/>
        <v/>
      </c>
      <c r="X222" t="str">
        <f t="shared" ca="1" si="103"/>
        <v/>
      </c>
      <c r="Y222" t="str">
        <f t="shared" ca="1" si="103"/>
        <v/>
      </c>
      <c r="Z222" t="str">
        <f t="shared" ca="1" si="103"/>
        <v/>
      </c>
      <c r="AA222" t="str">
        <f t="shared" ca="1" si="103"/>
        <v/>
      </c>
      <c r="AB222" t="str">
        <f t="shared" ca="1" si="103"/>
        <v/>
      </c>
      <c r="AC222" t="str">
        <f t="shared" ca="1" si="103"/>
        <v/>
      </c>
      <c r="AD222" t="str">
        <f t="shared" ca="1" si="103"/>
        <v/>
      </c>
      <c r="AE222" t="str">
        <f t="shared" ca="1" si="103"/>
        <v/>
      </c>
      <c r="AF222" t="str">
        <f t="shared" ca="1" si="103"/>
        <v/>
      </c>
      <c r="AG222" t="str">
        <f t="shared" ca="1" si="103"/>
        <v/>
      </c>
      <c r="AH222" t="str">
        <f t="shared" ca="1" si="103"/>
        <v/>
      </c>
      <c r="AI222" t="str">
        <f t="shared" ca="1" si="103"/>
        <v/>
      </c>
      <c r="AJ222" t="str">
        <f t="shared" ca="1" si="103"/>
        <v/>
      </c>
      <c r="AK222" t="str">
        <f t="shared" ca="1" si="102"/>
        <v/>
      </c>
      <c r="AL222" t="str">
        <f t="shared" ca="1" si="102"/>
        <v/>
      </c>
      <c r="AM222" t="str">
        <f t="shared" ca="1" si="102"/>
        <v/>
      </c>
      <c r="AN222" t="str">
        <f t="shared" ca="1" si="102"/>
        <v/>
      </c>
      <c r="AO222" t="str">
        <f t="shared" ca="1" si="102"/>
        <v/>
      </c>
      <c r="AP222" t="str">
        <f t="shared" ca="1" si="102"/>
        <v/>
      </c>
      <c r="AQ222" t="str">
        <f t="shared" ca="1" si="102"/>
        <v/>
      </c>
      <c r="AR222" t="str">
        <f t="shared" ca="1" si="102"/>
        <v/>
      </c>
      <c r="AS222" t="str">
        <f t="shared" ca="1" si="102"/>
        <v/>
      </c>
      <c r="AT222" t="str">
        <f t="shared" ca="1" si="102"/>
        <v/>
      </c>
      <c r="AU222" t="str">
        <f t="shared" ca="1" si="102"/>
        <v/>
      </c>
      <c r="AV222" t="str">
        <f t="shared" ca="1" si="102"/>
        <v/>
      </c>
      <c r="AW222" t="str">
        <f t="shared" ca="1" si="102"/>
        <v/>
      </c>
      <c r="AX222" t="str">
        <f t="shared" ca="1" si="102"/>
        <v/>
      </c>
      <c r="AY222" t="str">
        <f t="shared" ca="1" si="102"/>
        <v/>
      </c>
      <c r="AZ222" t="str">
        <f t="shared" ca="1" si="102"/>
        <v/>
      </c>
      <c r="BA222" t="str">
        <f t="shared" ca="1" si="101"/>
        <v/>
      </c>
      <c r="BB222" t="str">
        <f t="shared" ca="1" si="101"/>
        <v/>
      </c>
      <c r="BC222" t="str">
        <f t="shared" ca="1" si="101"/>
        <v/>
      </c>
      <c r="BD222" t="str">
        <f t="shared" ca="1" si="101"/>
        <v/>
      </c>
      <c r="BE222" t="str">
        <f t="shared" ca="1" si="101"/>
        <v/>
      </c>
      <c r="BF222" t="str">
        <f t="shared" ca="1" si="101"/>
        <v/>
      </c>
      <c r="BG222" t="str">
        <f t="shared" ca="1" si="101"/>
        <v/>
      </c>
      <c r="BH222" t="str">
        <f t="shared" ca="1" si="101"/>
        <v/>
      </c>
      <c r="BI222" t="str">
        <f t="shared" ca="1" si="101"/>
        <v/>
      </c>
      <c r="BJ222" t="str">
        <f t="shared" ca="1" si="101"/>
        <v/>
      </c>
      <c r="BK222" t="str">
        <f t="shared" ca="1" si="101"/>
        <v/>
      </c>
      <c r="BL222" t="str">
        <f t="shared" ca="1" si="101"/>
        <v/>
      </c>
      <c r="BM222" t="str">
        <f t="shared" ca="1" si="101"/>
        <v/>
      </c>
      <c r="BN222" t="str">
        <f t="shared" ca="1" si="101"/>
        <v/>
      </c>
      <c r="BO222" t="str">
        <f t="shared" ca="1" si="101"/>
        <v/>
      </c>
      <c r="BP222" t="str">
        <f t="shared" ca="1" si="101"/>
        <v/>
      </c>
    </row>
    <row r="223" spans="4:68" x14ac:dyDescent="0.25">
      <c r="D223" s="2">
        <v>213</v>
      </c>
      <c r="E223" s="3">
        <f t="shared" ca="1" si="91"/>
        <v>34</v>
      </c>
      <c r="F223">
        <f t="shared" si="92"/>
        <v>1</v>
      </c>
      <c r="G223">
        <f ca="1">LOOKUP(E223,[1]Refs!L:L,[1]Refs!M:M)</f>
        <v>3</v>
      </c>
      <c r="H223">
        <f t="shared" ca="1" si="93"/>
        <v>1</v>
      </c>
      <c r="I223">
        <f t="shared" ca="1" si="86"/>
        <v>1</v>
      </c>
      <c r="J223">
        <f t="shared" ca="1" si="98"/>
        <v>1</v>
      </c>
      <c r="K223">
        <f t="shared" ca="1" si="99"/>
        <v>57</v>
      </c>
      <c r="L223">
        <f t="shared" ca="1" si="100"/>
        <v>57</v>
      </c>
      <c r="M223">
        <f t="shared" ca="1" si="94"/>
        <v>1</v>
      </c>
      <c r="P223">
        <f t="shared" ca="1" si="87"/>
        <v>1</v>
      </c>
      <c r="Q223">
        <f t="shared" ca="1" si="88"/>
        <v>1</v>
      </c>
      <c r="R223" s="1">
        <f t="shared" ca="1" si="89"/>
        <v>1</v>
      </c>
      <c r="S223" s="2">
        <f t="shared" ca="1" si="95"/>
        <v>1</v>
      </c>
      <c r="T223" t="str">
        <f t="shared" ca="1" si="96"/>
        <v/>
      </c>
      <c r="U223" t="str">
        <f t="shared" ca="1" si="103"/>
        <v/>
      </c>
      <c r="V223" t="str">
        <f t="shared" ca="1" si="103"/>
        <v/>
      </c>
      <c r="W223" t="str">
        <f t="shared" ca="1" si="103"/>
        <v/>
      </c>
      <c r="X223" t="str">
        <f t="shared" ca="1" si="103"/>
        <v/>
      </c>
      <c r="Y223" t="str">
        <f t="shared" ca="1" si="103"/>
        <v/>
      </c>
      <c r="Z223" t="str">
        <f t="shared" ca="1" si="103"/>
        <v/>
      </c>
      <c r="AA223" t="str">
        <f t="shared" ca="1" si="103"/>
        <v/>
      </c>
      <c r="AB223" t="str">
        <f t="shared" ca="1" si="103"/>
        <v/>
      </c>
      <c r="AC223" t="str">
        <f t="shared" ca="1" si="103"/>
        <v/>
      </c>
      <c r="AD223" t="str">
        <f t="shared" ca="1" si="103"/>
        <v/>
      </c>
      <c r="AE223" t="str">
        <f t="shared" ca="1" si="103"/>
        <v/>
      </c>
      <c r="AF223" t="str">
        <f t="shared" ca="1" si="103"/>
        <v/>
      </c>
      <c r="AG223" t="str">
        <f t="shared" ca="1" si="103"/>
        <v/>
      </c>
      <c r="AH223" t="str">
        <f t="shared" ca="1" si="103"/>
        <v/>
      </c>
      <c r="AI223" t="str">
        <f t="shared" ca="1" si="103"/>
        <v/>
      </c>
      <c r="AJ223" t="str">
        <f t="shared" ca="1" si="103"/>
        <v/>
      </c>
      <c r="AK223" t="str">
        <f t="shared" ca="1" si="102"/>
        <v/>
      </c>
      <c r="AL223" t="str">
        <f t="shared" ca="1" si="102"/>
        <v/>
      </c>
      <c r="AM223" t="str">
        <f t="shared" ca="1" si="102"/>
        <v/>
      </c>
      <c r="AN223" t="str">
        <f t="shared" ca="1" si="102"/>
        <v/>
      </c>
      <c r="AO223" t="str">
        <f t="shared" ca="1" si="102"/>
        <v/>
      </c>
      <c r="AP223" t="str">
        <f t="shared" ca="1" si="102"/>
        <v/>
      </c>
      <c r="AQ223" t="str">
        <f t="shared" ca="1" si="102"/>
        <v/>
      </c>
      <c r="AR223" t="str">
        <f t="shared" ca="1" si="102"/>
        <v/>
      </c>
      <c r="AS223" t="str">
        <f t="shared" ca="1" si="102"/>
        <v/>
      </c>
      <c r="AT223" t="str">
        <f t="shared" ca="1" si="102"/>
        <v/>
      </c>
      <c r="AU223" t="str">
        <f t="shared" ca="1" si="102"/>
        <v/>
      </c>
      <c r="AV223" t="str">
        <f t="shared" ca="1" si="102"/>
        <v/>
      </c>
      <c r="AW223" t="str">
        <f t="shared" ca="1" si="102"/>
        <v/>
      </c>
      <c r="AX223" t="str">
        <f t="shared" ca="1" si="102"/>
        <v/>
      </c>
      <c r="AY223" t="str">
        <f t="shared" ca="1" si="102"/>
        <v/>
      </c>
      <c r="AZ223" t="str">
        <f t="shared" ca="1" si="102"/>
        <v/>
      </c>
      <c r="BA223" t="str">
        <f t="shared" ca="1" si="101"/>
        <v/>
      </c>
      <c r="BB223" t="str">
        <f t="shared" ca="1" si="101"/>
        <v/>
      </c>
      <c r="BC223" t="str">
        <f t="shared" ca="1" si="101"/>
        <v/>
      </c>
      <c r="BD223" t="str">
        <f t="shared" ca="1" si="101"/>
        <v/>
      </c>
      <c r="BE223" t="str">
        <f t="shared" ca="1" si="101"/>
        <v/>
      </c>
      <c r="BF223" t="str">
        <f t="shared" ca="1" si="101"/>
        <v/>
      </c>
      <c r="BG223" t="str">
        <f t="shared" ca="1" si="101"/>
        <v/>
      </c>
      <c r="BH223" t="str">
        <f t="shared" ca="1" si="101"/>
        <v/>
      </c>
      <c r="BI223" t="str">
        <f t="shared" ca="1" si="101"/>
        <v/>
      </c>
      <c r="BJ223" t="str">
        <f t="shared" ca="1" si="101"/>
        <v/>
      </c>
      <c r="BK223" t="str">
        <f t="shared" ca="1" si="101"/>
        <v/>
      </c>
      <c r="BL223" t="str">
        <f t="shared" ca="1" si="101"/>
        <v/>
      </c>
      <c r="BM223" t="str">
        <f t="shared" ca="1" si="101"/>
        <v/>
      </c>
      <c r="BN223" t="str">
        <f t="shared" ca="1" si="101"/>
        <v/>
      </c>
      <c r="BO223" t="str">
        <f t="shared" ca="1" si="101"/>
        <v/>
      </c>
      <c r="BP223" t="str">
        <f t="shared" ca="1" si="101"/>
        <v/>
      </c>
    </row>
    <row r="224" spans="4:68" x14ac:dyDescent="0.25">
      <c r="D224" s="2">
        <v>214</v>
      </c>
      <c r="E224" s="3">
        <f t="shared" ca="1" si="91"/>
        <v>31</v>
      </c>
      <c r="F224">
        <f t="shared" si="92"/>
        <v>1</v>
      </c>
      <c r="G224">
        <f ca="1">LOOKUP(E224,[1]Refs!L:L,[1]Refs!M:M)</f>
        <v>3</v>
      </c>
      <c r="H224">
        <f t="shared" ca="1" si="93"/>
        <v>1</v>
      </c>
      <c r="I224">
        <f t="shared" ca="1" si="86"/>
        <v>1</v>
      </c>
      <c r="J224">
        <f t="shared" ca="1" si="98"/>
        <v>1</v>
      </c>
      <c r="K224">
        <f t="shared" ca="1" si="99"/>
        <v>58</v>
      </c>
      <c r="L224">
        <f t="shared" ca="1" si="100"/>
        <v>58</v>
      </c>
      <c r="M224">
        <f t="shared" ca="1" si="94"/>
        <v>1</v>
      </c>
      <c r="P224">
        <f t="shared" ca="1" si="87"/>
        <v>1</v>
      </c>
      <c r="Q224">
        <f t="shared" ca="1" si="88"/>
        <v>1</v>
      </c>
      <c r="R224" s="1">
        <f t="shared" ca="1" si="89"/>
        <v>1</v>
      </c>
      <c r="S224" s="2">
        <f t="shared" ca="1" si="95"/>
        <v>1</v>
      </c>
      <c r="T224" t="str">
        <f t="shared" ca="1" si="96"/>
        <v/>
      </c>
      <c r="U224" t="str">
        <f t="shared" ca="1" si="103"/>
        <v/>
      </c>
      <c r="V224" t="str">
        <f t="shared" ca="1" si="103"/>
        <v/>
      </c>
      <c r="W224" t="str">
        <f t="shared" ca="1" si="103"/>
        <v/>
      </c>
      <c r="X224" t="str">
        <f t="shared" ca="1" si="103"/>
        <v/>
      </c>
      <c r="Y224" t="str">
        <f t="shared" ca="1" si="103"/>
        <v/>
      </c>
      <c r="Z224" t="str">
        <f t="shared" ca="1" si="103"/>
        <v/>
      </c>
      <c r="AA224" t="str">
        <f t="shared" ca="1" si="103"/>
        <v/>
      </c>
      <c r="AB224" t="str">
        <f t="shared" ca="1" si="103"/>
        <v/>
      </c>
      <c r="AC224" t="str">
        <f t="shared" ca="1" si="103"/>
        <v/>
      </c>
      <c r="AD224" t="str">
        <f t="shared" ca="1" si="103"/>
        <v/>
      </c>
      <c r="AE224" t="str">
        <f t="shared" ca="1" si="103"/>
        <v/>
      </c>
      <c r="AF224" t="str">
        <f t="shared" ca="1" si="103"/>
        <v/>
      </c>
      <c r="AG224" t="str">
        <f t="shared" ca="1" si="103"/>
        <v/>
      </c>
      <c r="AH224" t="str">
        <f t="shared" ca="1" si="103"/>
        <v/>
      </c>
      <c r="AI224" t="str">
        <f t="shared" ca="1" si="103"/>
        <v/>
      </c>
      <c r="AJ224" t="str">
        <f t="shared" ca="1" si="103"/>
        <v/>
      </c>
      <c r="AK224" t="str">
        <f t="shared" ca="1" si="102"/>
        <v/>
      </c>
      <c r="AL224" t="str">
        <f t="shared" ca="1" si="102"/>
        <v/>
      </c>
      <c r="AM224" t="str">
        <f t="shared" ca="1" si="102"/>
        <v/>
      </c>
      <c r="AN224" t="str">
        <f t="shared" ca="1" si="102"/>
        <v/>
      </c>
      <c r="AO224" t="str">
        <f t="shared" ca="1" si="102"/>
        <v/>
      </c>
      <c r="AP224" t="str">
        <f t="shared" ca="1" si="102"/>
        <v/>
      </c>
      <c r="AQ224" t="str">
        <f t="shared" ca="1" si="102"/>
        <v/>
      </c>
      <c r="AR224" t="str">
        <f t="shared" ca="1" si="102"/>
        <v/>
      </c>
      <c r="AS224" t="str">
        <f t="shared" ca="1" si="102"/>
        <v/>
      </c>
      <c r="AT224" t="str">
        <f t="shared" ca="1" si="102"/>
        <v/>
      </c>
      <c r="AU224" t="str">
        <f t="shared" ca="1" si="102"/>
        <v/>
      </c>
      <c r="AV224" t="str">
        <f t="shared" ca="1" si="102"/>
        <v/>
      </c>
      <c r="AW224" t="str">
        <f t="shared" ca="1" si="102"/>
        <v/>
      </c>
      <c r="AX224" t="str">
        <f t="shared" ca="1" si="102"/>
        <v/>
      </c>
      <c r="AY224" t="str">
        <f t="shared" ca="1" si="102"/>
        <v/>
      </c>
      <c r="AZ224" t="str">
        <f t="shared" ca="1" si="102"/>
        <v/>
      </c>
      <c r="BA224" t="str">
        <f t="shared" ca="1" si="101"/>
        <v/>
      </c>
      <c r="BB224" t="str">
        <f t="shared" ca="1" si="101"/>
        <v/>
      </c>
      <c r="BC224" t="str">
        <f t="shared" ca="1" si="101"/>
        <v/>
      </c>
      <c r="BD224" t="str">
        <f t="shared" ca="1" si="101"/>
        <v/>
      </c>
      <c r="BE224" t="str">
        <f t="shared" ca="1" si="101"/>
        <v/>
      </c>
      <c r="BF224" t="str">
        <f t="shared" ca="1" si="101"/>
        <v/>
      </c>
      <c r="BG224" t="str">
        <f t="shared" ca="1" si="101"/>
        <v/>
      </c>
      <c r="BH224" t="str">
        <f t="shared" ca="1" si="101"/>
        <v/>
      </c>
      <c r="BI224" t="str">
        <f t="shared" ca="1" si="101"/>
        <v/>
      </c>
      <c r="BJ224" t="str">
        <f t="shared" ca="1" si="101"/>
        <v/>
      </c>
      <c r="BK224" t="str">
        <f t="shared" ca="1" si="101"/>
        <v/>
      </c>
      <c r="BL224" t="str">
        <f t="shared" ca="1" si="101"/>
        <v/>
      </c>
      <c r="BM224" t="str">
        <f t="shared" ca="1" si="101"/>
        <v/>
      </c>
      <c r="BN224" t="str">
        <f t="shared" ca="1" si="101"/>
        <v/>
      </c>
      <c r="BO224" t="str">
        <f t="shared" ca="1" si="101"/>
        <v/>
      </c>
      <c r="BP224" t="str">
        <f t="shared" ca="1" si="101"/>
        <v/>
      </c>
    </row>
    <row r="225" spans="4:68" x14ac:dyDescent="0.25">
      <c r="D225" s="2">
        <v>215</v>
      </c>
      <c r="E225" s="3">
        <f t="shared" ca="1" si="91"/>
        <v>14</v>
      </c>
      <c r="F225">
        <f t="shared" si="92"/>
        <v>1</v>
      </c>
      <c r="G225">
        <f ca="1">LOOKUP(E225,[1]Refs!L:L,[1]Refs!M:M)</f>
        <v>2</v>
      </c>
      <c r="H225">
        <f t="shared" ca="1" si="93"/>
        <v>1</v>
      </c>
      <c r="I225">
        <f t="shared" ca="1" si="86"/>
        <v>1</v>
      </c>
      <c r="J225">
        <f t="shared" ca="1" si="98"/>
        <v>1</v>
      </c>
      <c r="K225">
        <f t="shared" ca="1" si="99"/>
        <v>59</v>
      </c>
      <c r="L225">
        <f t="shared" ca="1" si="100"/>
        <v>59</v>
      </c>
      <c r="M225">
        <f t="shared" ca="1" si="94"/>
        <v>1</v>
      </c>
      <c r="P225">
        <f t="shared" ca="1" si="87"/>
        <v>1</v>
      </c>
      <c r="Q225">
        <f t="shared" ca="1" si="88"/>
        <v>1</v>
      </c>
      <c r="R225" s="1">
        <f t="shared" ca="1" si="89"/>
        <v>1</v>
      </c>
      <c r="S225" s="2">
        <f t="shared" ca="1" si="95"/>
        <v>1</v>
      </c>
      <c r="T225" t="str">
        <f t="shared" ca="1" si="96"/>
        <v/>
      </c>
      <c r="U225" t="str">
        <f t="shared" ca="1" si="103"/>
        <v/>
      </c>
      <c r="V225" t="str">
        <f t="shared" ca="1" si="103"/>
        <v/>
      </c>
      <c r="W225" t="str">
        <f t="shared" ca="1" si="103"/>
        <v/>
      </c>
      <c r="X225" t="str">
        <f t="shared" ca="1" si="103"/>
        <v/>
      </c>
      <c r="Y225" t="str">
        <f t="shared" ca="1" si="103"/>
        <v/>
      </c>
      <c r="Z225" t="str">
        <f t="shared" ca="1" si="103"/>
        <v/>
      </c>
      <c r="AA225" t="str">
        <f t="shared" ca="1" si="103"/>
        <v/>
      </c>
      <c r="AB225" t="str">
        <f t="shared" ca="1" si="103"/>
        <v/>
      </c>
      <c r="AC225" t="str">
        <f t="shared" ca="1" si="103"/>
        <v/>
      </c>
      <c r="AD225" t="str">
        <f t="shared" ca="1" si="103"/>
        <v/>
      </c>
      <c r="AE225" t="str">
        <f t="shared" ca="1" si="103"/>
        <v/>
      </c>
      <c r="AF225" t="str">
        <f t="shared" ca="1" si="103"/>
        <v/>
      </c>
      <c r="AG225" t="str">
        <f t="shared" ca="1" si="103"/>
        <v/>
      </c>
      <c r="AH225" t="str">
        <f t="shared" ca="1" si="103"/>
        <v/>
      </c>
      <c r="AI225" t="str">
        <f t="shared" ca="1" si="103"/>
        <v/>
      </c>
      <c r="AJ225" t="str">
        <f t="shared" ca="1" si="103"/>
        <v/>
      </c>
      <c r="AK225" t="str">
        <f t="shared" ca="1" si="102"/>
        <v/>
      </c>
      <c r="AL225" t="str">
        <f t="shared" ca="1" si="102"/>
        <v/>
      </c>
      <c r="AM225" t="str">
        <f t="shared" ca="1" si="102"/>
        <v/>
      </c>
      <c r="AN225" t="str">
        <f t="shared" ca="1" si="102"/>
        <v/>
      </c>
      <c r="AO225" t="str">
        <f t="shared" ca="1" si="102"/>
        <v/>
      </c>
      <c r="AP225" t="str">
        <f t="shared" ca="1" si="102"/>
        <v/>
      </c>
      <c r="AQ225" t="str">
        <f t="shared" ca="1" si="102"/>
        <v/>
      </c>
      <c r="AR225" t="str">
        <f t="shared" ca="1" si="102"/>
        <v/>
      </c>
      <c r="AS225" t="str">
        <f t="shared" ca="1" si="102"/>
        <v/>
      </c>
      <c r="AT225" t="str">
        <f t="shared" ca="1" si="102"/>
        <v/>
      </c>
      <c r="AU225" t="str">
        <f t="shared" ca="1" si="102"/>
        <v/>
      </c>
      <c r="AV225" t="str">
        <f t="shared" ca="1" si="102"/>
        <v/>
      </c>
      <c r="AW225" t="str">
        <f t="shared" ca="1" si="102"/>
        <v/>
      </c>
      <c r="AX225" t="str">
        <f t="shared" ca="1" si="102"/>
        <v/>
      </c>
      <c r="AY225" t="str">
        <f t="shared" ca="1" si="102"/>
        <v/>
      </c>
      <c r="AZ225" t="str">
        <f t="shared" ca="1" si="102"/>
        <v/>
      </c>
      <c r="BA225" t="str">
        <f t="shared" ca="1" si="101"/>
        <v/>
      </c>
      <c r="BB225" t="str">
        <f t="shared" ca="1" si="101"/>
        <v/>
      </c>
      <c r="BC225" t="str">
        <f t="shared" ca="1" si="101"/>
        <v/>
      </c>
      <c r="BD225" t="str">
        <f t="shared" ca="1" si="101"/>
        <v/>
      </c>
      <c r="BE225" t="str">
        <f t="shared" ca="1" si="101"/>
        <v/>
      </c>
      <c r="BF225" t="str">
        <f t="shared" ca="1" si="101"/>
        <v/>
      </c>
      <c r="BG225" t="str">
        <f t="shared" ca="1" si="101"/>
        <v/>
      </c>
      <c r="BH225" t="str">
        <f t="shared" ca="1" si="101"/>
        <v/>
      </c>
      <c r="BI225" t="str">
        <f t="shared" ca="1" si="101"/>
        <v/>
      </c>
      <c r="BJ225" t="str">
        <f t="shared" ca="1" si="101"/>
        <v/>
      </c>
      <c r="BK225" t="str">
        <f t="shared" ca="1" si="101"/>
        <v/>
      </c>
      <c r="BL225" t="str">
        <f t="shared" ca="1" si="101"/>
        <v/>
      </c>
      <c r="BM225" t="str">
        <f t="shared" ca="1" si="101"/>
        <v/>
      </c>
      <c r="BN225" t="str">
        <f t="shared" ca="1" si="101"/>
        <v/>
      </c>
      <c r="BO225" t="str">
        <f t="shared" ca="1" si="101"/>
        <v/>
      </c>
      <c r="BP225" t="str">
        <f t="shared" ca="1" si="101"/>
        <v/>
      </c>
    </row>
    <row r="226" spans="4:68" x14ac:dyDescent="0.25">
      <c r="D226" s="2">
        <v>216</v>
      </c>
      <c r="E226" s="3">
        <f t="shared" ca="1" si="91"/>
        <v>21</v>
      </c>
      <c r="F226">
        <f t="shared" si="92"/>
        <v>1</v>
      </c>
      <c r="G226">
        <f ca="1">LOOKUP(E226,[1]Refs!L:L,[1]Refs!M:M)</f>
        <v>2</v>
      </c>
      <c r="H226">
        <f t="shared" ca="1" si="93"/>
        <v>1</v>
      </c>
      <c r="I226">
        <f t="shared" ca="1" si="86"/>
        <v>1</v>
      </c>
      <c r="J226">
        <f t="shared" ca="1" si="98"/>
        <v>1</v>
      </c>
      <c r="K226">
        <f t="shared" ca="1" si="99"/>
        <v>60</v>
      </c>
      <c r="L226">
        <f t="shared" ca="1" si="100"/>
        <v>60</v>
      </c>
      <c r="M226">
        <f t="shared" ca="1" si="94"/>
        <v>1</v>
      </c>
      <c r="P226">
        <f t="shared" ca="1" si="87"/>
        <v>1</v>
      </c>
      <c r="Q226">
        <f t="shared" ca="1" si="88"/>
        <v>1</v>
      </c>
      <c r="R226" s="1">
        <f t="shared" ca="1" si="89"/>
        <v>1</v>
      </c>
      <c r="S226" s="2">
        <f t="shared" ca="1" si="95"/>
        <v>1</v>
      </c>
      <c r="T226" t="str">
        <f t="shared" ca="1" si="96"/>
        <v/>
      </c>
      <c r="U226" t="str">
        <f t="shared" ca="1" si="103"/>
        <v/>
      </c>
      <c r="V226" t="str">
        <f t="shared" ca="1" si="103"/>
        <v/>
      </c>
      <c r="W226" t="str">
        <f t="shared" ca="1" si="103"/>
        <v/>
      </c>
      <c r="X226" t="str">
        <f t="shared" ca="1" si="103"/>
        <v/>
      </c>
      <c r="Y226" t="str">
        <f t="shared" ca="1" si="103"/>
        <v/>
      </c>
      <c r="Z226" t="str">
        <f t="shared" ca="1" si="103"/>
        <v/>
      </c>
      <c r="AA226" t="str">
        <f t="shared" ca="1" si="103"/>
        <v/>
      </c>
      <c r="AB226" t="str">
        <f t="shared" ca="1" si="103"/>
        <v/>
      </c>
      <c r="AC226" t="str">
        <f t="shared" ca="1" si="103"/>
        <v/>
      </c>
      <c r="AD226" t="str">
        <f t="shared" ca="1" si="103"/>
        <v/>
      </c>
      <c r="AE226" t="str">
        <f t="shared" ca="1" si="103"/>
        <v/>
      </c>
      <c r="AF226" t="str">
        <f t="shared" ca="1" si="103"/>
        <v/>
      </c>
      <c r="AG226" t="str">
        <f t="shared" ca="1" si="103"/>
        <v/>
      </c>
      <c r="AH226" t="str">
        <f t="shared" ca="1" si="103"/>
        <v/>
      </c>
      <c r="AI226" t="str">
        <f t="shared" ca="1" si="103"/>
        <v/>
      </c>
      <c r="AJ226" t="str">
        <f t="shared" ca="1" si="103"/>
        <v/>
      </c>
      <c r="AK226" t="str">
        <f t="shared" ca="1" si="102"/>
        <v/>
      </c>
      <c r="AL226" t="str">
        <f t="shared" ca="1" si="102"/>
        <v/>
      </c>
      <c r="AM226" t="str">
        <f t="shared" ca="1" si="102"/>
        <v/>
      </c>
      <c r="AN226" t="str">
        <f t="shared" ca="1" si="102"/>
        <v/>
      </c>
      <c r="AO226" t="str">
        <f t="shared" ca="1" si="102"/>
        <v/>
      </c>
      <c r="AP226" t="str">
        <f t="shared" ca="1" si="102"/>
        <v/>
      </c>
      <c r="AQ226" t="str">
        <f t="shared" ca="1" si="102"/>
        <v/>
      </c>
      <c r="AR226" t="str">
        <f t="shared" ca="1" si="102"/>
        <v/>
      </c>
      <c r="AS226" t="str">
        <f t="shared" ca="1" si="102"/>
        <v/>
      </c>
      <c r="AT226" t="str">
        <f t="shared" ca="1" si="102"/>
        <v/>
      </c>
      <c r="AU226" t="str">
        <f t="shared" ca="1" si="102"/>
        <v/>
      </c>
      <c r="AV226" t="str">
        <f t="shared" ca="1" si="102"/>
        <v/>
      </c>
      <c r="AW226" t="str">
        <f t="shared" ca="1" si="102"/>
        <v/>
      </c>
      <c r="AX226" t="str">
        <f t="shared" ca="1" si="102"/>
        <v/>
      </c>
      <c r="AY226" t="str">
        <f t="shared" ca="1" si="102"/>
        <v/>
      </c>
      <c r="AZ226" t="str">
        <f t="shared" ca="1" si="102"/>
        <v/>
      </c>
      <c r="BA226" t="str">
        <f t="shared" ca="1" si="101"/>
        <v/>
      </c>
      <c r="BB226" t="str">
        <f t="shared" ca="1" si="101"/>
        <v/>
      </c>
      <c r="BC226" t="str">
        <f t="shared" ca="1" si="101"/>
        <v/>
      </c>
      <c r="BD226" t="str">
        <f t="shared" ca="1" si="101"/>
        <v/>
      </c>
      <c r="BE226" t="str">
        <f t="shared" ca="1" si="101"/>
        <v/>
      </c>
      <c r="BF226" t="str">
        <f t="shared" ca="1" si="101"/>
        <v/>
      </c>
      <c r="BG226" t="str">
        <f t="shared" ca="1" si="101"/>
        <v/>
      </c>
      <c r="BH226" t="str">
        <f t="shared" ca="1" si="101"/>
        <v/>
      </c>
      <c r="BI226" t="str">
        <f t="shared" ca="1" si="101"/>
        <v/>
      </c>
      <c r="BJ226" t="str">
        <f t="shared" ca="1" si="101"/>
        <v/>
      </c>
      <c r="BK226" t="str">
        <f t="shared" ca="1" si="101"/>
        <v/>
      </c>
      <c r="BL226" t="str">
        <f t="shared" ca="1" si="101"/>
        <v/>
      </c>
      <c r="BM226" t="str">
        <f t="shared" ca="1" si="101"/>
        <v/>
      </c>
      <c r="BN226" t="str">
        <f t="shared" ca="1" si="101"/>
        <v/>
      </c>
      <c r="BO226" t="str">
        <f t="shared" ca="1" si="101"/>
        <v/>
      </c>
      <c r="BP226" t="str">
        <f t="shared" ref="BP226:BP289" ca="1" si="104">IF($E225="","",IF($F226="",BP225,IF(AND($M226=1,BP$9&gt;$B$9),"",IF(AND($M226=1,BP$9&lt;=$B$9),LOOKUP(BP$9,$A$12:$A$111,$B$12:$B$111),IF(AND($H226=1,BQ$9=$R225),"",IF($H226=1,BQ225,IF(AND($H226=-1,OR(BN$9=$R225,BO$9=$R225)),$I226,IF($H226=-1,BP225,""))))))))</f>
        <v/>
      </c>
    </row>
    <row r="227" spans="4:68" x14ac:dyDescent="0.25">
      <c r="D227" s="2">
        <v>217</v>
      </c>
      <c r="E227" s="3">
        <f t="shared" ca="1" si="91"/>
        <v>16</v>
      </c>
      <c r="F227">
        <f t="shared" si="92"/>
        <v>1</v>
      </c>
      <c r="G227">
        <f ca="1">LOOKUP(E227,[1]Refs!L:L,[1]Refs!M:M)</f>
        <v>2</v>
      </c>
      <c r="H227">
        <f t="shared" ca="1" si="93"/>
        <v>1</v>
      </c>
      <c r="I227">
        <f t="shared" ca="1" si="86"/>
        <v>1</v>
      </c>
      <c r="J227">
        <f t="shared" ca="1" si="98"/>
        <v>1</v>
      </c>
      <c r="K227">
        <f t="shared" ca="1" si="99"/>
        <v>61</v>
      </c>
      <c r="L227">
        <f t="shared" ca="1" si="100"/>
        <v>61</v>
      </c>
      <c r="M227">
        <f t="shared" ca="1" si="94"/>
        <v>1</v>
      </c>
      <c r="P227">
        <f t="shared" ca="1" si="87"/>
        <v>1</v>
      </c>
      <c r="Q227">
        <f t="shared" ca="1" si="88"/>
        <v>1</v>
      </c>
      <c r="R227" s="1">
        <f t="shared" ca="1" si="89"/>
        <v>1</v>
      </c>
      <c r="S227" s="2">
        <f t="shared" ca="1" si="95"/>
        <v>1</v>
      </c>
      <c r="T227" t="str">
        <f t="shared" ca="1" si="96"/>
        <v/>
      </c>
      <c r="U227" t="str">
        <f t="shared" ca="1" si="103"/>
        <v/>
      </c>
      <c r="V227" t="str">
        <f t="shared" ca="1" si="103"/>
        <v/>
      </c>
      <c r="W227" t="str">
        <f t="shared" ca="1" si="103"/>
        <v/>
      </c>
      <c r="X227" t="str">
        <f t="shared" ca="1" si="103"/>
        <v/>
      </c>
      <c r="Y227" t="str">
        <f t="shared" ca="1" si="103"/>
        <v/>
      </c>
      <c r="Z227" t="str">
        <f t="shared" ca="1" si="103"/>
        <v/>
      </c>
      <c r="AA227" t="str">
        <f t="shared" ca="1" si="103"/>
        <v/>
      </c>
      <c r="AB227" t="str">
        <f t="shared" ca="1" si="103"/>
        <v/>
      </c>
      <c r="AC227" t="str">
        <f t="shared" ca="1" si="103"/>
        <v/>
      </c>
      <c r="AD227" t="str">
        <f t="shared" ca="1" si="103"/>
        <v/>
      </c>
      <c r="AE227" t="str">
        <f t="shared" ca="1" si="103"/>
        <v/>
      </c>
      <c r="AF227" t="str">
        <f t="shared" ca="1" si="103"/>
        <v/>
      </c>
      <c r="AG227" t="str">
        <f t="shared" ca="1" si="103"/>
        <v/>
      </c>
      <c r="AH227" t="str">
        <f t="shared" ca="1" si="103"/>
        <v/>
      </c>
      <c r="AI227" t="str">
        <f t="shared" ca="1" si="103"/>
        <v/>
      </c>
      <c r="AJ227" t="str">
        <f t="shared" ca="1" si="103"/>
        <v/>
      </c>
      <c r="AK227" t="str">
        <f t="shared" ca="1" si="102"/>
        <v/>
      </c>
      <c r="AL227" t="str">
        <f t="shared" ca="1" si="102"/>
        <v/>
      </c>
      <c r="AM227" t="str">
        <f t="shared" ca="1" si="102"/>
        <v/>
      </c>
      <c r="AN227" t="str">
        <f t="shared" ca="1" si="102"/>
        <v/>
      </c>
      <c r="AO227" t="str">
        <f t="shared" ca="1" si="102"/>
        <v/>
      </c>
      <c r="AP227" t="str">
        <f t="shared" ca="1" si="102"/>
        <v/>
      </c>
      <c r="AQ227" t="str">
        <f t="shared" ca="1" si="102"/>
        <v/>
      </c>
      <c r="AR227" t="str">
        <f t="shared" ca="1" si="102"/>
        <v/>
      </c>
      <c r="AS227" t="str">
        <f t="shared" ca="1" si="102"/>
        <v/>
      </c>
      <c r="AT227" t="str">
        <f t="shared" ca="1" si="102"/>
        <v/>
      </c>
      <c r="AU227" t="str">
        <f t="shared" ca="1" si="102"/>
        <v/>
      </c>
      <c r="AV227" t="str">
        <f t="shared" ca="1" si="102"/>
        <v/>
      </c>
      <c r="AW227" t="str">
        <f t="shared" ca="1" si="102"/>
        <v/>
      </c>
      <c r="AX227" t="str">
        <f t="shared" ca="1" si="102"/>
        <v/>
      </c>
      <c r="AY227" t="str">
        <f t="shared" ca="1" si="102"/>
        <v/>
      </c>
      <c r="AZ227" t="str">
        <f t="shared" ca="1" si="102"/>
        <v/>
      </c>
      <c r="BA227" t="str">
        <f t="shared" ref="BA227:BO242" ca="1" si="105">IF($E226="","",IF($F227="",BA226,IF(AND($M227=1,BA$9&gt;$B$9),"",IF(AND($M227=1,BA$9&lt;=$B$9),LOOKUP(BA$9,$A$12:$A$111,$B$12:$B$111),IF(AND($H227=1,BB$9=$R226),"",IF($H227=1,BB226,IF(AND($H227=-1,OR(AY$9=$R226,AZ$9=$R226)),$I227,IF($H227=-1,BA226,""))))))))</f>
        <v/>
      </c>
      <c r="BB227" t="str">
        <f t="shared" ca="1" si="105"/>
        <v/>
      </c>
      <c r="BC227" t="str">
        <f t="shared" ca="1" si="105"/>
        <v/>
      </c>
      <c r="BD227" t="str">
        <f t="shared" ca="1" si="105"/>
        <v/>
      </c>
      <c r="BE227" t="str">
        <f t="shared" ca="1" si="105"/>
        <v/>
      </c>
      <c r="BF227" t="str">
        <f t="shared" ca="1" si="105"/>
        <v/>
      </c>
      <c r="BG227" t="str">
        <f t="shared" ca="1" si="105"/>
        <v/>
      </c>
      <c r="BH227" t="str">
        <f t="shared" ca="1" si="105"/>
        <v/>
      </c>
      <c r="BI227" t="str">
        <f t="shared" ca="1" si="105"/>
        <v/>
      </c>
      <c r="BJ227" t="str">
        <f t="shared" ca="1" si="105"/>
        <v/>
      </c>
      <c r="BK227" t="str">
        <f t="shared" ca="1" si="105"/>
        <v/>
      </c>
      <c r="BL227" t="str">
        <f t="shared" ca="1" si="105"/>
        <v/>
      </c>
      <c r="BM227" t="str">
        <f t="shared" ca="1" si="105"/>
        <v/>
      </c>
      <c r="BN227" t="str">
        <f t="shared" ca="1" si="105"/>
        <v/>
      </c>
      <c r="BO227" t="str">
        <f t="shared" ca="1" si="105"/>
        <v/>
      </c>
      <c r="BP227" t="str">
        <f t="shared" ca="1" si="104"/>
        <v/>
      </c>
    </row>
    <row r="228" spans="4:68" x14ac:dyDescent="0.25">
      <c r="D228" s="2">
        <v>218</v>
      </c>
      <c r="E228" s="3">
        <f t="shared" ca="1" si="91"/>
        <v>17</v>
      </c>
      <c r="F228">
        <f t="shared" si="92"/>
        <v>1</v>
      </c>
      <c r="G228">
        <f ca="1">LOOKUP(E228,[1]Refs!L:L,[1]Refs!M:M)</f>
        <v>2</v>
      </c>
      <c r="H228">
        <f t="shared" ca="1" si="93"/>
        <v>1</v>
      </c>
      <c r="I228">
        <f t="shared" ca="1" si="86"/>
        <v>1</v>
      </c>
      <c r="J228">
        <f t="shared" ca="1" si="98"/>
        <v>1</v>
      </c>
      <c r="K228">
        <f t="shared" ca="1" si="99"/>
        <v>62</v>
      </c>
      <c r="L228">
        <f t="shared" ca="1" si="100"/>
        <v>62</v>
      </c>
      <c r="M228">
        <f t="shared" ca="1" si="94"/>
        <v>1</v>
      </c>
      <c r="P228">
        <f t="shared" ca="1" si="87"/>
        <v>1</v>
      </c>
      <c r="Q228">
        <f t="shared" ca="1" si="88"/>
        <v>1</v>
      </c>
      <c r="R228" s="1">
        <f t="shared" ca="1" si="89"/>
        <v>1</v>
      </c>
      <c r="S228" s="2">
        <f t="shared" ca="1" si="95"/>
        <v>1</v>
      </c>
      <c r="T228" t="str">
        <f t="shared" ca="1" si="96"/>
        <v/>
      </c>
      <c r="U228" t="str">
        <f t="shared" ca="1" si="103"/>
        <v/>
      </c>
      <c r="V228" t="str">
        <f t="shared" ca="1" si="103"/>
        <v/>
      </c>
      <c r="W228" t="str">
        <f t="shared" ca="1" si="103"/>
        <v/>
      </c>
      <c r="X228" t="str">
        <f t="shared" ca="1" si="103"/>
        <v/>
      </c>
      <c r="Y228" t="str">
        <f t="shared" ca="1" si="103"/>
        <v/>
      </c>
      <c r="Z228" t="str">
        <f t="shared" ca="1" si="103"/>
        <v/>
      </c>
      <c r="AA228" t="str">
        <f t="shared" ca="1" si="103"/>
        <v/>
      </c>
      <c r="AB228" t="str">
        <f t="shared" ca="1" si="103"/>
        <v/>
      </c>
      <c r="AC228" t="str">
        <f t="shared" ca="1" si="103"/>
        <v/>
      </c>
      <c r="AD228" t="str">
        <f t="shared" ca="1" si="103"/>
        <v/>
      </c>
      <c r="AE228" t="str">
        <f t="shared" ca="1" si="103"/>
        <v/>
      </c>
      <c r="AF228" t="str">
        <f t="shared" ca="1" si="103"/>
        <v/>
      </c>
      <c r="AG228" t="str">
        <f t="shared" ca="1" si="103"/>
        <v/>
      </c>
      <c r="AH228" t="str">
        <f t="shared" ca="1" si="103"/>
        <v/>
      </c>
      <c r="AI228" t="str">
        <f t="shared" ca="1" si="103"/>
        <v/>
      </c>
      <c r="AJ228" t="str">
        <f t="shared" ca="1" si="103"/>
        <v/>
      </c>
      <c r="AK228" t="str">
        <f t="shared" ca="1" si="102"/>
        <v/>
      </c>
      <c r="AL228" t="str">
        <f t="shared" ca="1" si="102"/>
        <v/>
      </c>
      <c r="AM228" t="str">
        <f t="shared" ca="1" si="102"/>
        <v/>
      </c>
      <c r="AN228" t="str">
        <f t="shared" ca="1" si="102"/>
        <v/>
      </c>
      <c r="AO228" t="str">
        <f t="shared" ca="1" si="102"/>
        <v/>
      </c>
      <c r="AP228" t="str">
        <f t="shared" ca="1" si="102"/>
        <v/>
      </c>
      <c r="AQ228" t="str">
        <f t="shared" ca="1" si="102"/>
        <v/>
      </c>
      <c r="AR228" t="str">
        <f t="shared" ca="1" si="102"/>
        <v/>
      </c>
      <c r="AS228" t="str">
        <f t="shared" ca="1" si="102"/>
        <v/>
      </c>
      <c r="AT228" t="str">
        <f t="shared" ca="1" si="102"/>
        <v/>
      </c>
      <c r="AU228" t="str">
        <f t="shared" ca="1" si="102"/>
        <v/>
      </c>
      <c r="AV228" t="str">
        <f t="shared" ca="1" si="102"/>
        <v/>
      </c>
      <c r="AW228" t="str">
        <f t="shared" ca="1" si="102"/>
        <v/>
      </c>
      <c r="AX228" t="str">
        <f t="shared" ca="1" si="102"/>
        <v/>
      </c>
      <c r="AY228" t="str">
        <f t="shared" ca="1" si="102"/>
        <v/>
      </c>
      <c r="AZ228" t="str">
        <f t="shared" ca="1" si="102"/>
        <v/>
      </c>
      <c r="BA228" t="str">
        <f t="shared" ca="1" si="105"/>
        <v/>
      </c>
      <c r="BB228" t="str">
        <f t="shared" ca="1" si="105"/>
        <v/>
      </c>
      <c r="BC228" t="str">
        <f t="shared" ca="1" si="105"/>
        <v/>
      </c>
      <c r="BD228" t="str">
        <f t="shared" ca="1" si="105"/>
        <v/>
      </c>
      <c r="BE228" t="str">
        <f t="shared" ca="1" si="105"/>
        <v/>
      </c>
      <c r="BF228" t="str">
        <f t="shared" ca="1" si="105"/>
        <v/>
      </c>
      <c r="BG228" t="str">
        <f t="shared" ca="1" si="105"/>
        <v/>
      </c>
      <c r="BH228" t="str">
        <f t="shared" ca="1" si="105"/>
        <v/>
      </c>
      <c r="BI228" t="str">
        <f t="shared" ca="1" si="105"/>
        <v/>
      </c>
      <c r="BJ228" t="str">
        <f t="shared" ca="1" si="105"/>
        <v/>
      </c>
      <c r="BK228" t="str">
        <f t="shared" ca="1" si="105"/>
        <v/>
      </c>
      <c r="BL228" t="str">
        <f t="shared" ca="1" si="105"/>
        <v/>
      </c>
      <c r="BM228" t="str">
        <f t="shared" ca="1" si="105"/>
        <v/>
      </c>
      <c r="BN228" t="str">
        <f t="shared" ca="1" si="105"/>
        <v/>
      </c>
      <c r="BO228" t="str">
        <f t="shared" ca="1" si="105"/>
        <v/>
      </c>
      <c r="BP228" t="str">
        <f t="shared" ca="1" si="104"/>
        <v/>
      </c>
    </row>
    <row r="229" spans="4:68" x14ac:dyDescent="0.25">
      <c r="D229" s="2">
        <v>219</v>
      </c>
      <c r="E229" s="3">
        <f t="shared" ca="1" si="91"/>
        <v>31</v>
      </c>
      <c r="F229">
        <f t="shared" si="92"/>
        <v>1</v>
      </c>
      <c r="G229">
        <f ca="1">LOOKUP(E229,[1]Refs!L:L,[1]Refs!M:M)</f>
        <v>3</v>
      </c>
      <c r="H229">
        <f t="shared" ca="1" si="93"/>
        <v>1</v>
      </c>
      <c r="I229">
        <f t="shared" ca="1" si="86"/>
        <v>1</v>
      </c>
      <c r="J229">
        <f t="shared" ca="1" si="98"/>
        <v>1</v>
      </c>
      <c r="K229">
        <f t="shared" ca="1" si="99"/>
        <v>63</v>
      </c>
      <c r="L229">
        <f t="shared" ca="1" si="100"/>
        <v>63</v>
      </c>
      <c r="M229">
        <f t="shared" ca="1" si="94"/>
        <v>1</v>
      </c>
      <c r="P229">
        <f t="shared" ca="1" si="87"/>
        <v>1</v>
      </c>
      <c r="Q229">
        <f t="shared" ca="1" si="88"/>
        <v>1</v>
      </c>
      <c r="R229" s="1">
        <f t="shared" ca="1" si="89"/>
        <v>1</v>
      </c>
      <c r="S229" s="2">
        <f t="shared" ca="1" si="95"/>
        <v>1</v>
      </c>
      <c r="T229" t="str">
        <f t="shared" ca="1" si="96"/>
        <v/>
      </c>
      <c r="U229" t="str">
        <f t="shared" ca="1" si="103"/>
        <v/>
      </c>
      <c r="V229" t="str">
        <f t="shared" ca="1" si="103"/>
        <v/>
      </c>
      <c r="W229" t="str">
        <f t="shared" ca="1" si="103"/>
        <v/>
      </c>
      <c r="X229" t="str">
        <f t="shared" ca="1" si="103"/>
        <v/>
      </c>
      <c r="Y229" t="str">
        <f t="shared" ca="1" si="103"/>
        <v/>
      </c>
      <c r="Z229" t="str">
        <f t="shared" ca="1" si="103"/>
        <v/>
      </c>
      <c r="AA229" t="str">
        <f t="shared" ca="1" si="103"/>
        <v/>
      </c>
      <c r="AB229" t="str">
        <f t="shared" ca="1" si="103"/>
        <v/>
      </c>
      <c r="AC229" t="str">
        <f t="shared" ca="1" si="103"/>
        <v/>
      </c>
      <c r="AD229" t="str">
        <f t="shared" ca="1" si="103"/>
        <v/>
      </c>
      <c r="AE229" t="str">
        <f t="shared" ca="1" si="103"/>
        <v/>
      </c>
      <c r="AF229" t="str">
        <f t="shared" ca="1" si="103"/>
        <v/>
      </c>
      <c r="AG229" t="str">
        <f t="shared" ca="1" si="103"/>
        <v/>
      </c>
      <c r="AH229" t="str">
        <f t="shared" ca="1" si="103"/>
        <v/>
      </c>
      <c r="AI229" t="str">
        <f t="shared" ca="1" si="103"/>
        <v/>
      </c>
      <c r="AJ229" t="str">
        <f t="shared" ca="1" si="103"/>
        <v/>
      </c>
      <c r="AK229" t="str">
        <f t="shared" ca="1" si="102"/>
        <v/>
      </c>
      <c r="AL229" t="str">
        <f t="shared" ca="1" si="102"/>
        <v/>
      </c>
      <c r="AM229" t="str">
        <f t="shared" ca="1" si="102"/>
        <v/>
      </c>
      <c r="AN229" t="str">
        <f t="shared" ca="1" si="102"/>
        <v/>
      </c>
      <c r="AO229" t="str">
        <f t="shared" ca="1" si="102"/>
        <v/>
      </c>
      <c r="AP229" t="str">
        <f t="shared" ca="1" si="102"/>
        <v/>
      </c>
      <c r="AQ229" t="str">
        <f t="shared" ca="1" si="102"/>
        <v/>
      </c>
      <c r="AR229" t="str">
        <f t="shared" ca="1" si="102"/>
        <v/>
      </c>
      <c r="AS229" t="str">
        <f t="shared" ca="1" si="102"/>
        <v/>
      </c>
      <c r="AT229" t="str">
        <f t="shared" ca="1" si="102"/>
        <v/>
      </c>
      <c r="AU229" t="str">
        <f t="shared" ca="1" si="102"/>
        <v/>
      </c>
      <c r="AV229" t="str">
        <f t="shared" ca="1" si="102"/>
        <v/>
      </c>
      <c r="AW229" t="str">
        <f t="shared" ca="1" si="102"/>
        <v/>
      </c>
      <c r="AX229" t="str">
        <f t="shared" ca="1" si="102"/>
        <v/>
      </c>
      <c r="AY229" t="str">
        <f t="shared" ca="1" si="102"/>
        <v/>
      </c>
      <c r="AZ229" t="str">
        <f t="shared" ca="1" si="102"/>
        <v/>
      </c>
      <c r="BA229" t="str">
        <f t="shared" ca="1" si="105"/>
        <v/>
      </c>
      <c r="BB229" t="str">
        <f t="shared" ca="1" si="105"/>
        <v/>
      </c>
      <c r="BC229" t="str">
        <f t="shared" ca="1" si="105"/>
        <v/>
      </c>
      <c r="BD229" t="str">
        <f t="shared" ca="1" si="105"/>
        <v/>
      </c>
      <c r="BE229" t="str">
        <f t="shared" ca="1" si="105"/>
        <v/>
      </c>
      <c r="BF229" t="str">
        <f t="shared" ca="1" si="105"/>
        <v/>
      </c>
      <c r="BG229" t="str">
        <f t="shared" ca="1" si="105"/>
        <v/>
      </c>
      <c r="BH229" t="str">
        <f t="shared" ca="1" si="105"/>
        <v/>
      </c>
      <c r="BI229" t="str">
        <f t="shared" ca="1" si="105"/>
        <v/>
      </c>
      <c r="BJ229" t="str">
        <f t="shared" ca="1" si="105"/>
        <v/>
      </c>
      <c r="BK229" t="str">
        <f t="shared" ca="1" si="105"/>
        <v/>
      </c>
      <c r="BL229" t="str">
        <f t="shared" ca="1" si="105"/>
        <v/>
      </c>
      <c r="BM229" t="str">
        <f t="shared" ca="1" si="105"/>
        <v/>
      </c>
      <c r="BN229" t="str">
        <f t="shared" ca="1" si="105"/>
        <v/>
      </c>
      <c r="BO229" t="str">
        <f t="shared" ca="1" si="105"/>
        <v/>
      </c>
      <c r="BP229" t="str">
        <f t="shared" ca="1" si="104"/>
        <v/>
      </c>
    </row>
    <row r="230" spans="4:68" x14ac:dyDescent="0.25">
      <c r="D230" s="2">
        <v>220</v>
      </c>
      <c r="E230" s="3">
        <f t="shared" ca="1" si="91"/>
        <v>36</v>
      </c>
      <c r="F230">
        <f t="shared" si="92"/>
        <v>1</v>
      </c>
      <c r="G230">
        <f ca="1">LOOKUP(E230,[1]Refs!L:L,[1]Refs!M:M)</f>
        <v>3</v>
      </c>
      <c r="H230">
        <f t="shared" ca="1" si="93"/>
        <v>1</v>
      </c>
      <c r="I230">
        <f t="shared" ca="1" si="86"/>
        <v>1</v>
      </c>
      <c r="J230">
        <f t="shared" ca="1" si="98"/>
        <v>1</v>
      </c>
      <c r="K230">
        <f t="shared" ca="1" si="99"/>
        <v>64</v>
      </c>
      <c r="L230">
        <f t="shared" ca="1" si="100"/>
        <v>64</v>
      </c>
      <c r="M230">
        <f t="shared" ca="1" si="94"/>
        <v>1</v>
      </c>
      <c r="P230">
        <f t="shared" ca="1" si="87"/>
        <v>1</v>
      </c>
      <c r="Q230">
        <f t="shared" ca="1" si="88"/>
        <v>1</v>
      </c>
      <c r="R230" s="1">
        <f t="shared" ca="1" si="89"/>
        <v>1</v>
      </c>
      <c r="S230" s="2">
        <f t="shared" ca="1" si="95"/>
        <v>1</v>
      </c>
      <c r="T230" t="str">
        <f t="shared" ca="1" si="96"/>
        <v/>
      </c>
      <c r="U230" t="str">
        <f t="shared" ca="1" si="103"/>
        <v/>
      </c>
      <c r="V230" t="str">
        <f t="shared" ca="1" si="103"/>
        <v/>
      </c>
      <c r="W230" t="str">
        <f t="shared" ca="1" si="103"/>
        <v/>
      </c>
      <c r="X230" t="str">
        <f t="shared" ca="1" si="103"/>
        <v/>
      </c>
      <c r="Y230" t="str">
        <f t="shared" ca="1" si="103"/>
        <v/>
      </c>
      <c r="Z230" t="str">
        <f t="shared" ca="1" si="103"/>
        <v/>
      </c>
      <c r="AA230" t="str">
        <f t="shared" ca="1" si="103"/>
        <v/>
      </c>
      <c r="AB230" t="str">
        <f t="shared" ca="1" si="103"/>
        <v/>
      </c>
      <c r="AC230" t="str">
        <f t="shared" ca="1" si="103"/>
        <v/>
      </c>
      <c r="AD230" t="str">
        <f t="shared" ca="1" si="103"/>
        <v/>
      </c>
      <c r="AE230" t="str">
        <f t="shared" ca="1" si="103"/>
        <v/>
      </c>
      <c r="AF230" t="str">
        <f t="shared" ca="1" si="103"/>
        <v/>
      </c>
      <c r="AG230" t="str">
        <f t="shared" ca="1" si="103"/>
        <v/>
      </c>
      <c r="AH230" t="str">
        <f t="shared" ca="1" si="103"/>
        <v/>
      </c>
      <c r="AI230" t="str">
        <f t="shared" ca="1" si="103"/>
        <v/>
      </c>
      <c r="AJ230" t="str">
        <f t="shared" ca="1" si="103"/>
        <v/>
      </c>
      <c r="AK230" t="str">
        <f t="shared" ca="1" si="102"/>
        <v/>
      </c>
      <c r="AL230" t="str">
        <f t="shared" ca="1" si="102"/>
        <v/>
      </c>
      <c r="AM230" t="str">
        <f t="shared" ca="1" si="102"/>
        <v/>
      </c>
      <c r="AN230" t="str">
        <f t="shared" ca="1" si="102"/>
        <v/>
      </c>
      <c r="AO230" t="str">
        <f t="shared" ca="1" si="102"/>
        <v/>
      </c>
      <c r="AP230" t="str">
        <f t="shared" ca="1" si="102"/>
        <v/>
      </c>
      <c r="AQ230" t="str">
        <f t="shared" ca="1" si="102"/>
        <v/>
      </c>
      <c r="AR230" t="str">
        <f t="shared" ca="1" si="102"/>
        <v/>
      </c>
      <c r="AS230" t="str">
        <f t="shared" ca="1" si="102"/>
        <v/>
      </c>
      <c r="AT230" t="str">
        <f t="shared" ca="1" si="102"/>
        <v/>
      </c>
      <c r="AU230" t="str">
        <f t="shared" ca="1" si="102"/>
        <v/>
      </c>
      <c r="AV230" t="str">
        <f t="shared" ca="1" si="102"/>
        <v/>
      </c>
      <c r="AW230" t="str">
        <f t="shared" ca="1" si="102"/>
        <v/>
      </c>
      <c r="AX230" t="str">
        <f t="shared" ca="1" si="102"/>
        <v/>
      </c>
      <c r="AY230" t="str">
        <f t="shared" ca="1" si="102"/>
        <v/>
      </c>
      <c r="AZ230" t="str">
        <f t="shared" ca="1" si="102"/>
        <v/>
      </c>
      <c r="BA230" t="str">
        <f t="shared" ca="1" si="105"/>
        <v/>
      </c>
      <c r="BB230" t="str">
        <f t="shared" ca="1" si="105"/>
        <v/>
      </c>
      <c r="BC230" t="str">
        <f t="shared" ca="1" si="105"/>
        <v/>
      </c>
      <c r="BD230" t="str">
        <f t="shared" ca="1" si="105"/>
        <v/>
      </c>
      <c r="BE230" t="str">
        <f t="shared" ca="1" si="105"/>
        <v/>
      </c>
      <c r="BF230" t="str">
        <f t="shared" ca="1" si="105"/>
        <v/>
      </c>
      <c r="BG230" t="str">
        <f t="shared" ca="1" si="105"/>
        <v/>
      </c>
      <c r="BH230" t="str">
        <f t="shared" ca="1" si="105"/>
        <v/>
      </c>
      <c r="BI230" t="str">
        <f t="shared" ca="1" si="105"/>
        <v/>
      </c>
      <c r="BJ230" t="str">
        <f t="shared" ca="1" si="105"/>
        <v/>
      </c>
      <c r="BK230" t="str">
        <f t="shared" ca="1" si="105"/>
        <v/>
      </c>
      <c r="BL230" t="str">
        <f t="shared" ca="1" si="105"/>
        <v/>
      </c>
      <c r="BM230" t="str">
        <f t="shared" ca="1" si="105"/>
        <v/>
      </c>
      <c r="BN230" t="str">
        <f t="shared" ca="1" si="105"/>
        <v/>
      </c>
      <c r="BO230" t="str">
        <f t="shared" ca="1" si="105"/>
        <v/>
      </c>
      <c r="BP230" t="str">
        <f t="shared" ca="1" si="104"/>
        <v/>
      </c>
    </row>
    <row r="231" spans="4:68" x14ac:dyDescent="0.25">
      <c r="D231" s="2">
        <v>221</v>
      </c>
      <c r="E231" s="3">
        <f t="shared" ca="1" si="91"/>
        <v>19</v>
      </c>
      <c r="F231">
        <f t="shared" si="92"/>
        <v>1</v>
      </c>
      <c r="G231">
        <f ca="1">LOOKUP(E231,[1]Refs!L:L,[1]Refs!M:M)</f>
        <v>2</v>
      </c>
      <c r="H231">
        <f t="shared" ca="1" si="93"/>
        <v>1</v>
      </c>
      <c r="I231">
        <f t="shared" ca="1" si="86"/>
        <v>1</v>
      </c>
      <c r="J231">
        <f t="shared" ca="1" si="98"/>
        <v>1</v>
      </c>
      <c r="K231">
        <f t="shared" ca="1" si="99"/>
        <v>65</v>
      </c>
      <c r="L231">
        <f t="shared" ca="1" si="100"/>
        <v>65</v>
      </c>
      <c r="M231">
        <f t="shared" ca="1" si="94"/>
        <v>1</v>
      </c>
      <c r="P231">
        <f t="shared" ca="1" si="87"/>
        <v>1</v>
      </c>
      <c r="Q231">
        <f t="shared" ca="1" si="88"/>
        <v>1</v>
      </c>
      <c r="R231" s="1">
        <f t="shared" ca="1" si="89"/>
        <v>1</v>
      </c>
      <c r="S231" s="2">
        <f t="shared" ca="1" si="95"/>
        <v>1</v>
      </c>
      <c r="T231" t="str">
        <f t="shared" ca="1" si="96"/>
        <v/>
      </c>
      <c r="U231" t="str">
        <f t="shared" ca="1" si="103"/>
        <v/>
      </c>
      <c r="V231" t="str">
        <f t="shared" ca="1" si="103"/>
        <v/>
      </c>
      <c r="W231" t="str">
        <f t="shared" ca="1" si="103"/>
        <v/>
      </c>
      <c r="X231" t="str">
        <f t="shared" ca="1" si="103"/>
        <v/>
      </c>
      <c r="Y231" t="str">
        <f t="shared" ca="1" si="103"/>
        <v/>
      </c>
      <c r="Z231" t="str">
        <f t="shared" ca="1" si="103"/>
        <v/>
      </c>
      <c r="AA231" t="str">
        <f t="shared" ca="1" si="103"/>
        <v/>
      </c>
      <c r="AB231" t="str">
        <f t="shared" ca="1" si="103"/>
        <v/>
      </c>
      <c r="AC231" t="str">
        <f t="shared" ca="1" si="103"/>
        <v/>
      </c>
      <c r="AD231" t="str">
        <f t="shared" ca="1" si="103"/>
        <v/>
      </c>
      <c r="AE231" t="str">
        <f t="shared" ca="1" si="103"/>
        <v/>
      </c>
      <c r="AF231" t="str">
        <f t="shared" ca="1" si="103"/>
        <v/>
      </c>
      <c r="AG231" t="str">
        <f t="shared" ca="1" si="103"/>
        <v/>
      </c>
      <c r="AH231" t="str">
        <f t="shared" ca="1" si="103"/>
        <v/>
      </c>
      <c r="AI231" t="str">
        <f t="shared" ca="1" si="103"/>
        <v/>
      </c>
      <c r="AJ231" t="str">
        <f t="shared" ca="1" si="103"/>
        <v/>
      </c>
      <c r="AK231" t="str">
        <f t="shared" ca="1" si="102"/>
        <v/>
      </c>
      <c r="AL231" t="str">
        <f t="shared" ca="1" si="102"/>
        <v/>
      </c>
      <c r="AM231" t="str">
        <f t="shared" ca="1" si="102"/>
        <v/>
      </c>
      <c r="AN231" t="str">
        <f t="shared" ca="1" si="102"/>
        <v/>
      </c>
      <c r="AO231" t="str">
        <f t="shared" ca="1" si="102"/>
        <v/>
      </c>
      <c r="AP231" t="str">
        <f t="shared" ca="1" si="102"/>
        <v/>
      </c>
      <c r="AQ231" t="str">
        <f t="shared" ca="1" si="102"/>
        <v/>
      </c>
      <c r="AR231" t="str">
        <f t="shared" ca="1" si="102"/>
        <v/>
      </c>
      <c r="AS231" t="str">
        <f t="shared" ca="1" si="102"/>
        <v/>
      </c>
      <c r="AT231" t="str">
        <f t="shared" ca="1" si="102"/>
        <v/>
      </c>
      <c r="AU231" t="str">
        <f t="shared" ca="1" si="102"/>
        <v/>
      </c>
      <c r="AV231" t="str">
        <f t="shared" ca="1" si="102"/>
        <v/>
      </c>
      <c r="AW231" t="str">
        <f t="shared" ca="1" si="102"/>
        <v/>
      </c>
      <c r="AX231" t="str">
        <f t="shared" ca="1" si="102"/>
        <v/>
      </c>
      <c r="AY231" t="str">
        <f t="shared" ca="1" si="102"/>
        <v/>
      </c>
      <c r="AZ231" t="str">
        <f t="shared" ca="1" si="102"/>
        <v/>
      </c>
      <c r="BA231" t="str">
        <f t="shared" ca="1" si="105"/>
        <v/>
      </c>
      <c r="BB231" t="str">
        <f t="shared" ca="1" si="105"/>
        <v/>
      </c>
      <c r="BC231" t="str">
        <f t="shared" ca="1" si="105"/>
        <v/>
      </c>
      <c r="BD231" t="str">
        <f t="shared" ca="1" si="105"/>
        <v/>
      </c>
      <c r="BE231" t="str">
        <f t="shared" ca="1" si="105"/>
        <v/>
      </c>
      <c r="BF231" t="str">
        <f t="shared" ca="1" si="105"/>
        <v/>
      </c>
      <c r="BG231" t="str">
        <f t="shared" ca="1" si="105"/>
        <v/>
      </c>
      <c r="BH231" t="str">
        <f t="shared" ca="1" si="105"/>
        <v/>
      </c>
      <c r="BI231" t="str">
        <f t="shared" ca="1" si="105"/>
        <v/>
      </c>
      <c r="BJ231" t="str">
        <f t="shared" ca="1" si="105"/>
        <v/>
      </c>
      <c r="BK231" t="str">
        <f t="shared" ca="1" si="105"/>
        <v/>
      </c>
      <c r="BL231" t="str">
        <f t="shared" ca="1" si="105"/>
        <v/>
      </c>
      <c r="BM231" t="str">
        <f t="shared" ca="1" si="105"/>
        <v/>
      </c>
      <c r="BN231" t="str">
        <f t="shared" ca="1" si="105"/>
        <v/>
      </c>
      <c r="BO231" t="str">
        <f t="shared" ca="1" si="105"/>
        <v/>
      </c>
      <c r="BP231" t="str">
        <f t="shared" ca="1" si="104"/>
        <v/>
      </c>
    </row>
    <row r="232" spans="4:68" x14ac:dyDescent="0.25">
      <c r="D232" s="2">
        <v>222</v>
      </c>
      <c r="E232" s="3">
        <f t="shared" ca="1" si="91"/>
        <v>14</v>
      </c>
      <c r="F232">
        <f t="shared" si="92"/>
        <v>1</v>
      </c>
      <c r="G232">
        <f ca="1">LOOKUP(E232,[1]Refs!L:L,[1]Refs!M:M)</f>
        <v>2</v>
      </c>
      <c r="H232">
        <f t="shared" ca="1" si="93"/>
        <v>1</v>
      </c>
      <c r="I232">
        <f t="shared" ca="1" si="86"/>
        <v>1</v>
      </c>
      <c r="J232">
        <f t="shared" ca="1" si="98"/>
        <v>1</v>
      </c>
      <c r="K232">
        <f t="shared" ca="1" si="99"/>
        <v>66</v>
      </c>
      <c r="L232">
        <f t="shared" ca="1" si="100"/>
        <v>66</v>
      </c>
      <c r="M232">
        <f t="shared" ca="1" si="94"/>
        <v>1</v>
      </c>
      <c r="P232">
        <f t="shared" ca="1" si="87"/>
        <v>1</v>
      </c>
      <c r="Q232">
        <f t="shared" ca="1" si="88"/>
        <v>1</v>
      </c>
      <c r="R232" s="1">
        <f t="shared" ca="1" si="89"/>
        <v>1</v>
      </c>
      <c r="S232" s="2">
        <f t="shared" ca="1" si="95"/>
        <v>1</v>
      </c>
      <c r="T232" t="str">
        <f t="shared" ca="1" si="96"/>
        <v/>
      </c>
      <c r="U232" t="str">
        <f t="shared" ca="1" si="103"/>
        <v/>
      </c>
      <c r="V232" t="str">
        <f t="shared" ca="1" si="103"/>
        <v/>
      </c>
      <c r="W232" t="str">
        <f t="shared" ca="1" si="103"/>
        <v/>
      </c>
      <c r="X232" t="str">
        <f t="shared" ca="1" si="103"/>
        <v/>
      </c>
      <c r="Y232" t="str">
        <f t="shared" ca="1" si="103"/>
        <v/>
      </c>
      <c r="Z232" t="str">
        <f t="shared" ca="1" si="103"/>
        <v/>
      </c>
      <c r="AA232" t="str">
        <f t="shared" ca="1" si="103"/>
        <v/>
      </c>
      <c r="AB232" t="str">
        <f t="shared" ca="1" si="103"/>
        <v/>
      </c>
      <c r="AC232" t="str">
        <f t="shared" ca="1" si="103"/>
        <v/>
      </c>
      <c r="AD232" t="str">
        <f t="shared" ca="1" si="103"/>
        <v/>
      </c>
      <c r="AE232" t="str">
        <f t="shared" ca="1" si="103"/>
        <v/>
      </c>
      <c r="AF232" t="str">
        <f t="shared" ca="1" si="103"/>
        <v/>
      </c>
      <c r="AG232" t="str">
        <f t="shared" ca="1" si="103"/>
        <v/>
      </c>
      <c r="AH232" t="str">
        <f t="shared" ca="1" si="103"/>
        <v/>
      </c>
      <c r="AI232" t="str">
        <f t="shared" ca="1" si="103"/>
        <v/>
      </c>
      <c r="AJ232" t="str">
        <f t="shared" ca="1" si="103"/>
        <v/>
      </c>
      <c r="AK232" t="str">
        <f t="shared" ca="1" si="102"/>
        <v/>
      </c>
      <c r="AL232" t="str">
        <f t="shared" ca="1" si="102"/>
        <v/>
      </c>
      <c r="AM232" t="str">
        <f t="shared" ca="1" si="102"/>
        <v/>
      </c>
      <c r="AN232" t="str">
        <f t="shared" ca="1" si="102"/>
        <v/>
      </c>
      <c r="AO232" t="str">
        <f t="shared" ca="1" si="102"/>
        <v/>
      </c>
      <c r="AP232" t="str">
        <f t="shared" ca="1" si="102"/>
        <v/>
      </c>
      <c r="AQ232" t="str">
        <f t="shared" ca="1" si="102"/>
        <v/>
      </c>
      <c r="AR232" t="str">
        <f t="shared" ca="1" si="102"/>
        <v/>
      </c>
      <c r="AS232" t="str">
        <f t="shared" ca="1" si="102"/>
        <v/>
      </c>
      <c r="AT232" t="str">
        <f t="shared" ca="1" si="102"/>
        <v/>
      </c>
      <c r="AU232" t="str">
        <f t="shared" ca="1" si="102"/>
        <v/>
      </c>
      <c r="AV232" t="str">
        <f t="shared" ca="1" si="102"/>
        <v/>
      </c>
      <c r="AW232" t="str">
        <f t="shared" ca="1" si="102"/>
        <v/>
      </c>
      <c r="AX232" t="str">
        <f t="shared" ca="1" si="102"/>
        <v/>
      </c>
      <c r="AY232" t="str">
        <f t="shared" ca="1" si="102"/>
        <v/>
      </c>
      <c r="AZ232" t="str">
        <f t="shared" ca="1" si="102"/>
        <v/>
      </c>
      <c r="BA232" t="str">
        <f t="shared" ca="1" si="105"/>
        <v/>
      </c>
      <c r="BB232" t="str">
        <f t="shared" ca="1" si="105"/>
        <v/>
      </c>
      <c r="BC232" t="str">
        <f t="shared" ca="1" si="105"/>
        <v/>
      </c>
      <c r="BD232" t="str">
        <f t="shared" ca="1" si="105"/>
        <v/>
      </c>
      <c r="BE232" t="str">
        <f t="shared" ca="1" si="105"/>
        <v/>
      </c>
      <c r="BF232" t="str">
        <f t="shared" ca="1" si="105"/>
        <v/>
      </c>
      <c r="BG232" t="str">
        <f t="shared" ca="1" si="105"/>
        <v/>
      </c>
      <c r="BH232" t="str">
        <f t="shared" ca="1" si="105"/>
        <v/>
      </c>
      <c r="BI232" t="str">
        <f t="shared" ca="1" si="105"/>
        <v/>
      </c>
      <c r="BJ232" t="str">
        <f t="shared" ca="1" si="105"/>
        <v/>
      </c>
      <c r="BK232" t="str">
        <f t="shared" ca="1" si="105"/>
        <v/>
      </c>
      <c r="BL232" t="str">
        <f t="shared" ca="1" si="105"/>
        <v/>
      </c>
      <c r="BM232" t="str">
        <f t="shared" ca="1" si="105"/>
        <v/>
      </c>
      <c r="BN232" t="str">
        <f t="shared" ca="1" si="105"/>
        <v/>
      </c>
      <c r="BO232" t="str">
        <f t="shared" ca="1" si="105"/>
        <v/>
      </c>
      <c r="BP232" t="str">
        <f t="shared" ca="1" si="104"/>
        <v/>
      </c>
    </row>
    <row r="233" spans="4:68" x14ac:dyDescent="0.25">
      <c r="D233" s="2">
        <v>223</v>
      </c>
      <c r="E233" s="3">
        <f t="shared" ca="1" si="91"/>
        <v>15</v>
      </c>
      <c r="F233">
        <f t="shared" si="92"/>
        <v>1</v>
      </c>
      <c r="G233">
        <f ca="1">LOOKUP(E233,[1]Refs!L:L,[1]Refs!M:M)</f>
        <v>2</v>
      </c>
      <c r="H233">
        <f t="shared" ca="1" si="93"/>
        <v>1</v>
      </c>
      <c r="I233">
        <f t="shared" ca="1" si="86"/>
        <v>1</v>
      </c>
      <c r="J233">
        <f t="shared" ca="1" si="98"/>
        <v>1</v>
      </c>
      <c r="K233">
        <f t="shared" ca="1" si="99"/>
        <v>67</v>
      </c>
      <c r="L233">
        <f t="shared" ca="1" si="100"/>
        <v>67</v>
      </c>
      <c r="M233">
        <f t="shared" ca="1" si="94"/>
        <v>1</v>
      </c>
      <c r="P233">
        <f t="shared" ca="1" si="87"/>
        <v>1</v>
      </c>
      <c r="Q233">
        <f t="shared" ca="1" si="88"/>
        <v>1</v>
      </c>
      <c r="R233" s="1">
        <f t="shared" ca="1" si="89"/>
        <v>1</v>
      </c>
      <c r="S233" s="2">
        <f t="shared" ca="1" si="95"/>
        <v>1</v>
      </c>
      <c r="T233" t="str">
        <f t="shared" ca="1" si="96"/>
        <v/>
      </c>
      <c r="U233" t="str">
        <f t="shared" ca="1" si="103"/>
        <v/>
      </c>
      <c r="V233" t="str">
        <f t="shared" ca="1" si="103"/>
        <v/>
      </c>
      <c r="W233" t="str">
        <f t="shared" ca="1" si="103"/>
        <v/>
      </c>
      <c r="X233" t="str">
        <f t="shared" ca="1" si="103"/>
        <v/>
      </c>
      <c r="Y233" t="str">
        <f t="shared" ca="1" si="103"/>
        <v/>
      </c>
      <c r="Z233" t="str">
        <f t="shared" ca="1" si="103"/>
        <v/>
      </c>
      <c r="AA233" t="str">
        <f t="shared" ca="1" si="103"/>
        <v/>
      </c>
      <c r="AB233" t="str">
        <f t="shared" ca="1" si="103"/>
        <v/>
      </c>
      <c r="AC233" t="str">
        <f t="shared" ca="1" si="103"/>
        <v/>
      </c>
      <c r="AD233" t="str">
        <f t="shared" ca="1" si="103"/>
        <v/>
      </c>
      <c r="AE233" t="str">
        <f t="shared" ca="1" si="103"/>
        <v/>
      </c>
      <c r="AF233" t="str">
        <f t="shared" ca="1" si="103"/>
        <v/>
      </c>
      <c r="AG233" t="str">
        <f t="shared" ca="1" si="103"/>
        <v/>
      </c>
      <c r="AH233" t="str">
        <f t="shared" ca="1" si="103"/>
        <v/>
      </c>
      <c r="AI233" t="str">
        <f t="shared" ca="1" si="103"/>
        <v/>
      </c>
      <c r="AJ233" t="str">
        <f t="shared" ca="1" si="103"/>
        <v/>
      </c>
      <c r="AK233" t="str">
        <f t="shared" ca="1" si="102"/>
        <v/>
      </c>
      <c r="AL233" t="str">
        <f t="shared" ca="1" si="102"/>
        <v/>
      </c>
      <c r="AM233" t="str">
        <f t="shared" ca="1" si="102"/>
        <v/>
      </c>
      <c r="AN233" t="str">
        <f t="shared" ca="1" si="102"/>
        <v/>
      </c>
      <c r="AO233" t="str">
        <f t="shared" ca="1" si="102"/>
        <v/>
      </c>
      <c r="AP233" t="str">
        <f t="shared" ca="1" si="102"/>
        <v/>
      </c>
      <c r="AQ233" t="str">
        <f t="shared" ca="1" si="102"/>
        <v/>
      </c>
      <c r="AR233" t="str">
        <f t="shared" ca="1" si="102"/>
        <v/>
      </c>
      <c r="AS233" t="str">
        <f t="shared" ca="1" si="102"/>
        <v/>
      </c>
      <c r="AT233" t="str">
        <f t="shared" ca="1" si="102"/>
        <v/>
      </c>
      <c r="AU233" t="str">
        <f t="shared" ca="1" si="102"/>
        <v/>
      </c>
      <c r="AV233" t="str">
        <f t="shared" ca="1" si="102"/>
        <v/>
      </c>
      <c r="AW233" t="str">
        <f t="shared" ca="1" si="102"/>
        <v/>
      </c>
      <c r="AX233" t="str">
        <f t="shared" ca="1" si="102"/>
        <v/>
      </c>
      <c r="AY233" t="str">
        <f t="shared" ca="1" si="102"/>
        <v/>
      </c>
      <c r="AZ233" t="str">
        <f t="shared" ref="AZ233:BO248" ca="1" si="106">IF($E232="","",IF($F233="",AZ232,IF(AND($M233=1,AZ$9&gt;$B$9),"",IF(AND($M233=1,AZ$9&lt;=$B$9),LOOKUP(AZ$9,$A$12:$A$111,$B$12:$B$111),IF(AND($H233=1,BA$9=$R232),"",IF($H233=1,BA232,IF(AND($H233=-1,OR(AX$9=$R232,AY$9=$R232)),$I233,IF($H233=-1,AZ232,""))))))))</f>
        <v/>
      </c>
      <c r="BA233" t="str">
        <f t="shared" ca="1" si="105"/>
        <v/>
      </c>
      <c r="BB233" t="str">
        <f t="shared" ca="1" si="105"/>
        <v/>
      </c>
      <c r="BC233" t="str">
        <f t="shared" ca="1" si="105"/>
        <v/>
      </c>
      <c r="BD233" t="str">
        <f t="shared" ca="1" si="105"/>
        <v/>
      </c>
      <c r="BE233" t="str">
        <f t="shared" ca="1" si="105"/>
        <v/>
      </c>
      <c r="BF233" t="str">
        <f t="shared" ca="1" si="105"/>
        <v/>
      </c>
      <c r="BG233" t="str">
        <f t="shared" ca="1" si="105"/>
        <v/>
      </c>
      <c r="BH233" t="str">
        <f t="shared" ca="1" si="105"/>
        <v/>
      </c>
      <c r="BI233" t="str">
        <f t="shared" ca="1" si="105"/>
        <v/>
      </c>
      <c r="BJ233" t="str">
        <f t="shared" ca="1" si="105"/>
        <v/>
      </c>
      <c r="BK233" t="str">
        <f t="shared" ca="1" si="105"/>
        <v/>
      </c>
      <c r="BL233" t="str">
        <f t="shared" ca="1" si="105"/>
        <v/>
      </c>
      <c r="BM233" t="str">
        <f t="shared" ca="1" si="105"/>
        <v/>
      </c>
      <c r="BN233" t="str">
        <f t="shared" ca="1" si="105"/>
        <v/>
      </c>
      <c r="BO233" t="str">
        <f t="shared" ca="1" si="105"/>
        <v/>
      </c>
      <c r="BP233" t="str">
        <f t="shared" ca="1" si="104"/>
        <v/>
      </c>
    </row>
    <row r="234" spans="4:68" x14ac:dyDescent="0.25">
      <c r="D234" s="2">
        <v>224</v>
      </c>
      <c r="E234" s="3">
        <f t="shared" ca="1" si="91"/>
        <v>2</v>
      </c>
      <c r="F234">
        <f t="shared" si="92"/>
        <v>1</v>
      </c>
      <c r="G234">
        <f ca="1">LOOKUP(E234,[1]Refs!L:L,[1]Refs!M:M)</f>
        <v>1</v>
      </c>
      <c r="H234">
        <f t="shared" ca="1" si="93"/>
        <v>-1</v>
      </c>
      <c r="I234">
        <f t="shared" ca="1" si="86"/>
        <v>1</v>
      </c>
      <c r="J234">
        <f t="shared" ca="1" si="98"/>
        <v>-2</v>
      </c>
      <c r="K234">
        <f t="shared" ca="1" si="99"/>
        <v>65</v>
      </c>
      <c r="L234">
        <f t="shared" ca="1" si="100"/>
        <v>67</v>
      </c>
      <c r="M234">
        <f t="shared" ca="1" si="94"/>
        <v>0</v>
      </c>
      <c r="P234">
        <f t="shared" ca="1" si="87"/>
        <v>1</v>
      </c>
      <c r="Q234">
        <f t="shared" ca="1" si="88"/>
        <v>1</v>
      </c>
      <c r="R234" s="1">
        <f t="shared" ca="1" si="89"/>
        <v>3</v>
      </c>
      <c r="S234" s="2">
        <f t="shared" ca="1" si="95"/>
        <v>1</v>
      </c>
      <c r="T234">
        <f t="shared" ca="1" si="96"/>
        <v>1</v>
      </c>
      <c r="U234">
        <f t="shared" ca="1" si="103"/>
        <v>1</v>
      </c>
      <c r="V234" t="str">
        <f t="shared" ca="1" si="103"/>
        <v/>
      </c>
      <c r="W234" t="str">
        <f t="shared" ca="1" si="103"/>
        <v/>
      </c>
      <c r="X234" t="str">
        <f t="shared" ca="1" si="103"/>
        <v/>
      </c>
      <c r="Y234" t="str">
        <f t="shared" ca="1" si="103"/>
        <v/>
      </c>
      <c r="Z234" t="str">
        <f t="shared" ca="1" si="103"/>
        <v/>
      </c>
      <c r="AA234" t="str">
        <f t="shared" ca="1" si="103"/>
        <v/>
      </c>
      <c r="AB234" t="str">
        <f t="shared" ca="1" si="103"/>
        <v/>
      </c>
      <c r="AC234" t="str">
        <f t="shared" ca="1" si="103"/>
        <v/>
      </c>
      <c r="AD234" t="str">
        <f t="shared" ca="1" si="103"/>
        <v/>
      </c>
      <c r="AE234" t="str">
        <f t="shared" ca="1" si="103"/>
        <v/>
      </c>
      <c r="AF234" t="str">
        <f t="shared" ca="1" si="103"/>
        <v/>
      </c>
      <c r="AG234" t="str">
        <f t="shared" ca="1" si="103"/>
        <v/>
      </c>
      <c r="AH234" t="str">
        <f t="shared" ca="1" si="103"/>
        <v/>
      </c>
      <c r="AI234" t="str">
        <f t="shared" ca="1" si="103"/>
        <v/>
      </c>
      <c r="AJ234" t="str">
        <f t="shared" ca="1" si="103"/>
        <v/>
      </c>
      <c r="AK234" t="str">
        <f t="shared" ref="AK234:AZ249" ca="1" si="107">IF($E233="","",IF($F234="",AK233,IF(AND($M234=1,AK$9&gt;$B$9),"",IF(AND($M234=1,AK$9&lt;=$B$9),LOOKUP(AK$9,$A$12:$A$111,$B$12:$B$111),IF(AND($H234=1,AL$9=$R233),"",IF($H234=1,AL233,IF(AND($H234=-1,OR(AI$9=$R233,AJ$9=$R233)),$I234,IF($H234=-1,AK233,""))))))))</f>
        <v/>
      </c>
      <c r="AL234" t="str">
        <f t="shared" ca="1" si="107"/>
        <v/>
      </c>
      <c r="AM234" t="str">
        <f t="shared" ca="1" si="107"/>
        <v/>
      </c>
      <c r="AN234" t="str">
        <f t="shared" ca="1" si="107"/>
        <v/>
      </c>
      <c r="AO234" t="str">
        <f t="shared" ca="1" si="107"/>
        <v/>
      </c>
      <c r="AP234" t="str">
        <f t="shared" ca="1" si="107"/>
        <v/>
      </c>
      <c r="AQ234" t="str">
        <f t="shared" ca="1" si="107"/>
        <v/>
      </c>
      <c r="AR234" t="str">
        <f t="shared" ca="1" si="107"/>
        <v/>
      </c>
      <c r="AS234" t="str">
        <f t="shared" ca="1" si="107"/>
        <v/>
      </c>
      <c r="AT234" t="str">
        <f t="shared" ca="1" si="107"/>
        <v/>
      </c>
      <c r="AU234" t="str">
        <f t="shared" ca="1" si="107"/>
        <v/>
      </c>
      <c r="AV234" t="str">
        <f t="shared" ca="1" si="107"/>
        <v/>
      </c>
      <c r="AW234" t="str">
        <f t="shared" ca="1" si="107"/>
        <v/>
      </c>
      <c r="AX234" t="str">
        <f t="shared" ca="1" si="107"/>
        <v/>
      </c>
      <c r="AY234" t="str">
        <f t="shared" ca="1" si="107"/>
        <v/>
      </c>
      <c r="AZ234" t="str">
        <f t="shared" ca="1" si="106"/>
        <v/>
      </c>
      <c r="BA234" t="str">
        <f t="shared" ca="1" si="105"/>
        <v/>
      </c>
      <c r="BB234" t="str">
        <f t="shared" ca="1" si="105"/>
        <v/>
      </c>
      <c r="BC234" t="str">
        <f t="shared" ca="1" si="105"/>
        <v/>
      </c>
      <c r="BD234" t="str">
        <f t="shared" ca="1" si="105"/>
        <v/>
      </c>
      <c r="BE234" t="str">
        <f t="shared" ca="1" si="105"/>
        <v/>
      </c>
      <c r="BF234" t="str">
        <f t="shared" ca="1" si="105"/>
        <v/>
      </c>
      <c r="BG234" t="str">
        <f t="shared" ca="1" si="105"/>
        <v/>
      </c>
      <c r="BH234" t="str">
        <f t="shared" ca="1" si="105"/>
        <v/>
      </c>
      <c r="BI234" t="str">
        <f t="shared" ca="1" si="105"/>
        <v/>
      </c>
      <c r="BJ234" t="str">
        <f t="shared" ca="1" si="105"/>
        <v/>
      </c>
      <c r="BK234" t="str">
        <f t="shared" ca="1" si="105"/>
        <v/>
      </c>
      <c r="BL234" t="str">
        <f t="shared" ca="1" si="105"/>
        <v/>
      </c>
      <c r="BM234" t="str">
        <f t="shared" ca="1" si="105"/>
        <v/>
      </c>
      <c r="BN234" t="str">
        <f t="shared" ca="1" si="105"/>
        <v/>
      </c>
      <c r="BO234" t="str">
        <f t="shared" ca="1" si="105"/>
        <v/>
      </c>
      <c r="BP234" t="str">
        <f t="shared" ca="1" si="104"/>
        <v/>
      </c>
    </row>
    <row r="235" spans="4:68" x14ac:dyDescent="0.25">
      <c r="D235" s="2">
        <v>225</v>
      </c>
      <c r="E235" s="3">
        <f t="shared" ca="1" si="91"/>
        <v>20</v>
      </c>
      <c r="F235">
        <f t="shared" si="92"/>
        <v>1</v>
      </c>
      <c r="G235">
        <f ca="1">LOOKUP(E235,[1]Refs!L:L,[1]Refs!M:M)</f>
        <v>2</v>
      </c>
      <c r="H235">
        <f t="shared" ca="1" si="93"/>
        <v>1</v>
      </c>
      <c r="I235">
        <f t="shared" ca="1" si="86"/>
        <v>2</v>
      </c>
      <c r="J235">
        <f t="shared" ca="1" si="98"/>
        <v>2</v>
      </c>
      <c r="K235">
        <f t="shared" ca="1" si="99"/>
        <v>67</v>
      </c>
      <c r="L235">
        <f t="shared" ca="1" si="100"/>
        <v>67</v>
      </c>
      <c r="M235">
        <f t="shared" ca="1" si="94"/>
        <v>0</v>
      </c>
      <c r="P235">
        <f t="shared" ca="1" si="87"/>
        <v>1</v>
      </c>
      <c r="Q235">
        <f t="shared" ca="1" si="88"/>
        <v>1</v>
      </c>
      <c r="R235" s="1">
        <f t="shared" ca="1" si="89"/>
        <v>1</v>
      </c>
      <c r="S235" s="2">
        <f t="shared" ca="1" si="95"/>
        <v>1</v>
      </c>
      <c r="T235" t="str">
        <f t="shared" ca="1" si="96"/>
        <v/>
      </c>
      <c r="U235" t="str">
        <f t="shared" ca="1" si="103"/>
        <v/>
      </c>
      <c r="V235" t="str">
        <f t="shared" ca="1" si="103"/>
        <v/>
      </c>
      <c r="W235" t="str">
        <f t="shared" ca="1" si="103"/>
        <v/>
      </c>
      <c r="X235" t="str">
        <f t="shared" ca="1" si="103"/>
        <v/>
      </c>
      <c r="Y235" t="str">
        <f t="shared" ca="1" si="103"/>
        <v/>
      </c>
      <c r="Z235" t="str">
        <f t="shared" ca="1" si="103"/>
        <v/>
      </c>
      <c r="AA235" t="str">
        <f t="shared" ca="1" si="103"/>
        <v/>
      </c>
      <c r="AB235" t="str">
        <f t="shared" ca="1" si="103"/>
        <v/>
      </c>
      <c r="AC235" t="str">
        <f t="shared" ca="1" si="103"/>
        <v/>
      </c>
      <c r="AD235" t="str">
        <f t="shared" ca="1" si="103"/>
        <v/>
      </c>
      <c r="AE235" t="str">
        <f t="shared" ca="1" si="103"/>
        <v/>
      </c>
      <c r="AF235" t="str">
        <f t="shared" ca="1" si="103"/>
        <v/>
      </c>
      <c r="AG235" t="str">
        <f t="shared" ca="1" si="103"/>
        <v/>
      </c>
      <c r="AH235" t="str">
        <f t="shared" ca="1" si="103"/>
        <v/>
      </c>
      <c r="AI235" t="str">
        <f t="shared" ca="1" si="103"/>
        <v/>
      </c>
      <c r="AJ235" t="str">
        <f t="shared" ref="AJ235:AY250" ca="1" si="108">IF($E234="","",IF($F235="",AJ234,IF(AND($M235=1,AJ$9&gt;$B$9),"",IF(AND($M235=1,AJ$9&lt;=$B$9),LOOKUP(AJ$9,$A$12:$A$111,$B$12:$B$111),IF(AND($H235=1,AK$9=$R234),"",IF($H235=1,AK234,IF(AND($H235=-1,OR(AH$9=$R234,AI$9=$R234)),$I235,IF($H235=-1,AJ234,""))))))))</f>
        <v/>
      </c>
      <c r="AK235" t="str">
        <f t="shared" ca="1" si="107"/>
        <v/>
      </c>
      <c r="AL235" t="str">
        <f t="shared" ca="1" si="107"/>
        <v/>
      </c>
      <c r="AM235" t="str">
        <f t="shared" ca="1" si="107"/>
        <v/>
      </c>
      <c r="AN235" t="str">
        <f t="shared" ca="1" si="107"/>
        <v/>
      </c>
      <c r="AO235" t="str">
        <f t="shared" ca="1" si="107"/>
        <v/>
      </c>
      <c r="AP235" t="str">
        <f t="shared" ca="1" si="107"/>
        <v/>
      </c>
      <c r="AQ235" t="str">
        <f t="shared" ca="1" si="107"/>
        <v/>
      </c>
      <c r="AR235" t="str">
        <f t="shared" ca="1" si="107"/>
        <v/>
      </c>
      <c r="AS235" t="str">
        <f t="shared" ca="1" si="107"/>
        <v/>
      </c>
      <c r="AT235" t="str">
        <f t="shared" ca="1" si="107"/>
        <v/>
      </c>
      <c r="AU235" t="str">
        <f t="shared" ca="1" si="107"/>
        <v/>
      </c>
      <c r="AV235" t="str">
        <f t="shared" ca="1" si="107"/>
        <v/>
      </c>
      <c r="AW235" t="str">
        <f t="shared" ca="1" si="107"/>
        <v/>
      </c>
      <c r="AX235" t="str">
        <f t="shared" ca="1" si="107"/>
        <v/>
      </c>
      <c r="AY235" t="str">
        <f t="shared" ca="1" si="107"/>
        <v/>
      </c>
      <c r="AZ235" t="str">
        <f t="shared" ca="1" si="106"/>
        <v/>
      </c>
      <c r="BA235" t="str">
        <f t="shared" ca="1" si="105"/>
        <v/>
      </c>
      <c r="BB235" t="str">
        <f t="shared" ca="1" si="105"/>
        <v/>
      </c>
      <c r="BC235" t="str">
        <f t="shared" ca="1" si="105"/>
        <v/>
      </c>
      <c r="BD235" t="str">
        <f t="shared" ca="1" si="105"/>
        <v/>
      </c>
      <c r="BE235" t="str">
        <f t="shared" ca="1" si="105"/>
        <v/>
      </c>
      <c r="BF235" t="str">
        <f t="shared" ca="1" si="105"/>
        <v/>
      </c>
      <c r="BG235" t="str">
        <f t="shared" ca="1" si="105"/>
        <v/>
      </c>
      <c r="BH235" t="str">
        <f t="shared" ca="1" si="105"/>
        <v/>
      </c>
      <c r="BI235" t="str">
        <f t="shared" ca="1" si="105"/>
        <v/>
      </c>
      <c r="BJ235" t="str">
        <f t="shared" ca="1" si="105"/>
        <v/>
      </c>
      <c r="BK235" t="str">
        <f t="shared" ca="1" si="105"/>
        <v/>
      </c>
      <c r="BL235" t="str">
        <f t="shared" ca="1" si="105"/>
        <v/>
      </c>
      <c r="BM235" t="str">
        <f t="shared" ca="1" si="105"/>
        <v/>
      </c>
      <c r="BN235" t="str">
        <f t="shared" ca="1" si="105"/>
        <v/>
      </c>
      <c r="BO235" t="str">
        <f t="shared" ca="1" si="105"/>
        <v/>
      </c>
      <c r="BP235">
        <f t="shared" ca="1" si="104"/>
        <v>0</v>
      </c>
    </row>
    <row r="236" spans="4:68" x14ac:dyDescent="0.25">
      <c r="D236" s="2">
        <v>226</v>
      </c>
      <c r="E236" s="3">
        <f t="shared" ca="1" si="91"/>
        <v>10</v>
      </c>
      <c r="F236">
        <f t="shared" si="92"/>
        <v>1</v>
      </c>
      <c r="G236">
        <f ca="1">LOOKUP(E236,[1]Refs!L:L,[1]Refs!M:M)</f>
        <v>1</v>
      </c>
      <c r="H236">
        <f t="shared" ca="1" si="93"/>
        <v>-1</v>
      </c>
      <c r="I236">
        <f t="shared" ca="1" si="86"/>
        <v>1</v>
      </c>
      <c r="J236">
        <f t="shared" ca="1" si="98"/>
        <v>-2</v>
      </c>
      <c r="K236">
        <f t="shared" ca="1" si="99"/>
        <v>65</v>
      </c>
      <c r="L236">
        <f t="shared" ca="1" si="100"/>
        <v>67</v>
      </c>
      <c r="M236">
        <f t="shared" ca="1" si="94"/>
        <v>0</v>
      </c>
      <c r="P236">
        <f t="shared" ca="1" si="87"/>
        <v>1</v>
      </c>
      <c r="Q236">
        <f t="shared" ca="1" si="88"/>
        <v>1</v>
      </c>
      <c r="R236" s="1">
        <f t="shared" ca="1" si="89"/>
        <v>3</v>
      </c>
      <c r="S236" s="2">
        <f t="shared" ca="1" si="95"/>
        <v>1</v>
      </c>
      <c r="T236">
        <f t="shared" ca="1" si="96"/>
        <v>1</v>
      </c>
      <c r="U236">
        <f t="shared" ref="U236:AJ251" ca="1" si="109">IF($E235="","",IF($F236="",U235,IF(AND($M236=1,U$9&gt;$B$9),"",IF(AND($M236=1,U$9&lt;=$B$9),LOOKUP(U$9,$A$12:$A$111,$B$12:$B$111),IF(AND($H236=1,V$9=$R235),"",IF($H236=1,V235,IF(AND($H236=-1,OR(S$9=$R235,T$9=$R235)),$I236,IF($H236=-1,U235,""))))))))</f>
        <v>1</v>
      </c>
      <c r="V236" t="str">
        <f t="shared" ca="1" si="109"/>
        <v/>
      </c>
      <c r="W236" t="str">
        <f t="shared" ca="1" si="109"/>
        <v/>
      </c>
      <c r="X236" t="str">
        <f t="shared" ca="1" si="109"/>
        <v/>
      </c>
      <c r="Y236" t="str">
        <f t="shared" ca="1" si="109"/>
        <v/>
      </c>
      <c r="Z236" t="str">
        <f t="shared" ca="1" si="109"/>
        <v/>
      </c>
      <c r="AA236" t="str">
        <f t="shared" ca="1" si="109"/>
        <v/>
      </c>
      <c r="AB236" t="str">
        <f t="shared" ca="1" si="109"/>
        <v/>
      </c>
      <c r="AC236" t="str">
        <f t="shared" ca="1" si="109"/>
        <v/>
      </c>
      <c r="AD236" t="str">
        <f t="shared" ca="1" si="109"/>
        <v/>
      </c>
      <c r="AE236" t="str">
        <f t="shared" ca="1" si="109"/>
        <v/>
      </c>
      <c r="AF236" t="str">
        <f t="shared" ca="1" si="109"/>
        <v/>
      </c>
      <c r="AG236" t="str">
        <f t="shared" ca="1" si="109"/>
        <v/>
      </c>
      <c r="AH236" t="str">
        <f t="shared" ca="1" si="109"/>
        <v/>
      </c>
      <c r="AI236" t="str">
        <f t="shared" ca="1" si="109"/>
        <v/>
      </c>
      <c r="AJ236" t="str">
        <f t="shared" ca="1" si="108"/>
        <v/>
      </c>
      <c r="AK236" t="str">
        <f t="shared" ca="1" si="107"/>
        <v/>
      </c>
      <c r="AL236" t="str">
        <f t="shared" ca="1" si="107"/>
        <v/>
      </c>
      <c r="AM236" t="str">
        <f t="shared" ca="1" si="107"/>
        <v/>
      </c>
      <c r="AN236" t="str">
        <f t="shared" ca="1" si="107"/>
        <v/>
      </c>
      <c r="AO236" t="str">
        <f t="shared" ca="1" si="107"/>
        <v/>
      </c>
      <c r="AP236" t="str">
        <f t="shared" ca="1" si="107"/>
        <v/>
      </c>
      <c r="AQ236" t="str">
        <f t="shared" ca="1" si="107"/>
        <v/>
      </c>
      <c r="AR236" t="str">
        <f t="shared" ca="1" si="107"/>
        <v/>
      </c>
      <c r="AS236" t="str">
        <f t="shared" ca="1" si="107"/>
        <v/>
      </c>
      <c r="AT236" t="str">
        <f t="shared" ca="1" si="107"/>
        <v/>
      </c>
      <c r="AU236" t="str">
        <f t="shared" ca="1" si="107"/>
        <v/>
      </c>
      <c r="AV236" t="str">
        <f t="shared" ca="1" si="107"/>
        <v/>
      </c>
      <c r="AW236" t="str">
        <f t="shared" ca="1" si="107"/>
        <v/>
      </c>
      <c r="AX236" t="str">
        <f t="shared" ca="1" si="107"/>
        <v/>
      </c>
      <c r="AY236" t="str">
        <f t="shared" ca="1" si="107"/>
        <v/>
      </c>
      <c r="AZ236" t="str">
        <f t="shared" ca="1" si="106"/>
        <v/>
      </c>
      <c r="BA236" t="str">
        <f t="shared" ca="1" si="105"/>
        <v/>
      </c>
      <c r="BB236" t="str">
        <f t="shared" ca="1" si="105"/>
        <v/>
      </c>
      <c r="BC236" t="str">
        <f t="shared" ca="1" si="105"/>
        <v/>
      </c>
      <c r="BD236" t="str">
        <f t="shared" ca="1" si="105"/>
        <v/>
      </c>
      <c r="BE236" t="str">
        <f t="shared" ca="1" si="105"/>
        <v/>
      </c>
      <c r="BF236" t="str">
        <f t="shared" ca="1" si="105"/>
        <v/>
      </c>
      <c r="BG236" t="str">
        <f t="shared" ca="1" si="105"/>
        <v/>
      </c>
      <c r="BH236" t="str">
        <f t="shared" ca="1" si="105"/>
        <v/>
      </c>
      <c r="BI236" t="str">
        <f t="shared" ca="1" si="105"/>
        <v/>
      </c>
      <c r="BJ236" t="str">
        <f t="shared" ca="1" si="105"/>
        <v/>
      </c>
      <c r="BK236" t="str">
        <f t="shared" ca="1" si="105"/>
        <v/>
      </c>
      <c r="BL236" t="str">
        <f t="shared" ca="1" si="105"/>
        <v/>
      </c>
      <c r="BM236" t="str">
        <f t="shared" ca="1" si="105"/>
        <v/>
      </c>
      <c r="BN236" t="str">
        <f t="shared" ca="1" si="105"/>
        <v/>
      </c>
      <c r="BO236" t="str">
        <f t="shared" ca="1" si="105"/>
        <v/>
      </c>
      <c r="BP236">
        <f t="shared" ca="1" si="104"/>
        <v>0</v>
      </c>
    </row>
    <row r="237" spans="4:68" x14ac:dyDescent="0.25">
      <c r="D237" s="2">
        <v>227</v>
      </c>
      <c r="E237" s="3">
        <f t="shared" ca="1" si="91"/>
        <v>14</v>
      </c>
      <c r="F237">
        <f t="shared" si="92"/>
        <v>1</v>
      </c>
      <c r="G237">
        <f ca="1">LOOKUP(E237,[1]Refs!L:L,[1]Refs!M:M)</f>
        <v>2</v>
      </c>
      <c r="H237">
        <f t="shared" ca="1" si="93"/>
        <v>1</v>
      </c>
      <c r="I237">
        <f t="shared" ca="1" si="86"/>
        <v>2</v>
      </c>
      <c r="J237">
        <f t="shared" ca="1" si="98"/>
        <v>2</v>
      </c>
      <c r="K237">
        <f t="shared" ca="1" si="99"/>
        <v>67</v>
      </c>
      <c r="L237">
        <f t="shared" ca="1" si="100"/>
        <v>67</v>
      </c>
      <c r="M237">
        <f t="shared" ca="1" si="94"/>
        <v>0</v>
      </c>
      <c r="P237">
        <f t="shared" ca="1" si="87"/>
        <v>1</v>
      </c>
      <c r="Q237">
        <f t="shared" ca="1" si="88"/>
        <v>1</v>
      </c>
      <c r="R237" s="1">
        <f t="shared" ca="1" si="89"/>
        <v>1</v>
      </c>
      <c r="S237" s="2">
        <f t="shared" ca="1" si="95"/>
        <v>1</v>
      </c>
      <c r="T237" t="str">
        <f t="shared" ca="1" si="96"/>
        <v/>
      </c>
      <c r="U237" t="str">
        <f t="shared" ca="1" si="109"/>
        <v/>
      </c>
      <c r="V237" t="str">
        <f t="shared" ca="1" si="109"/>
        <v/>
      </c>
      <c r="W237" t="str">
        <f t="shared" ca="1" si="109"/>
        <v/>
      </c>
      <c r="X237" t="str">
        <f t="shared" ca="1" si="109"/>
        <v/>
      </c>
      <c r="Y237" t="str">
        <f t="shared" ca="1" si="109"/>
        <v/>
      </c>
      <c r="Z237" t="str">
        <f t="shared" ca="1" si="109"/>
        <v/>
      </c>
      <c r="AA237" t="str">
        <f t="shared" ca="1" si="109"/>
        <v/>
      </c>
      <c r="AB237" t="str">
        <f t="shared" ca="1" si="109"/>
        <v/>
      </c>
      <c r="AC237" t="str">
        <f t="shared" ca="1" si="109"/>
        <v/>
      </c>
      <c r="AD237" t="str">
        <f t="shared" ca="1" si="109"/>
        <v/>
      </c>
      <c r="AE237" t="str">
        <f t="shared" ca="1" si="109"/>
        <v/>
      </c>
      <c r="AF237" t="str">
        <f t="shared" ca="1" si="109"/>
        <v/>
      </c>
      <c r="AG237" t="str">
        <f t="shared" ca="1" si="109"/>
        <v/>
      </c>
      <c r="AH237" t="str">
        <f t="shared" ca="1" si="109"/>
        <v/>
      </c>
      <c r="AI237" t="str">
        <f t="shared" ca="1" si="109"/>
        <v/>
      </c>
      <c r="AJ237" t="str">
        <f t="shared" ca="1" si="108"/>
        <v/>
      </c>
      <c r="AK237" t="str">
        <f t="shared" ca="1" si="107"/>
        <v/>
      </c>
      <c r="AL237" t="str">
        <f t="shared" ca="1" si="107"/>
        <v/>
      </c>
      <c r="AM237" t="str">
        <f t="shared" ca="1" si="107"/>
        <v/>
      </c>
      <c r="AN237" t="str">
        <f t="shared" ca="1" si="107"/>
        <v/>
      </c>
      <c r="AO237" t="str">
        <f t="shared" ca="1" si="107"/>
        <v/>
      </c>
      <c r="AP237" t="str">
        <f t="shared" ca="1" si="107"/>
        <v/>
      </c>
      <c r="AQ237" t="str">
        <f t="shared" ca="1" si="107"/>
        <v/>
      </c>
      <c r="AR237" t="str">
        <f t="shared" ca="1" si="107"/>
        <v/>
      </c>
      <c r="AS237" t="str">
        <f t="shared" ca="1" si="107"/>
        <v/>
      </c>
      <c r="AT237" t="str">
        <f t="shared" ca="1" si="107"/>
        <v/>
      </c>
      <c r="AU237" t="str">
        <f t="shared" ca="1" si="107"/>
        <v/>
      </c>
      <c r="AV237" t="str">
        <f t="shared" ca="1" si="107"/>
        <v/>
      </c>
      <c r="AW237" t="str">
        <f t="shared" ca="1" si="107"/>
        <v/>
      </c>
      <c r="AX237" t="str">
        <f t="shared" ca="1" si="107"/>
        <v/>
      </c>
      <c r="AY237" t="str">
        <f t="shared" ca="1" si="107"/>
        <v/>
      </c>
      <c r="AZ237" t="str">
        <f t="shared" ca="1" si="106"/>
        <v/>
      </c>
      <c r="BA237" t="str">
        <f t="shared" ca="1" si="105"/>
        <v/>
      </c>
      <c r="BB237" t="str">
        <f t="shared" ca="1" si="105"/>
        <v/>
      </c>
      <c r="BC237" t="str">
        <f t="shared" ca="1" si="105"/>
        <v/>
      </c>
      <c r="BD237" t="str">
        <f t="shared" ca="1" si="105"/>
        <v/>
      </c>
      <c r="BE237" t="str">
        <f t="shared" ca="1" si="105"/>
        <v/>
      </c>
      <c r="BF237" t="str">
        <f t="shared" ca="1" si="105"/>
        <v/>
      </c>
      <c r="BG237" t="str">
        <f t="shared" ca="1" si="105"/>
        <v/>
      </c>
      <c r="BH237" t="str">
        <f t="shared" ca="1" si="105"/>
        <v/>
      </c>
      <c r="BI237" t="str">
        <f t="shared" ca="1" si="105"/>
        <v/>
      </c>
      <c r="BJ237" t="str">
        <f t="shared" ca="1" si="105"/>
        <v/>
      </c>
      <c r="BK237" t="str">
        <f t="shared" ca="1" si="105"/>
        <v/>
      </c>
      <c r="BL237" t="str">
        <f t="shared" ca="1" si="105"/>
        <v/>
      </c>
      <c r="BM237" t="str">
        <f t="shared" ca="1" si="105"/>
        <v/>
      </c>
      <c r="BN237" t="str">
        <f t="shared" ca="1" si="105"/>
        <v/>
      </c>
      <c r="BO237">
        <f t="shared" ca="1" si="105"/>
        <v>0</v>
      </c>
      <c r="BP237">
        <f t="shared" ca="1" si="104"/>
        <v>0</v>
      </c>
    </row>
    <row r="238" spans="4:68" x14ac:dyDescent="0.25">
      <c r="D238" s="2">
        <v>228</v>
      </c>
      <c r="E238" s="3">
        <f t="shared" ca="1" si="91"/>
        <v>11</v>
      </c>
      <c r="F238">
        <f t="shared" si="92"/>
        <v>1</v>
      </c>
      <c r="G238">
        <f ca="1">LOOKUP(E238,[1]Refs!L:L,[1]Refs!M:M)</f>
        <v>1</v>
      </c>
      <c r="H238">
        <f t="shared" ca="1" si="93"/>
        <v>-1</v>
      </c>
      <c r="I238">
        <f t="shared" ca="1" si="86"/>
        <v>1</v>
      </c>
      <c r="J238">
        <f t="shared" ca="1" si="98"/>
        <v>-2</v>
      </c>
      <c r="K238">
        <f t="shared" ca="1" si="99"/>
        <v>65</v>
      </c>
      <c r="L238">
        <f t="shared" ca="1" si="100"/>
        <v>67</v>
      </c>
      <c r="M238">
        <f t="shared" ca="1" si="94"/>
        <v>0</v>
      </c>
      <c r="P238">
        <f t="shared" ca="1" si="87"/>
        <v>1</v>
      </c>
      <c r="Q238">
        <f t="shared" ca="1" si="88"/>
        <v>1</v>
      </c>
      <c r="R238" s="1">
        <f t="shared" ca="1" si="89"/>
        <v>3</v>
      </c>
      <c r="S238" s="2">
        <f t="shared" ca="1" si="95"/>
        <v>1</v>
      </c>
      <c r="T238">
        <f t="shared" ca="1" si="96"/>
        <v>1</v>
      </c>
      <c r="U238">
        <f t="shared" ca="1" si="109"/>
        <v>1</v>
      </c>
      <c r="V238" t="str">
        <f t="shared" ca="1" si="109"/>
        <v/>
      </c>
      <c r="W238" t="str">
        <f t="shared" ca="1" si="109"/>
        <v/>
      </c>
      <c r="X238" t="str">
        <f t="shared" ca="1" si="109"/>
        <v/>
      </c>
      <c r="Y238" t="str">
        <f t="shared" ca="1" si="109"/>
        <v/>
      </c>
      <c r="Z238" t="str">
        <f t="shared" ca="1" si="109"/>
        <v/>
      </c>
      <c r="AA238" t="str">
        <f t="shared" ca="1" si="109"/>
        <v/>
      </c>
      <c r="AB238" t="str">
        <f t="shared" ca="1" si="109"/>
        <v/>
      </c>
      <c r="AC238" t="str">
        <f t="shared" ca="1" si="109"/>
        <v/>
      </c>
      <c r="AD238" t="str">
        <f t="shared" ca="1" si="109"/>
        <v/>
      </c>
      <c r="AE238" t="str">
        <f t="shared" ca="1" si="109"/>
        <v/>
      </c>
      <c r="AF238" t="str">
        <f t="shared" ca="1" si="109"/>
        <v/>
      </c>
      <c r="AG238" t="str">
        <f t="shared" ca="1" si="109"/>
        <v/>
      </c>
      <c r="AH238" t="str">
        <f t="shared" ca="1" si="109"/>
        <v/>
      </c>
      <c r="AI238" t="str">
        <f t="shared" ca="1" si="109"/>
        <v/>
      </c>
      <c r="AJ238" t="str">
        <f t="shared" ca="1" si="108"/>
        <v/>
      </c>
      <c r="AK238" t="str">
        <f t="shared" ca="1" si="107"/>
        <v/>
      </c>
      <c r="AL238" t="str">
        <f t="shared" ca="1" si="107"/>
        <v/>
      </c>
      <c r="AM238" t="str">
        <f t="shared" ca="1" si="107"/>
        <v/>
      </c>
      <c r="AN238" t="str">
        <f t="shared" ca="1" si="107"/>
        <v/>
      </c>
      <c r="AO238" t="str">
        <f t="shared" ca="1" si="107"/>
        <v/>
      </c>
      <c r="AP238" t="str">
        <f t="shared" ca="1" si="107"/>
        <v/>
      </c>
      <c r="AQ238" t="str">
        <f t="shared" ca="1" si="107"/>
        <v/>
      </c>
      <c r="AR238" t="str">
        <f t="shared" ca="1" si="107"/>
        <v/>
      </c>
      <c r="AS238" t="str">
        <f t="shared" ca="1" si="107"/>
        <v/>
      </c>
      <c r="AT238" t="str">
        <f t="shared" ca="1" si="107"/>
        <v/>
      </c>
      <c r="AU238" t="str">
        <f t="shared" ca="1" si="107"/>
        <v/>
      </c>
      <c r="AV238" t="str">
        <f t="shared" ca="1" si="107"/>
        <v/>
      </c>
      <c r="AW238" t="str">
        <f t="shared" ca="1" si="107"/>
        <v/>
      </c>
      <c r="AX238" t="str">
        <f t="shared" ca="1" si="107"/>
        <v/>
      </c>
      <c r="AY238" t="str">
        <f t="shared" ca="1" si="107"/>
        <v/>
      </c>
      <c r="AZ238" t="str">
        <f t="shared" ca="1" si="106"/>
        <v/>
      </c>
      <c r="BA238" t="str">
        <f t="shared" ca="1" si="105"/>
        <v/>
      </c>
      <c r="BB238" t="str">
        <f t="shared" ca="1" si="105"/>
        <v/>
      </c>
      <c r="BC238" t="str">
        <f t="shared" ca="1" si="105"/>
        <v/>
      </c>
      <c r="BD238" t="str">
        <f t="shared" ca="1" si="105"/>
        <v/>
      </c>
      <c r="BE238" t="str">
        <f t="shared" ca="1" si="105"/>
        <v/>
      </c>
      <c r="BF238" t="str">
        <f t="shared" ca="1" si="105"/>
        <v/>
      </c>
      <c r="BG238" t="str">
        <f t="shared" ca="1" si="105"/>
        <v/>
      </c>
      <c r="BH238" t="str">
        <f t="shared" ca="1" si="105"/>
        <v/>
      </c>
      <c r="BI238" t="str">
        <f t="shared" ca="1" si="105"/>
        <v/>
      </c>
      <c r="BJ238" t="str">
        <f t="shared" ca="1" si="105"/>
        <v/>
      </c>
      <c r="BK238" t="str">
        <f t="shared" ca="1" si="105"/>
        <v/>
      </c>
      <c r="BL238" t="str">
        <f t="shared" ca="1" si="105"/>
        <v/>
      </c>
      <c r="BM238" t="str">
        <f t="shared" ca="1" si="105"/>
        <v/>
      </c>
      <c r="BN238" t="str">
        <f t="shared" ca="1" si="105"/>
        <v/>
      </c>
      <c r="BO238">
        <f t="shared" ca="1" si="105"/>
        <v>0</v>
      </c>
      <c r="BP238">
        <f t="shared" ca="1" si="104"/>
        <v>0</v>
      </c>
    </row>
    <row r="239" spans="4:68" x14ac:dyDescent="0.25">
      <c r="D239" s="2">
        <v>229</v>
      </c>
      <c r="E239" s="3">
        <f t="shared" ca="1" si="91"/>
        <v>23</v>
      </c>
      <c r="F239">
        <f t="shared" si="92"/>
        <v>1</v>
      </c>
      <c r="G239">
        <f ca="1">LOOKUP(E239,[1]Refs!L:L,[1]Refs!M:M)</f>
        <v>2</v>
      </c>
      <c r="H239">
        <f t="shared" ca="1" si="93"/>
        <v>1</v>
      </c>
      <c r="I239">
        <f t="shared" ca="1" si="86"/>
        <v>2</v>
      </c>
      <c r="J239">
        <f t="shared" ca="1" si="98"/>
        <v>2</v>
      </c>
      <c r="K239">
        <f t="shared" ca="1" si="99"/>
        <v>67</v>
      </c>
      <c r="L239">
        <f t="shared" ca="1" si="100"/>
        <v>67</v>
      </c>
      <c r="M239">
        <f t="shared" ca="1" si="94"/>
        <v>0</v>
      </c>
      <c r="P239">
        <f t="shared" ca="1" si="87"/>
        <v>1</v>
      </c>
      <c r="Q239">
        <f t="shared" ca="1" si="88"/>
        <v>1</v>
      </c>
      <c r="R239" s="1">
        <f t="shared" ca="1" si="89"/>
        <v>1</v>
      </c>
      <c r="S239" s="2">
        <f t="shared" ca="1" si="95"/>
        <v>1</v>
      </c>
      <c r="T239" t="str">
        <f t="shared" ca="1" si="96"/>
        <v/>
      </c>
      <c r="U239" t="str">
        <f t="shared" ca="1" si="109"/>
        <v/>
      </c>
      <c r="V239" t="str">
        <f t="shared" ca="1" si="109"/>
        <v/>
      </c>
      <c r="W239" t="str">
        <f t="shared" ca="1" si="109"/>
        <v/>
      </c>
      <c r="X239" t="str">
        <f t="shared" ca="1" si="109"/>
        <v/>
      </c>
      <c r="Y239" t="str">
        <f t="shared" ca="1" si="109"/>
        <v/>
      </c>
      <c r="Z239" t="str">
        <f t="shared" ca="1" si="109"/>
        <v/>
      </c>
      <c r="AA239" t="str">
        <f t="shared" ca="1" si="109"/>
        <v/>
      </c>
      <c r="AB239" t="str">
        <f t="shared" ca="1" si="109"/>
        <v/>
      </c>
      <c r="AC239" t="str">
        <f t="shared" ca="1" si="109"/>
        <v/>
      </c>
      <c r="AD239" t="str">
        <f t="shared" ca="1" si="109"/>
        <v/>
      </c>
      <c r="AE239" t="str">
        <f t="shared" ca="1" si="109"/>
        <v/>
      </c>
      <c r="AF239" t="str">
        <f t="shared" ca="1" si="109"/>
        <v/>
      </c>
      <c r="AG239" t="str">
        <f t="shared" ca="1" si="109"/>
        <v/>
      </c>
      <c r="AH239" t="str">
        <f t="shared" ca="1" si="109"/>
        <v/>
      </c>
      <c r="AI239" t="str">
        <f t="shared" ca="1" si="109"/>
        <v/>
      </c>
      <c r="AJ239" t="str">
        <f t="shared" ca="1" si="108"/>
        <v/>
      </c>
      <c r="AK239" t="str">
        <f t="shared" ca="1" si="107"/>
        <v/>
      </c>
      <c r="AL239" t="str">
        <f t="shared" ca="1" si="107"/>
        <v/>
      </c>
      <c r="AM239" t="str">
        <f t="shared" ca="1" si="107"/>
        <v/>
      </c>
      <c r="AN239" t="str">
        <f t="shared" ca="1" si="107"/>
        <v/>
      </c>
      <c r="AO239" t="str">
        <f t="shared" ca="1" si="107"/>
        <v/>
      </c>
      <c r="AP239" t="str">
        <f t="shared" ca="1" si="107"/>
        <v/>
      </c>
      <c r="AQ239" t="str">
        <f t="shared" ca="1" si="107"/>
        <v/>
      </c>
      <c r="AR239" t="str">
        <f t="shared" ca="1" si="107"/>
        <v/>
      </c>
      <c r="AS239" t="str">
        <f t="shared" ca="1" si="107"/>
        <v/>
      </c>
      <c r="AT239" t="str">
        <f t="shared" ca="1" si="107"/>
        <v/>
      </c>
      <c r="AU239" t="str">
        <f t="shared" ca="1" si="107"/>
        <v/>
      </c>
      <c r="AV239" t="str">
        <f t="shared" ca="1" si="107"/>
        <v/>
      </c>
      <c r="AW239" t="str">
        <f t="shared" ca="1" si="107"/>
        <v/>
      </c>
      <c r="AX239" t="str">
        <f t="shared" ca="1" si="107"/>
        <v/>
      </c>
      <c r="AY239" t="str">
        <f t="shared" ca="1" si="107"/>
        <v/>
      </c>
      <c r="AZ239" t="str">
        <f t="shared" ca="1" si="106"/>
        <v/>
      </c>
      <c r="BA239" t="str">
        <f t="shared" ca="1" si="105"/>
        <v/>
      </c>
      <c r="BB239" t="str">
        <f t="shared" ca="1" si="105"/>
        <v/>
      </c>
      <c r="BC239" t="str">
        <f t="shared" ca="1" si="105"/>
        <v/>
      </c>
      <c r="BD239" t="str">
        <f t="shared" ca="1" si="105"/>
        <v/>
      </c>
      <c r="BE239" t="str">
        <f t="shared" ca="1" si="105"/>
        <v/>
      </c>
      <c r="BF239" t="str">
        <f t="shared" ca="1" si="105"/>
        <v/>
      </c>
      <c r="BG239" t="str">
        <f t="shared" ca="1" si="105"/>
        <v/>
      </c>
      <c r="BH239" t="str">
        <f t="shared" ca="1" si="105"/>
        <v/>
      </c>
      <c r="BI239" t="str">
        <f t="shared" ca="1" si="105"/>
        <v/>
      </c>
      <c r="BJ239" t="str">
        <f t="shared" ca="1" si="105"/>
        <v/>
      </c>
      <c r="BK239" t="str">
        <f t="shared" ca="1" si="105"/>
        <v/>
      </c>
      <c r="BL239" t="str">
        <f t="shared" ca="1" si="105"/>
        <v/>
      </c>
      <c r="BM239" t="str">
        <f t="shared" ca="1" si="105"/>
        <v/>
      </c>
      <c r="BN239">
        <f t="shared" ca="1" si="105"/>
        <v>0</v>
      </c>
      <c r="BO239">
        <f t="shared" ca="1" si="105"/>
        <v>0</v>
      </c>
      <c r="BP239">
        <f t="shared" ca="1" si="104"/>
        <v>0</v>
      </c>
    </row>
    <row r="240" spans="4:68" x14ac:dyDescent="0.25">
      <c r="D240" s="2">
        <v>230</v>
      </c>
      <c r="E240" s="3">
        <f t="shared" ca="1" si="91"/>
        <v>24</v>
      </c>
      <c r="F240">
        <f t="shared" si="92"/>
        <v>1</v>
      </c>
      <c r="G240">
        <f ca="1">LOOKUP(E240,[1]Refs!L:L,[1]Refs!M:M)</f>
        <v>2</v>
      </c>
      <c r="H240">
        <f t="shared" ca="1" si="93"/>
        <v>1</v>
      </c>
      <c r="I240">
        <f t="shared" ca="1" si="86"/>
        <v>1</v>
      </c>
      <c r="J240">
        <f t="shared" ca="1" si="98"/>
        <v>1</v>
      </c>
      <c r="K240">
        <f t="shared" ca="1" si="99"/>
        <v>68</v>
      </c>
      <c r="L240">
        <f t="shared" ca="1" si="100"/>
        <v>68</v>
      </c>
      <c r="M240">
        <f t="shared" ca="1" si="94"/>
        <v>1</v>
      </c>
      <c r="P240">
        <f t="shared" ca="1" si="87"/>
        <v>1</v>
      </c>
      <c r="Q240">
        <f t="shared" ca="1" si="88"/>
        <v>1</v>
      </c>
      <c r="R240" s="1">
        <f t="shared" ca="1" si="89"/>
        <v>1</v>
      </c>
      <c r="S240" s="2">
        <f t="shared" ca="1" si="95"/>
        <v>1</v>
      </c>
      <c r="T240" t="str">
        <f t="shared" ca="1" si="96"/>
        <v/>
      </c>
      <c r="U240" t="str">
        <f t="shared" ca="1" si="109"/>
        <v/>
      </c>
      <c r="V240" t="str">
        <f t="shared" ca="1" si="109"/>
        <v/>
      </c>
      <c r="W240" t="str">
        <f t="shared" ca="1" si="109"/>
        <v/>
      </c>
      <c r="X240" t="str">
        <f t="shared" ca="1" si="109"/>
        <v/>
      </c>
      <c r="Y240" t="str">
        <f t="shared" ca="1" si="109"/>
        <v/>
      </c>
      <c r="Z240" t="str">
        <f t="shared" ca="1" si="109"/>
        <v/>
      </c>
      <c r="AA240" t="str">
        <f t="shared" ca="1" si="109"/>
        <v/>
      </c>
      <c r="AB240" t="str">
        <f t="shared" ca="1" si="109"/>
        <v/>
      </c>
      <c r="AC240" t="str">
        <f t="shared" ca="1" si="109"/>
        <v/>
      </c>
      <c r="AD240" t="str">
        <f t="shared" ca="1" si="109"/>
        <v/>
      </c>
      <c r="AE240" t="str">
        <f t="shared" ca="1" si="109"/>
        <v/>
      </c>
      <c r="AF240" t="str">
        <f t="shared" ca="1" si="109"/>
        <v/>
      </c>
      <c r="AG240" t="str">
        <f t="shared" ca="1" si="109"/>
        <v/>
      </c>
      <c r="AH240" t="str">
        <f t="shared" ca="1" si="109"/>
        <v/>
      </c>
      <c r="AI240" t="str">
        <f t="shared" ca="1" si="109"/>
        <v/>
      </c>
      <c r="AJ240" t="str">
        <f t="shared" ca="1" si="108"/>
        <v/>
      </c>
      <c r="AK240" t="str">
        <f t="shared" ca="1" si="107"/>
        <v/>
      </c>
      <c r="AL240" t="str">
        <f t="shared" ca="1" si="107"/>
        <v/>
      </c>
      <c r="AM240" t="str">
        <f t="shared" ca="1" si="107"/>
        <v/>
      </c>
      <c r="AN240" t="str">
        <f t="shared" ca="1" si="107"/>
        <v/>
      </c>
      <c r="AO240" t="str">
        <f t="shared" ca="1" si="107"/>
        <v/>
      </c>
      <c r="AP240" t="str">
        <f t="shared" ca="1" si="107"/>
        <v/>
      </c>
      <c r="AQ240" t="str">
        <f t="shared" ca="1" si="107"/>
        <v/>
      </c>
      <c r="AR240" t="str">
        <f t="shared" ca="1" si="107"/>
        <v/>
      </c>
      <c r="AS240" t="str">
        <f t="shared" ca="1" si="107"/>
        <v/>
      </c>
      <c r="AT240" t="str">
        <f t="shared" ca="1" si="107"/>
        <v/>
      </c>
      <c r="AU240" t="str">
        <f t="shared" ca="1" si="107"/>
        <v/>
      </c>
      <c r="AV240" t="str">
        <f t="shared" ca="1" si="107"/>
        <v/>
      </c>
      <c r="AW240" t="str">
        <f t="shared" ca="1" si="107"/>
        <v/>
      </c>
      <c r="AX240" t="str">
        <f t="shared" ca="1" si="107"/>
        <v/>
      </c>
      <c r="AY240" t="str">
        <f t="shared" ca="1" si="107"/>
        <v/>
      </c>
      <c r="AZ240" t="str">
        <f t="shared" ca="1" si="106"/>
        <v/>
      </c>
      <c r="BA240" t="str">
        <f t="shared" ca="1" si="105"/>
        <v/>
      </c>
      <c r="BB240" t="str">
        <f t="shared" ca="1" si="105"/>
        <v/>
      </c>
      <c r="BC240" t="str">
        <f t="shared" ca="1" si="105"/>
        <v/>
      </c>
      <c r="BD240" t="str">
        <f t="shared" ca="1" si="105"/>
        <v/>
      </c>
      <c r="BE240" t="str">
        <f t="shared" ca="1" si="105"/>
        <v/>
      </c>
      <c r="BF240" t="str">
        <f t="shared" ca="1" si="105"/>
        <v/>
      </c>
      <c r="BG240" t="str">
        <f t="shared" ca="1" si="105"/>
        <v/>
      </c>
      <c r="BH240" t="str">
        <f t="shared" ca="1" si="105"/>
        <v/>
      </c>
      <c r="BI240" t="str">
        <f t="shared" ca="1" si="105"/>
        <v/>
      </c>
      <c r="BJ240" t="str">
        <f t="shared" ca="1" si="105"/>
        <v/>
      </c>
      <c r="BK240" t="str">
        <f t="shared" ca="1" si="105"/>
        <v/>
      </c>
      <c r="BL240" t="str">
        <f t="shared" ca="1" si="105"/>
        <v/>
      </c>
      <c r="BM240" t="str">
        <f t="shared" ca="1" si="105"/>
        <v/>
      </c>
      <c r="BN240" t="str">
        <f t="shared" ca="1" si="105"/>
        <v/>
      </c>
      <c r="BO240" t="str">
        <f t="shared" ca="1" si="105"/>
        <v/>
      </c>
      <c r="BP240" t="str">
        <f t="shared" ca="1" si="104"/>
        <v/>
      </c>
    </row>
    <row r="241" spans="4:68" x14ac:dyDescent="0.25">
      <c r="D241" s="2">
        <v>231</v>
      </c>
      <c r="E241" s="3">
        <f t="shared" ca="1" si="91"/>
        <v>27</v>
      </c>
      <c r="F241">
        <f t="shared" si="92"/>
        <v>1</v>
      </c>
      <c r="G241">
        <f ca="1">LOOKUP(E241,[1]Refs!L:L,[1]Refs!M:M)</f>
        <v>3</v>
      </c>
      <c r="H241">
        <f t="shared" ca="1" si="93"/>
        <v>1</v>
      </c>
      <c r="I241">
        <f t="shared" ca="1" si="86"/>
        <v>1</v>
      </c>
      <c r="J241">
        <f t="shared" ca="1" si="98"/>
        <v>1</v>
      </c>
      <c r="K241">
        <f t="shared" ca="1" si="99"/>
        <v>69</v>
      </c>
      <c r="L241">
        <f t="shared" ca="1" si="100"/>
        <v>69</v>
      </c>
      <c r="M241">
        <f t="shared" ca="1" si="94"/>
        <v>1</v>
      </c>
      <c r="P241">
        <f t="shared" ca="1" si="87"/>
        <v>1</v>
      </c>
      <c r="Q241">
        <f t="shared" ca="1" si="88"/>
        <v>1</v>
      </c>
      <c r="R241" s="1">
        <f t="shared" ca="1" si="89"/>
        <v>1</v>
      </c>
      <c r="S241" s="2">
        <f t="shared" ca="1" si="95"/>
        <v>1</v>
      </c>
      <c r="T241" t="str">
        <f t="shared" ca="1" si="96"/>
        <v/>
      </c>
      <c r="U241" t="str">
        <f t="shared" ca="1" si="109"/>
        <v/>
      </c>
      <c r="V241" t="str">
        <f t="shared" ca="1" si="109"/>
        <v/>
      </c>
      <c r="W241" t="str">
        <f t="shared" ca="1" si="109"/>
        <v/>
      </c>
      <c r="X241" t="str">
        <f t="shared" ca="1" si="109"/>
        <v/>
      </c>
      <c r="Y241" t="str">
        <f t="shared" ca="1" si="109"/>
        <v/>
      </c>
      <c r="Z241" t="str">
        <f t="shared" ca="1" si="109"/>
        <v/>
      </c>
      <c r="AA241" t="str">
        <f t="shared" ca="1" si="109"/>
        <v/>
      </c>
      <c r="AB241" t="str">
        <f t="shared" ca="1" si="109"/>
        <v/>
      </c>
      <c r="AC241" t="str">
        <f t="shared" ca="1" si="109"/>
        <v/>
      </c>
      <c r="AD241" t="str">
        <f t="shared" ca="1" si="109"/>
        <v/>
      </c>
      <c r="AE241" t="str">
        <f t="shared" ca="1" si="109"/>
        <v/>
      </c>
      <c r="AF241" t="str">
        <f t="shared" ca="1" si="109"/>
        <v/>
      </c>
      <c r="AG241" t="str">
        <f t="shared" ca="1" si="109"/>
        <v/>
      </c>
      <c r="AH241" t="str">
        <f t="shared" ca="1" si="109"/>
        <v/>
      </c>
      <c r="AI241" t="str">
        <f t="shared" ca="1" si="109"/>
        <v/>
      </c>
      <c r="AJ241" t="str">
        <f t="shared" ca="1" si="108"/>
        <v/>
      </c>
      <c r="AK241" t="str">
        <f t="shared" ca="1" si="107"/>
        <v/>
      </c>
      <c r="AL241" t="str">
        <f t="shared" ca="1" si="107"/>
        <v/>
      </c>
      <c r="AM241" t="str">
        <f t="shared" ca="1" si="107"/>
        <v/>
      </c>
      <c r="AN241" t="str">
        <f t="shared" ca="1" si="107"/>
        <v/>
      </c>
      <c r="AO241" t="str">
        <f t="shared" ca="1" si="107"/>
        <v/>
      </c>
      <c r="AP241" t="str">
        <f t="shared" ca="1" si="107"/>
        <v/>
      </c>
      <c r="AQ241" t="str">
        <f t="shared" ca="1" si="107"/>
        <v/>
      </c>
      <c r="AR241" t="str">
        <f t="shared" ca="1" si="107"/>
        <v/>
      </c>
      <c r="AS241" t="str">
        <f t="shared" ca="1" si="107"/>
        <v/>
      </c>
      <c r="AT241" t="str">
        <f t="shared" ca="1" si="107"/>
        <v/>
      </c>
      <c r="AU241" t="str">
        <f t="shared" ca="1" si="107"/>
        <v/>
      </c>
      <c r="AV241" t="str">
        <f t="shared" ca="1" si="107"/>
        <v/>
      </c>
      <c r="AW241" t="str">
        <f t="shared" ca="1" si="107"/>
        <v/>
      </c>
      <c r="AX241" t="str">
        <f t="shared" ca="1" si="107"/>
        <v/>
      </c>
      <c r="AY241" t="str">
        <f t="shared" ca="1" si="107"/>
        <v/>
      </c>
      <c r="AZ241" t="str">
        <f t="shared" ca="1" si="106"/>
        <v/>
      </c>
      <c r="BA241" t="str">
        <f t="shared" ca="1" si="105"/>
        <v/>
      </c>
      <c r="BB241" t="str">
        <f t="shared" ca="1" si="105"/>
        <v/>
      </c>
      <c r="BC241" t="str">
        <f t="shared" ca="1" si="105"/>
        <v/>
      </c>
      <c r="BD241" t="str">
        <f t="shared" ca="1" si="105"/>
        <v/>
      </c>
      <c r="BE241" t="str">
        <f t="shared" ca="1" si="105"/>
        <v/>
      </c>
      <c r="BF241" t="str">
        <f t="shared" ca="1" si="105"/>
        <v/>
      </c>
      <c r="BG241" t="str">
        <f t="shared" ca="1" si="105"/>
        <v/>
      </c>
      <c r="BH241" t="str">
        <f t="shared" ca="1" si="105"/>
        <v/>
      </c>
      <c r="BI241" t="str">
        <f t="shared" ca="1" si="105"/>
        <v/>
      </c>
      <c r="BJ241" t="str">
        <f t="shared" ca="1" si="105"/>
        <v/>
      </c>
      <c r="BK241" t="str">
        <f t="shared" ca="1" si="105"/>
        <v/>
      </c>
      <c r="BL241" t="str">
        <f t="shared" ca="1" si="105"/>
        <v/>
      </c>
      <c r="BM241" t="str">
        <f t="shared" ca="1" si="105"/>
        <v/>
      </c>
      <c r="BN241" t="str">
        <f t="shared" ca="1" si="105"/>
        <v/>
      </c>
      <c r="BO241" t="str">
        <f t="shared" ca="1" si="105"/>
        <v/>
      </c>
      <c r="BP241" t="str">
        <f t="shared" ca="1" si="104"/>
        <v/>
      </c>
    </row>
    <row r="242" spans="4:68" x14ac:dyDescent="0.25">
      <c r="D242" s="2">
        <v>232</v>
      </c>
      <c r="E242" s="3">
        <f t="shared" ca="1" si="91"/>
        <v>34</v>
      </c>
      <c r="F242">
        <f t="shared" si="92"/>
        <v>1</v>
      </c>
      <c r="G242">
        <f ca="1">LOOKUP(E242,[1]Refs!L:L,[1]Refs!M:M)</f>
        <v>3</v>
      </c>
      <c r="H242">
        <f t="shared" ca="1" si="93"/>
        <v>1</v>
      </c>
      <c r="I242">
        <f t="shared" ca="1" si="86"/>
        <v>1</v>
      </c>
      <c r="J242">
        <f t="shared" ca="1" si="98"/>
        <v>1</v>
      </c>
      <c r="K242">
        <f t="shared" ca="1" si="99"/>
        <v>70</v>
      </c>
      <c r="L242">
        <f t="shared" ca="1" si="100"/>
        <v>70</v>
      </c>
      <c r="M242">
        <f t="shared" ca="1" si="94"/>
        <v>1</v>
      </c>
      <c r="P242">
        <f t="shared" ca="1" si="87"/>
        <v>1</v>
      </c>
      <c r="Q242">
        <f t="shared" ca="1" si="88"/>
        <v>1</v>
      </c>
      <c r="R242" s="1">
        <f t="shared" ca="1" si="89"/>
        <v>1</v>
      </c>
      <c r="S242" s="2">
        <f t="shared" ca="1" si="95"/>
        <v>1</v>
      </c>
      <c r="T242" t="str">
        <f t="shared" ca="1" si="96"/>
        <v/>
      </c>
      <c r="U242" t="str">
        <f t="shared" ca="1" si="109"/>
        <v/>
      </c>
      <c r="V242" t="str">
        <f t="shared" ca="1" si="109"/>
        <v/>
      </c>
      <c r="W242" t="str">
        <f t="shared" ca="1" si="109"/>
        <v/>
      </c>
      <c r="X242" t="str">
        <f t="shared" ca="1" si="109"/>
        <v/>
      </c>
      <c r="Y242" t="str">
        <f t="shared" ca="1" si="109"/>
        <v/>
      </c>
      <c r="Z242" t="str">
        <f t="shared" ca="1" si="109"/>
        <v/>
      </c>
      <c r="AA242" t="str">
        <f t="shared" ca="1" si="109"/>
        <v/>
      </c>
      <c r="AB242" t="str">
        <f t="shared" ca="1" si="109"/>
        <v/>
      </c>
      <c r="AC242" t="str">
        <f t="shared" ca="1" si="109"/>
        <v/>
      </c>
      <c r="AD242" t="str">
        <f t="shared" ca="1" si="109"/>
        <v/>
      </c>
      <c r="AE242" t="str">
        <f t="shared" ca="1" si="109"/>
        <v/>
      </c>
      <c r="AF242" t="str">
        <f t="shared" ca="1" si="109"/>
        <v/>
      </c>
      <c r="AG242" t="str">
        <f t="shared" ca="1" si="109"/>
        <v/>
      </c>
      <c r="AH242" t="str">
        <f t="shared" ca="1" si="109"/>
        <v/>
      </c>
      <c r="AI242" t="str">
        <f t="shared" ca="1" si="109"/>
        <v/>
      </c>
      <c r="AJ242" t="str">
        <f t="shared" ca="1" si="108"/>
        <v/>
      </c>
      <c r="AK242" t="str">
        <f t="shared" ca="1" si="107"/>
        <v/>
      </c>
      <c r="AL242" t="str">
        <f t="shared" ca="1" si="107"/>
        <v/>
      </c>
      <c r="AM242" t="str">
        <f t="shared" ca="1" si="107"/>
        <v/>
      </c>
      <c r="AN242" t="str">
        <f t="shared" ca="1" si="107"/>
        <v/>
      </c>
      <c r="AO242" t="str">
        <f t="shared" ca="1" si="107"/>
        <v/>
      </c>
      <c r="AP242" t="str">
        <f t="shared" ca="1" si="107"/>
        <v/>
      </c>
      <c r="AQ242" t="str">
        <f t="shared" ca="1" si="107"/>
        <v/>
      </c>
      <c r="AR242" t="str">
        <f t="shared" ca="1" si="107"/>
        <v/>
      </c>
      <c r="AS242" t="str">
        <f t="shared" ca="1" si="107"/>
        <v/>
      </c>
      <c r="AT242" t="str">
        <f t="shared" ca="1" si="107"/>
        <v/>
      </c>
      <c r="AU242" t="str">
        <f t="shared" ca="1" si="107"/>
        <v/>
      </c>
      <c r="AV242" t="str">
        <f t="shared" ca="1" si="107"/>
        <v/>
      </c>
      <c r="AW242" t="str">
        <f t="shared" ca="1" si="107"/>
        <v/>
      </c>
      <c r="AX242" t="str">
        <f t="shared" ca="1" si="107"/>
        <v/>
      </c>
      <c r="AY242" t="str">
        <f t="shared" ca="1" si="107"/>
        <v/>
      </c>
      <c r="AZ242" t="str">
        <f t="shared" ca="1" si="106"/>
        <v/>
      </c>
      <c r="BA242" t="str">
        <f t="shared" ca="1" si="105"/>
        <v/>
      </c>
      <c r="BB242" t="str">
        <f t="shared" ca="1" si="105"/>
        <v/>
      </c>
      <c r="BC242" t="str">
        <f t="shared" ca="1" si="105"/>
        <v/>
      </c>
      <c r="BD242" t="str">
        <f t="shared" ca="1" si="105"/>
        <v/>
      </c>
      <c r="BE242" t="str">
        <f t="shared" ca="1" si="105"/>
        <v/>
      </c>
      <c r="BF242" t="str">
        <f t="shared" ca="1" si="105"/>
        <v/>
      </c>
      <c r="BG242" t="str">
        <f t="shared" ca="1" si="105"/>
        <v/>
      </c>
      <c r="BH242" t="str">
        <f t="shared" ca="1" si="105"/>
        <v/>
      </c>
      <c r="BI242" t="str">
        <f t="shared" ca="1" si="105"/>
        <v/>
      </c>
      <c r="BJ242" t="str">
        <f t="shared" ca="1" si="105"/>
        <v/>
      </c>
      <c r="BK242" t="str">
        <f t="shared" ca="1" si="105"/>
        <v/>
      </c>
      <c r="BL242" t="str">
        <f t="shared" ca="1" si="105"/>
        <v/>
      </c>
      <c r="BM242" t="str">
        <f t="shared" ca="1" si="105"/>
        <v/>
      </c>
      <c r="BN242" t="str">
        <f t="shared" ca="1" si="105"/>
        <v/>
      </c>
      <c r="BO242" t="str">
        <f t="shared" ca="1" si="105"/>
        <v/>
      </c>
      <c r="BP242" t="str">
        <f t="shared" ca="1" si="104"/>
        <v/>
      </c>
    </row>
    <row r="243" spans="4:68" x14ac:dyDescent="0.25">
      <c r="D243" s="2">
        <v>233</v>
      </c>
      <c r="E243" s="3">
        <f t="shared" ca="1" si="91"/>
        <v>8</v>
      </c>
      <c r="F243">
        <f t="shared" si="92"/>
        <v>1</v>
      </c>
      <c r="G243">
        <f ca="1">LOOKUP(E243,[1]Refs!L:L,[1]Refs!M:M)</f>
        <v>1</v>
      </c>
      <c r="H243">
        <f t="shared" ca="1" si="93"/>
        <v>-1</v>
      </c>
      <c r="I243">
        <f t="shared" ca="1" si="86"/>
        <v>1</v>
      </c>
      <c r="J243">
        <f t="shared" ca="1" si="98"/>
        <v>-2</v>
      </c>
      <c r="K243">
        <f t="shared" ca="1" si="99"/>
        <v>68</v>
      </c>
      <c r="L243">
        <f t="shared" ca="1" si="100"/>
        <v>70</v>
      </c>
      <c r="M243">
        <f t="shared" ca="1" si="94"/>
        <v>0</v>
      </c>
      <c r="P243">
        <f t="shared" ca="1" si="87"/>
        <v>1</v>
      </c>
      <c r="Q243">
        <f t="shared" ca="1" si="88"/>
        <v>1</v>
      </c>
      <c r="R243" s="1">
        <f t="shared" ca="1" si="89"/>
        <v>3</v>
      </c>
      <c r="S243" s="2">
        <f t="shared" ca="1" si="95"/>
        <v>1</v>
      </c>
      <c r="T243">
        <f t="shared" ca="1" si="96"/>
        <v>1</v>
      </c>
      <c r="U243">
        <f t="shared" ca="1" si="109"/>
        <v>1</v>
      </c>
      <c r="V243" t="str">
        <f t="shared" ca="1" si="109"/>
        <v/>
      </c>
      <c r="W243" t="str">
        <f t="shared" ca="1" si="109"/>
        <v/>
      </c>
      <c r="X243" t="str">
        <f t="shared" ca="1" si="109"/>
        <v/>
      </c>
      <c r="Y243" t="str">
        <f t="shared" ca="1" si="109"/>
        <v/>
      </c>
      <c r="Z243" t="str">
        <f t="shared" ca="1" si="109"/>
        <v/>
      </c>
      <c r="AA243" t="str">
        <f t="shared" ca="1" si="109"/>
        <v/>
      </c>
      <c r="AB243" t="str">
        <f t="shared" ca="1" si="109"/>
        <v/>
      </c>
      <c r="AC243" t="str">
        <f t="shared" ca="1" si="109"/>
        <v/>
      </c>
      <c r="AD243" t="str">
        <f t="shared" ca="1" si="109"/>
        <v/>
      </c>
      <c r="AE243" t="str">
        <f t="shared" ca="1" si="109"/>
        <v/>
      </c>
      <c r="AF243" t="str">
        <f t="shared" ca="1" si="109"/>
        <v/>
      </c>
      <c r="AG243" t="str">
        <f t="shared" ca="1" si="109"/>
        <v/>
      </c>
      <c r="AH243" t="str">
        <f t="shared" ca="1" si="109"/>
        <v/>
      </c>
      <c r="AI243" t="str">
        <f t="shared" ca="1" si="109"/>
        <v/>
      </c>
      <c r="AJ243" t="str">
        <f t="shared" ca="1" si="108"/>
        <v/>
      </c>
      <c r="AK243" t="str">
        <f t="shared" ca="1" si="107"/>
        <v/>
      </c>
      <c r="AL243" t="str">
        <f t="shared" ca="1" si="107"/>
        <v/>
      </c>
      <c r="AM243" t="str">
        <f t="shared" ca="1" si="107"/>
        <v/>
      </c>
      <c r="AN243" t="str">
        <f t="shared" ca="1" si="107"/>
        <v/>
      </c>
      <c r="AO243" t="str">
        <f t="shared" ca="1" si="107"/>
        <v/>
      </c>
      <c r="AP243" t="str">
        <f t="shared" ca="1" si="107"/>
        <v/>
      </c>
      <c r="AQ243" t="str">
        <f t="shared" ca="1" si="107"/>
        <v/>
      </c>
      <c r="AR243" t="str">
        <f t="shared" ca="1" si="107"/>
        <v/>
      </c>
      <c r="AS243" t="str">
        <f t="shared" ca="1" si="107"/>
        <v/>
      </c>
      <c r="AT243" t="str">
        <f t="shared" ca="1" si="107"/>
        <v/>
      </c>
      <c r="AU243" t="str">
        <f t="shared" ca="1" si="107"/>
        <v/>
      </c>
      <c r="AV243" t="str">
        <f t="shared" ca="1" si="107"/>
        <v/>
      </c>
      <c r="AW243" t="str">
        <f t="shared" ca="1" si="107"/>
        <v/>
      </c>
      <c r="AX243" t="str">
        <f t="shared" ca="1" si="107"/>
        <v/>
      </c>
      <c r="AY243" t="str">
        <f t="shared" ca="1" si="107"/>
        <v/>
      </c>
      <c r="AZ243" t="str">
        <f t="shared" ca="1" si="106"/>
        <v/>
      </c>
      <c r="BA243" t="str">
        <f t="shared" ca="1" si="106"/>
        <v/>
      </c>
      <c r="BB243" t="str">
        <f t="shared" ca="1" si="106"/>
        <v/>
      </c>
      <c r="BC243" t="str">
        <f t="shared" ca="1" si="106"/>
        <v/>
      </c>
      <c r="BD243" t="str">
        <f t="shared" ca="1" si="106"/>
        <v/>
      </c>
      <c r="BE243" t="str">
        <f t="shared" ca="1" si="106"/>
        <v/>
      </c>
      <c r="BF243" t="str">
        <f t="shared" ca="1" si="106"/>
        <v/>
      </c>
      <c r="BG243" t="str">
        <f t="shared" ca="1" si="106"/>
        <v/>
      </c>
      <c r="BH243" t="str">
        <f t="shared" ca="1" si="106"/>
        <v/>
      </c>
      <c r="BI243" t="str">
        <f t="shared" ca="1" si="106"/>
        <v/>
      </c>
      <c r="BJ243" t="str">
        <f t="shared" ca="1" si="106"/>
        <v/>
      </c>
      <c r="BK243" t="str">
        <f t="shared" ca="1" si="106"/>
        <v/>
      </c>
      <c r="BL243" t="str">
        <f t="shared" ca="1" si="106"/>
        <v/>
      </c>
      <c r="BM243" t="str">
        <f t="shared" ca="1" si="106"/>
        <v/>
      </c>
      <c r="BN243" t="str">
        <f t="shared" ca="1" si="106"/>
        <v/>
      </c>
      <c r="BO243" t="str">
        <f t="shared" ca="1" si="106"/>
        <v/>
      </c>
      <c r="BP243" t="str">
        <f t="shared" ca="1" si="104"/>
        <v/>
      </c>
    </row>
    <row r="244" spans="4:68" x14ac:dyDescent="0.25">
      <c r="D244" s="2">
        <v>234</v>
      </c>
      <c r="E244" s="3">
        <f t="shared" ca="1" si="91"/>
        <v>11</v>
      </c>
      <c r="F244">
        <f t="shared" si="92"/>
        <v>1</v>
      </c>
      <c r="G244">
        <f ca="1">LOOKUP(E244,[1]Refs!L:L,[1]Refs!M:M)</f>
        <v>1</v>
      </c>
      <c r="H244">
        <f t="shared" ca="1" si="93"/>
        <v>-1</v>
      </c>
      <c r="I244">
        <f t="shared" ca="1" si="86"/>
        <v>2</v>
      </c>
      <c r="J244">
        <f t="shared" ca="1" si="98"/>
        <v>-4</v>
      </c>
      <c r="K244">
        <f t="shared" ca="1" si="99"/>
        <v>64</v>
      </c>
      <c r="L244">
        <f t="shared" ca="1" si="100"/>
        <v>70</v>
      </c>
      <c r="M244">
        <f t="shared" ca="1" si="94"/>
        <v>0</v>
      </c>
      <c r="P244">
        <f t="shared" ca="1" si="87"/>
        <v>1</v>
      </c>
      <c r="Q244">
        <f t="shared" ca="1" si="88"/>
        <v>2</v>
      </c>
      <c r="R244" s="1">
        <f t="shared" ca="1" si="89"/>
        <v>5</v>
      </c>
      <c r="S244" s="2">
        <f t="shared" ca="1" si="95"/>
        <v>1</v>
      </c>
      <c r="T244">
        <f t="shared" ca="1" si="96"/>
        <v>1</v>
      </c>
      <c r="U244">
        <f t="shared" ca="1" si="109"/>
        <v>1</v>
      </c>
      <c r="V244">
        <f t="shared" ca="1" si="109"/>
        <v>2</v>
      </c>
      <c r="W244">
        <f t="shared" ca="1" si="109"/>
        <v>2</v>
      </c>
      <c r="X244" t="str">
        <f t="shared" ca="1" si="109"/>
        <v/>
      </c>
      <c r="Y244" t="str">
        <f t="shared" ca="1" si="109"/>
        <v/>
      </c>
      <c r="Z244" t="str">
        <f t="shared" ca="1" si="109"/>
        <v/>
      </c>
      <c r="AA244" t="str">
        <f t="shared" ca="1" si="109"/>
        <v/>
      </c>
      <c r="AB244" t="str">
        <f t="shared" ca="1" si="109"/>
        <v/>
      </c>
      <c r="AC244" t="str">
        <f t="shared" ca="1" si="109"/>
        <v/>
      </c>
      <c r="AD244" t="str">
        <f t="shared" ca="1" si="109"/>
        <v/>
      </c>
      <c r="AE244" t="str">
        <f t="shared" ca="1" si="109"/>
        <v/>
      </c>
      <c r="AF244" t="str">
        <f t="shared" ca="1" si="109"/>
        <v/>
      </c>
      <c r="AG244" t="str">
        <f t="shared" ca="1" si="109"/>
        <v/>
      </c>
      <c r="AH244" t="str">
        <f t="shared" ca="1" si="109"/>
        <v/>
      </c>
      <c r="AI244" t="str">
        <f t="shared" ca="1" si="109"/>
        <v/>
      </c>
      <c r="AJ244" t="str">
        <f t="shared" ca="1" si="108"/>
        <v/>
      </c>
      <c r="AK244" t="str">
        <f t="shared" ca="1" si="107"/>
        <v/>
      </c>
      <c r="AL244" t="str">
        <f t="shared" ca="1" si="107"/>
        <v/>
      </c>
      <c r="AM244" t="str">
        <f t="shared" ca="1" si="107"/>
        <v/>
      </c>
      <c r="AN244" t="str">
        <f t="shared" ca="1" si="107"/>
        <v/>
      </c>
      <c r="AO244" t="str">
        <f t="shared" ca="1" si="107"/>
        <v/>
      </c>
      <c r="AP244" t="str">
        <f t="shared" ca="1" si="107"/>
        <v/>
      </c>
      <c r="AQ244" t="str">
        <f t="shared" ca="1" si="107"/>
        <v/>
      </c>
      <c r="AR244" t="str">
        <f t="shared" ca="1" si="107"/>
        <v/>
      </c>
      <c r="AS244" t="str">
        <f t="shared" ca="1" si="107"/>
        <v/>
      </c>
      <c r="AT244" t="str">
        <f t="shared" ca="1" si="107"/>
        <v/>
      </c>
      <c r="AU244" t="str">
        <f t="shared" ca="1" si="107"/>
        <v/>
      </c>
      <c r="AV244" t="str">
        <f t="shared" ca="1" si="107"/>
        <v/>
      </c>
      <c r="AW244" t="str">
        <f t="shared" ca="1" si="107"/>
        <v/>
      </c>
      <c r="AX244" t="str">
        <f t="shared" ca="1" si="107"/>
        <v/>
      </c>
      <c r="AY244" t="str">
        <f t="shared" ca="1" si="107"/>
        <v/>
      </c>
      <c r="AZ244" t="str">
        <f t="shared" ca="1" si="106"/>
        <v/>
      </c>
      <c r="BA244" t="str">
        <f t="shared" ca="1" si="106"/>
        <v/>
      </c>
      <c r="BB244" t="str">
        <f t="shared" ca="1" si="106"/>
        <v/>
      </c>
      <c r="BC244" t="str">
        <f t="shared" ca="1" si="106"/>
        <v/>
      </c>
      <c r="BD244" t="str">
        <f t="shared" ca="1" si="106"/>
        <v/>
      </c>
      <c r="BE244" t="str">
        <f t="shared" ca="1" si="106"/>
        <v/>
      </c>
      <c r="BF244" t="str">
        <f t="shared" ca="1" si="106"/>
        <v/>
      </c>
      <c r="BG244" t="str">
        <f t="shared" ca="1" si="106"/>
        <v/>
      </c>
      <c r="BH244" t="str">
        <f t="shared" ca="1" si="106"/>
        <v/>
      </c>
      <c r="BI244" t="str">
        <f t="shared" ca="1" si="106"/>
        <v/>
      </c>
      <c r="BJ244" t="str">
        <f t="shared" ca="1" si="106"/>
        <v/>
      </c>
      <c r="BK244" t="str">
        <f t="shared" ca="1" si="106"/>
        <v/>
      </c>
      <c r="BL244" t="str">
        <f t="shared" ca="1" si="106"/>
        <v/>
      </c>
      <c r="BM244" t="str">
        <f t="shared" ca="1" si="106"/>
        <v/>
      </c>
      <c r="BN244" t="str">
        <f t="shared" ca="1" si="106"/>
        <v/>
      </c>
      <c r="BO244" t="str">
        <f t="shared" ca="1" si="106"/>
        <v/>
      </c>
      <c r="BP244" t="str">
        <f t="shared" ca="1" si="104"/>
        <v/>
      </c>
    </row>
    <row r="245" spans="4:68" x14ac:dyDescent="0.25">
      <c r="D245" s="2">
        <v>235</v>
      </c>
      <c r="E245" s="3">
        <f t="shared" ca="1" si="91"/>
        <v>30</v>
      </c>
      <c r="F245">
        <f t="shared" si="92"/>
        <v>1</v>
      </c>
      <c r="G245">
        <f ca="1">LOOKUP(E245,[1]Refs!L:L,[1]Refs!M:M)</f>
        <v>3</v>
      </c>
      <c r="H245">
        <f t="shared" ca="1" si="93"/>
        <v>1</v>
      </c>
      <c r="I245">
        <f t="shared" ca="1" si="86"/>
        <v>3</v>
      </c>
      <c r="J245">
        <f t="shared" ca="1" si="98"/>
        <v>3</v>
      </c>
      <c r="K245">
        <f t="shared" ca="1" si="99"/>
        <v>67</v>
      </c>
      <c r="L245">
        <f t="shared" ca="1" si="100"/>
        <v>70</v>
      </c>
      <c r="M245">
        <f t="shared" ca="1" si="94"/>
        <v>0</v>
      </c>
      <c r="P245">
        <f t="shared" ca="1" si="87"/>
        <v>1</v>
      </c>
      <c r="Q245">
        <f t="shared" ca="1" si="88"/>
        <v>2</v>
      </c>
      <c r="R245" s="1">
        <f t="shared" ca="1" si="89"/>
        <v>3</v>
      </c>
      <c r="S245" s="2">
        <f t="shared" ca="1" si="95"/>
        <v>1</v>
      </c>
      <c r="T245">
        <f t="shared" ca="1" si="96"/>
        <v>1</v>
      </c>
      <c r="U245">
        <f t="shared" ca="1" si="109"/>
        <v>2</v>
      </c>
      <c r="V245" t="str">
        <f t="shared" ca="1" si="109"/>
        <v/>
      </c>
      <c r="W245" t="str">
        <f t="shared" ca="1" si="109"/>
        <v/>
      </c>
      <c r="X245" t="str">
        <f t="shared" ca="1" si="109"/>
        <v/>
      </c>
      <c r="Y245" t="str">
        <f t="shared" ca="1" si="109"/>
        <v/>
      </c>
      <c r="Z245" t="str">
        <f t="shared" ca="1" si="109"/>
        <v/>
      </c>
      <c r="AA245" t="str">
        <f t="shared" ca="1" si="109"/>
        <v/>
      </c>
      <c r="AB245" t="str">
        <f t="shared" ca="1" si="109"/>
        <v/>
      </c>
      <c r="AC245" t="str">
        <f t="shared" ca="1" si="109"/>
        <v/>
      </c>
      <c r="AD245" t="str">
        <f t="shared" ca="1" si="109"/>
        <v/>
      </c>
      <c r="AE245" t="str">
        <f t="shared" ca="1" si="109"/>
        <v/>
      </c>
      <c r="AF245" t="str">
        <f t="shared" ca="1" si="109"/>
        <v/>
      </c>
      <c r="AG245" t="str">
        <f t="shared" ca="1" si="109"/>
        <v/>
      </c>
      <c r="AH245" t="str">
        <f t="shared" ca="1" si="109"/>
        <v/>
      </c>
      <c r="AI245" t="str">
        <f t="shared" ca="1" si="109"/>
        <v/>
      </c>
      <c r="AJ245" t="str">
        <f t="shared" ca="1" si="108"/>
        <v/>
      </c>
      <c r="AK245" t="str">
        <f t="shared" ca="1" si="107"/>
        <v/>
      </c>
      <c r="AL245" t="str">
        <f t="shared" ca="1" si="107"/>
        <v/>
      </c>
      <c r="AM245" t="str">
        <f t="shared" ca="1" si="107"/>
        <v/>
      </c>
      <c r="AN245" t="str">
        <f t="shared" ca="1" si="107"/>
        <v/>
      </c>
      <c r="AO245" t="str">
        <f t="shared" ca="1" si="107"/>
        <v/>
      </c>
      <c r="AP245" t="str">
        <f t="shared" ca="1" si="107"/>
        <v/>
      </c>
      <c r="AQ245" t="str">
        <f t="shared" ca="1" si="107"/>
        <v/>
      </c>
      <c r="AR245" t="str">
        <f t="shared" ca="1" si="107"/>
        <v/>
      </c>
      <c r="AS245" t="str">
        <f t="shared" ca="1" si="107"/>
        <v/>
      </c>
      <c r="AT245" t="str">
        <f t="shared" ca="1" si="107"/>
        <v/>
      </c>
      <c r="AU245" t="str">
        <f t="shared" ca="1" si="107"/>
        <v/>
      </c>
      <c r="AV245" t="str">
        <f t="shared" ca="1" si="107"/>
        <v/>
      </c>
      <c r="AW245" t="str">
        <f t="shared" ca="1" si="107"/>
        <v/>
      </c>
      <c r="AX245" t="str">
        <f t="shared" ca="1" si="107"/>
        <v/>
      </c>
      <c r="AY245" t="str">
        <f t="shared" ca="1" si="107"/>
        <v/>
      </c>
      <c r="AZ245" t="str">
        <f t="shared" ca="1" si="106"/>
        <v/>
      </c>
      <c r="BA245" t="str">
        <f t="shared" ca="1" si="106"/>
        <v/>
      </c>
      <c r="BB245" t="str">
        <f t="shared" ca="1" si="106"/>
        <v/>
      </c>
      <c r="BC245" t="str">
        <f t="shared" ca="1" si="106"/>
        <v/>
      </c>
      <c r="BD245" t="str">
        <f t="shared" ca="1" si="106"/>
        <v/>
      </c>
      <c r="BE245" t="str">
        <f t="shared" ca="1" si="106"/>
        <v/>
      </c>
      <c r="BF245" t="str">
        <f t="shared" ca="1" si="106"/>
        <v/>
      </c>
      <c r="BG245" t="str">
        <f t="shared" ca="1" si="106"/>
        <v/>
      </c>
      <c r="BH245" t="str">
        <f t="shared" ca="1" si="106"/>
        <v/>
      </c>
      <c r="BI245" t="str">
        <f t="shared" ca="1" si="106"/>
        <v/>
      </c>
      <c r="BJ245" t="str">
        <f t="shared" ca="1" si="106"/>
        <v/>
      </c>
      <c r="BK245" t="str">
        <f t="shared" ca="1" si="106"/>
        <v/>
      </c>
      <c r="BL245" t="str">
        <f t="shared" ca="1" si="106"/>
        <v/>
      </c>
      <c r="BM245" t="str">
        <f t="shared" ca="1" si="106"/>
        <v/>
      </c>
      <c r="BN245" t="str">
        <f t="shared" ca="1" si="106"/>
        <v/>
      </c>
      <c r="BO245" t="str">
        <f t="shared" ca="1" si="106"/>
        <v/>
      </c>
      <c r="BP245">
        <f t="shared" ca="1" si="104"/>
        <v>0</v>
      </c>
    </row>
    <row r="246" spans="4:68" x14ac:dyDescent="0.25">
      <c r="D246" s="2">
        <v>236</v>
      </c>
      <c r="E246" s="3">
        <f t="shared" ca="1" si="91"/>
        <v>7</v>
      </c>
      <c r="F246">
        <f t="shared" si="92"/>
        <v>1</v>
      </c>
      <c r="G246">
        <f ca="1">LOOKUP(E246,[1]Refs!L:L,[1]Refs!M:M)</f>
        <v>1</v>
      </c>
      <c r="H246">
        <f t="shared" ca="1" si="93"/>
        <v>-1</v>
      </c>
      <c r="I246">
        <f t="shared" ca="1" si="86"/>
        <v>3</v>
      </c>
      <c r="J246">
        <f t="shared" ca="1" si="98"/>
        <v>-6</v>
      </c>
      <c r="K246">
        <f t="shared" ca="1" si="99"/>
        <v>61</v>
      </c>
      <c r="L246">
        <f t="shared" ca="1" si="100"/>
        <v>70</v>
      </c>
      <c r="M246">
        <f t="shared" ca="1" si="94"/>
        <v>0</v>
      </c>
      <c r="P246">
        <f t="shared" ca="1" si="87"/>
        <v>1</v>
      </c>
      <c r="Q246">
        <f t="shared" ca="1" si="88"/>
        <v>3</v>
      </c>
      <c r="R246" s="1">
        <f t="shared" ca="1" si="89"/>
        <v>5</v>
      </c>
      <c r="S246" s="2">
        <f t="shared" ca="1" si="95"/>
        <v>1</v>
      </c>
      <c r="T246">
        <f t="shared" ca="1" si="96"/>
        <v>1</v>
      </c>
      <c r="U246">
        <f t="shared" ca="1" si="109"/>
        <v>2</v>
      </c>
      <c r="V246">
        <f t="shared" ca="1" si="109"/>
        <v>3</v>
      </c>
      <c r="W246">
        <f t="shared" ca="1" si="109"/>
        <v>3</v>
      </c>
      <c r="X246" t="str">
        <f t="shared" ca="1" si="109"/>
        <v/>
      </c>
      <c r="Y246" t="str">
        <f t="shared" ca="1" si="109"/>
        <v/>
      </c>
      <c r="Z246" t="str">
        <f t="shared" ca="1" si="109"/>
        <v/>
      </c>
      <c r="AA246" t="str">
        <f t="shared" ca="1" si="109"/>
        <v/>
      </c>
      <c r="AB246" t="str">
        <f t="shared" ca="1" si="109"/>
        <v/>
      </c>
      <c r="AC246" t="str">
        <f t="shared" ca="1" si="109"/>
        <v/>
      </c>
      <c r="AD246" t="str">
        <f t="shared" ca="1" si="109"/>
        <v/>
      </c>
      <c r="AE246" t="str">
        <f t="shared" ca="1" si="109"/>
        <v/>
      </c>
      <c r="AF246" t="str">
        <f t="shared" ca="1" si="109"/>
        <v/>
      </c>
      <c r="AG246" t="str">
        <f t="shared" ca="1" si="109"/>
        <v/>
      </c>
      <c r="AH246" t="str">
        <f t="shared" ca="1" si="109"/>
        <v/>
      </c>
      <c r="AI246" t="str">
        <f t="shared" ca="1" si="109"/>
        <v/>
      </c>
      <c r="AJ246" t="str">
        <f t="shared" ca="1" si="108"/>
        <v/>
      </c>
      <c r="AK246" t="str">
        <f t="shared" ca="1" si="107"/>
        <v/>
      </c>
      <c r="AL246" t="str">
        <f t="shared" ca="1" si="107"/>
        <v/>
      </c>
      <c r="AM246" t="str">
        <f t="shared" ca="1" si="107"/>
        <v/>
      </c>
      <c r="AN246" t="str">
        <f t="shared" ca="1" si="107"/>
        <v/>
      </c>
      <c r="AO246" t="str">
        <f t="shared" ca="1" si="107"/>
        <v/>
      </c>
      <c r="AP246" t="str">
        <f t="shared" ca="1" si="107"/>
        <v/>
      </c>
      <c r="AQ246" t="str">
        <f t="shared" ca="1" si="107"/>
        <v/>
      </c>
      <c r="AR246" t="str">
        <f t="shared" ca="1" si="107"/>
        <v/>
      </c>
      <c r="AS246" t="str">
        <f t="shared" ca="1" si="107"/>
        <v/>
      </c>
      <c r="AT246" t="str">
        <f t="shared" ca="1" si="107"/>
        <v/>
      </c>
      <c r="AU246" t="str">
        <f t="shared" ca="1" si="107"/>
        <v/>
      </c>
      <c r="AV246" t="str">
        <f t="shared" ca="1" si="107"/>
        <v/>
      </c>
      <c r="AW246" t="str">
        <f t="shared" ca="1" si="107"/>
        <v/>
      </c>
      <c r="AX246" t="str">
        <f t="shared" ca="1" si="107"/>
        <v/>
      </c>
      <c r="AY246" t="str">
        <f t="shared" ca="1" si="107"/>
        <v/>
      </c>
      <c r="AZ246" t="str">
        <f t="shared" ca="1" si="106"/>
        <v/>
      </c>
      <c r="BA246" t="str">
        <f t="shared" ca="1" si="106"/>
        <v/>
      </c>
      <c r="BB246" t="str">
        <f t="shared" ca="1" si="106"/>
        <v/>
      </c>
      <c r="BC246" t="str">
        <f t="shared" ca="1" si="106"/>
        <v/>
      </c>
      <c r="BD246" t="str">
        <f t="shared" ca="1" si="106"/>
        <v/>
      </c>
      <c r="BE246" t="str">
        <f t="shared" ca="1" si="106"/>
        <v/>
      </c>
      <c r="BF246" t="str">
        <f t="shared" ca="1" si="106"/>
        <v/>
      </c>
      <c r="BG246" t="str">
        <f t="shared" ca="1" si="106"/>
        <v/>
      </c>
      <c r="BH246" t="str">
        <f t="shared" ca="1" si="106"/>
        <v/>
      </c>
      <c r="BI246" t="str">
        <f t="shared" ca="1" si="106"/>
        <v/>
      </c>
      <c r="BJ246" t="str">
        <f t="shared" ca="1" si="106"/>
        <v/>
      </c>
      <c r="BK246" t="str">
        <f t="shared" ca="1" si="106"/>
        <v/>
      </c>
      <c r="BL246" t="str">
        <f t="shared" ca="1" si="106"/>
        <v/>
      </c>
      <c r="BM246" t="str">
        <f t="shared" ca="1" si="106"/>
        <v/>
      </c>
      <c r="BN246" t="str">
        <f t="shared" ca="1" si="106"/>
        <v/>
      </c>
      <c r="BO246" t="str">
        <f t="shared" ca="1" si="106"/>
        <v/>
      </c>
      <c r="BP246">
        <f t="shared" ca="1" si="104"/>
        <v>0</v>
      </c>
    </row>
    <row r="247" spans="4:68" x14ac:dyDescent="0.25">
      <c r="D247" s="2">
        <v>237</v>
      </c>
      <c r="E247" s="3">
        <f t="shared" ca="1" si="91"/>
        <v>24</v>
      </c>
      <c r="F247">
        <f t="shared" si="92"/>
        <v>1</v>
      </c>
      <c r="G247">
        <f ca="1">LOOKUP(E247,[1]Refs!L:L,[1]Refs!M:M)</f>
        <v>2</v>
      </c>
      <c r="H247">
        <f t="shared" ca="1" si="93"/>
        <v>1</v>
      </c>
      <c r="I247">
        <f t="shared" ca="1" si="86"/>
        <v>4</v>
      </c>
      <c r="J247">
        <f t="shared" ca="1" si="98"/>
        <v>4</v>
      </c>
      <c r="K247">
        <f t="shared" ca="1" si="99"/>
        <v>65</v>
      </c>
      <c r="L247">
        <f t="shared" ca="1" si="100"/>
        <v>70</v>
      </c>
      <c r="M247">
        <f t="shared" ca="1" si="94"/>
        <v>0</v>
      </c>
      <c r="P247">
        <f t="shared" ca="1" si="87"/>
        <v>1</v>
      </c>
      <c r="Q247">
        <f t="shared" ca="1" si="88"/>
        <v>3</v>
      </c>
      <c r="R247" s="1">
        <f t="shared" ca="1" si="89"/>
        <v>3</v>
      </c>
      <c r="S247" s="2">
        <f t="shared" ca="1" si="95"/>
        <v>1</v>
      </c>
      <c r="T247">
        <f t="shared" ca="1" si="96"/>
        <v>2</v>
      </c>
      <c r="U247">
        <f t="shared" ca="1" si="109"/>
        <v>3</v>
      </c>
      <c r="V247" t="str">
        <f t="shared" ca="1" si="109"/>
        <v/>
      </c>
      <c r="W247" t="str">
        <f t="shared" ca="1" si="109"/>
        <v/>
      </c>
      <c r="X247" t="str">
        <f t="shared" ca="1" si="109"/>
        <v/>
      </c>
      <c r="Y247" t="str">
        <f t="shared" ca="1" si="109"/>
        <v/>
      </c>
      <c r="Z247" t="str">
        <f t="shared" ca="1" si="109"/>
        <v/>
      </c>
      <c r="AA247" t="str">
        <f t="shared" ca="1" si="109"/>
        <v/>
      </c>
      <c r="AB247" t="str">
        <f t="shared" ca="1" si="109"/>
        <v/>
      </c>
      <c r="AC247" t="str">
        <f t="shared" ca="1" si="109"/>
        <v/>
      </c>
      <c r="AD247" t="str">
        <f t="shared" ca="1" si="109"/>
        <v/>
      </c>
      <c r="AE247" t="str">
        <f t="shared" ca="1" si="109"/>
        <v/>
      </c>
      <c r="AF247" t="str">
        <f t="shared" ca="1" si="109"/>
        <v/>
      </c>
      <c r="AG247" t="str">
        <f t="shared" ca="1" si="109"/>
        <v/>
      </c>
      <c r="AH247" t="str">
        <f t="shared" ca="1" si="109"/>
        <v/>
      </c>
      <c r="AI247" t="str">
        <f t="shared" ca="1" si="109"/>
        <v/>
      </c>
      <c r="AJ247" t="str">
        <f t="shared" ca="1" si="108"/>
        <v/>
      </c>
      <c r="AK247" t="str">
        <f t="shared" ca="1" si="107"/>
        <v/>
      </c>
      <c r="AL247" t="str">
        <f t="shared" ca="1" si="107"/>
        <v/>
      </c>
      <c r="AM247" t="str">
        <f t="shared" ca="1" si="107"/>
        <v/>
      </c>
      <c r="AN247" t="str">
        <f t="shared" ca="1" si="107"/>
        <v/>
      </c>
      <c r="AO247" t="str">
        <f t="shared" ca="1" si="107"/>
        <v/>
      </c>
      <c r="AP247" t="str">
        <f t="shared" ca="1" si="107"/>
        <v/>
      </c>
      <c r="AQ247" t="str">
        <f t="shared" ca="1" si="107"/>
        <v/>
      </c>
      <c r="AR247" t="str">
        <f t="shared" ca="1" si="107"/>
        <v/>
      </c>
      <c r="AS247" t="str">
        <f t="shared" ca="1" si="107"/>
        <v/>
      </c>
      <c r="AT247" t="str">
        <f t="shared" ca="1" si="107"/>
        <v/>
      </c>
      <c r="AU247" t="str">
        <f t="shared" ca="1" si="107"/>
        <v/>
      </c>
      <c r="AV247" t="str">
        <f t="shared" ca="1" si="107"/>
        <v/>
      </c>
      <c r="AW247" t="str">
        <f t="shared" ca="1" si="107"/>
        <v/>
      </c>
      <c r="AX247" t="str">
        <f t="shared" ca="1" si="107"/>
        <v/>
      </c>
      <c r="AY247" t="str">
        <f t="shared" ca="1" si="107"/>
        <v/>
      </c>
      <c r="AZ247" t="str">
        <f t="shared" ca="1" si="106"/>
        <v/>
      </c>
      <c r="BA247" t="str">
        <f t="shared" ca="1" si="106"/>
        <v/>
      </c>
      <c r="BB247" t="str">
        <f t="shared" ca="1" si="106"/>
        <v/>
      </c>
      <c r="BC247" t="str">
        <f t="shared" ca="1" si="106"/>
        <v/>
      </c>
      <c r="BD247" t="str">
        <f t="shared" ca="1" si="106"/>
        <v/>
      </c>
      <c r="BE247" t="str">
        <f t="shared" ca="1" si="106"/>
        <v/>
      </c>
      <c r="BF247" t="str">
        <f t="shared" ca="1" si="106"/>
        <v/>
      </c>
      <c r="BG247" t="str">
        <f t="shared" ca="1" si="106"/>
        <v/>
      </c>
      <c r="BH247" t="str">
        <f t="shared" ca="1" si="106"/>
        <v/>
      </c>
      <c r="BI247" t="str">
        <f t="shared" ca="1" si="106"/>
        <v/>
      </c>
      <c r="BJ247" t="str">
        <f t="shared" ca="1" si="106"/>
        <v/>
      </c>
      <c r="BK247" t="str">
        <f t="shared" ca="1" si="106"/>
        <v/>
      </c>
      <c r="BL247" t="str">
        <f t="shared" ca="1" si="106"/>
        <v/>
      </c>
      <c r="BM247" t="str">
        <f t="shared" ca="1" si="106"/>
        <v/>
      </c>
      <c r="BN247" t="str">
        <f t="shared" ca="1" si="106"/>
        <v/>
      </c>
      <c r="BO247">
        <f t="shared" ca="1" si="106"/>
        <v>0</v>
      </c>
      <c r="BP247">
        <f t="shared" ca="1" si="104"/>
        <v>0</v>
      </c>
    </row>
    <row r="248" spans="4:68" x14ac:dyDescent="0.25">
      <c r="D248" s="2">
        <v>238</v>
      </c>
      <c r="E248" s="3">
        <f t="shared" ca="1" si="91"/>
        <v>26</v>
      </c>
      <c r="F248">
        <f t="shared" si="92"/>
        <v>1</v>
      </c>
      <c r="G248">
        <f ca="1">LOOKUP(E248,[1]Refs!L:L,[1]Refs!M:M)</f>
        <v>3</v>
      </c>
      <c r="H248">
        <f t="shared" ca="1" si="93"/>
        <v>1</v>
      </c>
      <c r="I248">
        <f t="shared" ca="1" si="86"/>
        <v>4</v>
      </c>
      <c r="J248">
        <f t="shared" ca="1" si="98"/>
        <v>4</v>
      </c>
      <c r="K248">
        <f t="shared" ca="1" si="99"/>
        <v>69</v>
      </c>
      <c r="L248">
        <f t="shared" ca="1" si="100"/>
        <v>70</v>
      </c>
      <c r="M248">
        <f t="shared" ca="1" si="94"/>
        <v>0</v>
      </c>
      <c r="P248">
        <f t="shared" ca="1" si="87"/>
        <v>2</v>
      </c>
      <c r="Q248">
        <f t="shared" ca="1" si="88"/>
        <v>2</v>
      </c>
      <c r="R248" s="1">
        <f t="shared" ca="1" si="89"/>
        <v>1</v>
      </c>
      <c r="S248" s="2">
        <f t="shared" ca="1" si="95"/>
        <v>2</v>
      </c>
      <c r="T248" t="str">
        <f t="shared" ca="1" si="96"/>
        <v/>
      </c>
      <c r="U248" t="str">
        <f t="shared" ca="1" si="109"/>
        <v/>
      </c>
      <c r="V248" t="str">
        <f t="shared" ca="1" si="109"/>
        <v/>
      </c>
      <c r="W248" t="str">
        <f t="shared" ca="1" si="109"/>
        <v/>
      </c>
      <c r="X248" t="str">
        <f t="shared" ca="1" si="109"/>
        <v/>
      </c>
      <c r="Y248" t="str">
        <f t="shared" ca="1" si="109"/>
        <v/>
      </c>
      <c r="Z248" t="str">
        <f t="shared" ca="1" si="109"/>
        <v/>
      </c>
      <c r="AA248" t="str">
        <f t="shared" ca="1" si="109"/>
        <v/>
      </c>
      <c r="AB248" t="str">
        <f t="shared" ca="1" si="109"/>
        <v/>
      </c>
      <c r="AC248" t="str">
        <f t="shared" ca="1" si="109"/>
        <v/>
      </c>
      <c r="AD248" t="str">
        <f t="shared" ca="1" si="109"/>
        <v/>
      </c>
      <c r="AE248" t="str">
        <f t="shared" ca="1" si="109"/>
        <v/>
      </c>
      <c r="AF248" t="str">
        <f t="shared" ca="1" si="109"/>
        <v/>
      </c>
      <c r="AG248" t="str">
        <f t="shared" ca="1" si="109"/>
        <v/>
      </c>
      <c r="AH248" t="str">
        <f t="shared" ca="1" si="109"/>
        <v/>
      </c>
      <c r="AI248" t="str">
        <f t="shared" ca="1" si="109"/>
        <v/>
      </c>
      <c r="AJ248" t="str">
        <f t="shared" ca="1" si="108"/>
        <v/>
      </c>
      <c r="AK248" t="str">
        <f t="shared" ca="1" si="107"/>
        <v/>
      </c>
      <c r="AL248" t="str">
        <f t="shared" ca="1" si="107"/>
        <v/>
      </c>
      <c r="AM248" t="str">
        <f t="shared" ca="1" si="107"/>
        <v/>
      </c>
      <c r="AN248" t="str">
        <f t="shared" ca="1" si="107"/>
        <v/>
      </c>
      <c r="AO248" t="str">
        <f t="shared" ca="1" si="107"/>
        <v/>
      </c>
      <c r="AP248" t="str">
        <f t="shared" ca="1" si="107"/>
        <v/>
      </c>
      <c r="AQ248" t="str">
        <f t="shared" ca="1" si="107"/>
        <v/>
      </c>
      <c r="AR248" t="str">
        <f t="shared" ca="1" si="107"/>
        <v/>
      </c>
      <c r="AS248" t="str">
        <f t="shared" ca="1" si="107"/>
        <v/>
      </c>
      <c r="AT248" t="str">
        <f t="shared" ca="1" si="107"/>
        <v/>
      </c>
      <c r="AU248" t="str">
        <f t="shared" ca="1" si="107"/>
        <v/>
      </c>
      <c r="AV248" t="str">
        <f t="shared" ca="1" si="107"/>
        <v/>
      </c>
      <c r="AW248" t="str">
        <f t="shared" ca="1" si="107"/>
        <v/>
      </c>
      <c r="AX248" t="str">
        <f t="shared" ca="1" si="107"/>
        <v/>
      </c>
      <c r="AY248" t="str">
        <f t="shared" ca="1" si="107"/>
        <v/>
      </c>
      <c r="AZ248" t="str">
        <f t="shared" ca="1" si="106"/>
        <v/>
      </c>
      <c r="BA248" t="str">
        <f t="shared" ca="1" si="106"/>
        <v/>
      </c>
      <c r="BB248" t="str">
        <f t="shared" ca="1" si="106"/>
        <v/>
      </c>
      <c r="BC248" t="str">
        <f t="shared" ca="1" si="106"/>
        <v/>
      </c>
      <c r="BD248" t="str">
        <f t="shared" ca="1" si="106"/>
        <v/>
      </c>
      <c r="BE248" t="str">
        <f t="shared" ca="1" si="106"/>
        <v/>
      </c>
      <c r="BF248" t="str">
        <f t="shared" ca="1" si="106"/>
        <v/>
      </c>
      <c r="BG248" t="str">
        <f t="shared" ca="1" si="106"/>
        <v/>
      </c>
      <c r="BH248" t="str">
        <f t="shared" ca="1" si="106"/>
        <v/>
      </c>
      <c r="BI248" t="str">
        <f t="shared" ca="1" si="106"/>
        <v/>
      </c>
      <c r="BJ248" t="str">
        <f t="shared" ca="1" si="106"/>
        <v/>
      </c>
      <c r="BK248" t="str">
        <f t="shared" ca="1" si="106"/>
        <v/>
      </c>
      <c r="BL248" t="str">
        <f t="shared" ca="1" si="106"/>
        <v/>
      </c>
      <c r="BM248" t="str">
        <f t="shared" ca="1" si="106"/>
        <v/>
      </c>
      <c r="BN248">
        <f t="shared" ca="1" si="106"/>
        <v>0</v>
      </c>
      <c r="BO248">
        <f t="shared" ca="1" si="106"/>
        <v>0</v>
      </c>
      <c r="BP248">
        <f t="shared" ca="1" si="104"/>
        <v>0</v>
      </c>
    </row>
    <row r="249" spans="4:68" x14ac:dyDescent="0.25">
      <c r="D249" s="2">
        <v>239</v>
      </c>
      <c r="E249" s="3">
        <f t="shared" ca="1" si="91"/>
        <v>19</v>
      </c>
      <c r="F249">
        <f t="shared" si="92"/>
        <v>1</v>
      </c>
      <c r="G249">
        <f ca="1">LOOKUP(E249,[1]Refs!L:L,[1]Refs!M:M)</f>
        <v>2</v>
      </c>
      <c r="H249">
        <f t="shared" ca="1" si="93"/>
        <v>1</v>
      </c>
      <c r="I249">
        <f t="shared" ca="1" si="86"/>
        <v>2</v>
      </c>
      <c r="J249">
        <f t="shared" ca="1" si="98"/>
        <v>2</v>
      </c>
      <c r="K249">
        <f t="shared" ca="1" si="99"/>
        <v>71</v>
      </c>
      <c r="L249">
        <f t="shared" ca="1" si="100"/>
        <v>71</v>
      </c>
      <c r="M249">
        <f t="shared" ca="1" si="94"/>
        <v>1</v>
      </c>
      <c r="P249">
        <f t="shared" ca="1" si="87"/>
        <v>1</v>
      </c>
      <c r="Q249">
        <f t="shared" ca="1" si="88"/>
        <v>1</v>
      </c>
      <c r="R249" s="1">
        <f t="shared" ca="1" si="89"/>
        <v>1</v>
      </c>
      <c r="S249" s="2">
        <f t="shared" ca="1" si="95"/>
        <v>1</v>
      </c>
      <c r="T249" t="str">
        <f t="shared" ca="1" si="96"/>
        <v/>
      </c>
      <c r="U249" t="str">
        <f t="shared" ca="1" si="109"/>
        <v/>
      </c>
      <c r="V249" t="str">
        <f t="shared" ca="1" si="109"/>
        <v/>
      </c>
      <c r="W249" t="str">
        <f t="shared" ca="1" si="109"/>
        <v/>
      </c>
      <c r="X249" t="str">
        <f t="shared" ca="1" si="109"/>
        <v/>
      </c>
      <c r="Y249" t="str">
        <f t="shared" ca="1" si="109"/>
        <v/>
      </c>
      <c r="Z249" t="str">
        <f t="shared" ca="1" si="109"/>
        <v/>
      </c>
      <c r="AA249" t="str">
        <f t="shared" ca="1" si="109"/>
        <v/>
      </c>
      <c r="AB249" t="str">
        <f t="shared" ca="1" si="109"/>
        <v/>
      </c>
      <c r="AC249" t="str">
        <f t="shared" ca="1" si="109"/>
        <v/>
      </c>
      <c r="AD249" t="str">
        <f t="shared" ca="1" si="109"/>
        <v/>
      </c>
      <c r="AE249" t="str">
        <f t="shared" ca="1" si="109"/>
        <v/>
      </c>
      <c r="AF249" t="str">
        <f t="shared" ca="1" si="109"/>
        <v/>
      </c>
      <c r="AG249" t="str">
        <f t="shared" ca="1" si="109"/>
        <v/>
      </c>
      <c r="AH249" t="str">
        <f t="shared" ca="1" si="109"/>
        <v/>
      </c>
      <c r="AI249" t="str">
        <f t="shared" ca="1" si="109"/>
        <v/>
      </c>
      <c r="AJ249" t="str">
        <f t="shared" ca="1" si="108"/>
        <v/>
      </c>
      <c r="AK249" t="str">
        <f t="shared" ca="1" si="107"/>
        <v/>
      </c>
      <c r="AL249" t="str">
        <f t="shared" ca="1" si="107"/>
        <v/>
      </c>
      <c r="AM249" t="str">
        <f t="shared" ca="1" si="107"/>
        <v/>
      </c>
      <c r="AN249" t="str">
        <f t="shared" ca="1" si="107"/>
        <v/>
      </c>
      <c r="AO249" t="str">
        <f t="shared" ca="1" si="107"/>
        <v/>
      </c>
      <c r="AP249" t="str">
        <f t="shared" ca="1" si="107"/>
        <v/>
      </c>
      <c r="AQ249" t="str">
        <f t="shared" ca="1" si="107"/>
        <v/>
      </c>
      <c r="AR249" t="str">
        <f t="shared" ca="1" si="107"/>
        <v/>
      </c>
      <c r="AS249" t="str">
        <f t="shared" ca="1" si="107"/>
        <v/>
      </c>
      <c r="AT249" t="str">
        <f t="shared" ca="1" si="107"/>
        <v/>
      </c>
      <c r="AU249" t="str">
        <f t="shared" ca="1" si="107"/>
        <v/>
      </c>
      <c r="AV249" t="str">
        <f t="shared" ca="1" si="107"/>
        <v/>
      </c>
      <c r="AW249" t="str">
        <f t="shared" ca="1" si="107"/>
        <v/>
      </c>
      <c r="AX249" t="str">
        <f t="shared" ca="1" si="107"/>
        <v/>
      </c>
      <c r="AY249" t="str">
        <f t="shared" ca="1" si="107"/>
        <v/>
      </c>
      <c r="AZ249" t="str">
        <f t="shared" ca="1" si="107"/>
        <v/>
      </c>
      <c r="BA249" t="str">
        <f t="shared" ref="BA249:BO264" ca="1" si="110">IF($E248="","",IF($F249="",BA248,IF(AND($M249=1,BA$9&gt;$B$9),"",IF(AND($M249=1,BA$9&lt;=$B$9),LOOKUP(BA$9,$A$12:$A$111,$B$12:$B$111),IF(AND($H249=1,BB$9=$R248),"",IF($H249=1,BB248,IF(AND($H249=-1,OR(AY$9=$R248,AZ$9=$R248)),$I249,IF($H249=-1,BA248,""))))))))</f>
        <v/>
      </c>
      <c r="BB249" t="str">
        <f t="shared" ca="1" si="110"/>
        <v/>
      </c>
      <c r="BC249" t="str">
        <f t="shared" ca="1" si="110"/>
        <v/>
      </c>
      <c r="BD249" t="str">
        <f t="shared" ca="1" si="110"/>
        <v/>
      </c>
      <c r="BE249" t="str">
        <f t="shared" ca="1" si="110"/>
        <v/>
      </c>
      <c r="BF249" t="str">
        <f t="shared" ca="1" si="110"/>
        <v/>
      </c>
      <c r="BG249" t="str">
        <f t="shared" ca="1" si="110"/>
        <v/>
      </c>
      <c r="BH249" t="str">
        <f t="shared" ca="1" si="110"/>
        <v/>
      </c>
      <c r="BI249" t="str">
        <f t="shared" ca="1" si="110"/>
        <v/>
      </c>
      <c r="BJ249" t="str">
        <f t="shared" ca="1" si="110"/>
        <v/>
      </c>
      <c r="BK249" t="str">
        <f t="shared" ca="1" si="110"/>
        <v/>
      </c>
      <c r="BL249" t="str">
        <f t="shared" ca="1" si="110"/>
        <v/>
      </c>
      <c r="BM249" t="str">
        <f t="shared" ca="1" si="110"/>
        <v/>
      </c>
      <c r="BN249" t="str">
        <f t="shared" ca="1" si="110"/>
        <v/>
      </c>
      <c r="BO249" t="str">
        <f t="shared" ca="1" si="110"/>
        <v/>
      </c>
      <c r="BP249" t="str">
        <f t="shared" ca="1" si="104"/>
        <v/>
      </c>
    </row>
    <row r="250" spans="4:68" x14ac:dyDescent="0.25">
      <c r="D250" s="2">
        <v>240</v>
      </c>
      <c r="E250" s="3">
        <f t="shared" ca="1" si="91"/>
        <v>13</v>
      </c>
      <c r="F250">
        <f t="shared" si="92"/>
        <v>1</v>
      </c>
      <c r="G250">
        <f ca="1">LOOKUP(E250,[1]Refs!L:L,[1]Refs!M:M)</f>
        <v>2</v>
      </c>
      <c r="H250">
        <f t="shared" ca="1" si="93"/>
        <v>1</v>
      </c>
      <c r="I250">
        <f t="shared" ca="1" si="86"/>
        <v>1</v>
      </c>
      <c r="J250">
        <f t="shared" ca="1" si="98"/>
        <v>1</v>
      </c>
      <c r="K250">
        <f t="shared" ca="1" si="99"/>
        <v>72</v>
      </c>
      <c r="L250">
        <f t="shared" ca="1" si="100"/>
        <v>72</v>
      </c>
      <c r="M250">
        <f t="shared" ca="1" si="94"/>
        <v>1</v>
      </c>
      <c r="P250">
        <f t="shared" ca="1" si="87"/>
        <v>1</v>
      </c>
      <c r="Q250">
        <f t="shared" ca="1" si="88"/>
        <v>1</v>
      </c>
      <c r="R250" s="1">
        <f t="shared" ca="1" si="89"/>
        <v>1</v>
      </c>
      <c r="S250" s="2">
        <f t="shared" ca="1" si="95"/>
        <v>1</v>
      </c>
      <c r="T250" t="str">
        <f t="shared" ca="1" si="96"/>
        <v/>
      </c>
      <c r="U250" t="str">
        <f t="shared" ca="1" si="109"/>
        <v/>
      </c>
      <c r="V250" t="str">
        <f t="shared" ca="1" si="109"/>
        <v/>
      </c>
      <c r="W250" t="str">
        <f t="shared" ca="1" si="109"/>
        <v/>
      </c>
      <c r="X250" t="str">
        <f t="shared" ca="1" si="109"/>
        <v/>
      </c>
      <c r="Y250" t="str">
        <f t="shared" ca="1" si="109"/>
        <v/>
      </c>
      <c r="Z250" t="str">
        <f t="shared" ca="1" si="109"/>
        <v/>
      </c>
      <c r="AA250" t="str">
        <f t="shared" ca="1" si="109"/>
        <v/>
      </c>
      <c r="AB250" t="str">
        <f t="shared" ca="1" si="109"/>
        <v/>
      </c>
      <c r="AC250" t="str">
        <f t="shared" ca="1" si="109"/>
        <v/>
      </c>
      <c r="AD250" t="str">
        <f t="shared" ca="1" si="109"/>
        <v/>
      </c>
      <c r="AE250" t="str">
        <f t="shared" ca="1" si="109"/>
        <v/>
      </c>
      <c r="AF250" t="str">
        <f t="shared" ca="1" si="109"/>
        <v/>
      </c>
      <c r="AG250" t="str">
        <f t="shared" ca="1" si="109"/>
        <v/>
      </c>
      <c r="AH250" t="str">
        <f t="shared" ca="1" si="109"/>
        <v/>
      </c>
      <c r="AI250" t="str">
        <f t="shared" ca="1" si="109"/>
        <v/>
      </c>
      <c r="AJ250" t="str">
        <f t="shared" ca="1" si="108"/>
        <v/>
      </c>
      <c r="AK250" t="str">
        <f t="shared" ca="1" si="108"/>
        <v/>
      </c>
      <c r="AL250" t="str">
        <f t="shared" ca="1" si="108"/>
        <v/>
      </c>
      <c r="AM250" t="str">
        <f t="shared" ca="1" si="108"/>
        <v/>
      </c>
      <c r="AN250" t="str">
        <f t="shared" ca="1" si="108"/>
        <v/>
      </c>
      <c r="AO250" t="str">
        <f t="shared" ca="1" si="108"/>
        <v/>
      </c>
      <c r="AP250" t="str">
        <f t="shared" ca="1" si="108"/>
        <v/>
      </c>
      <c r="AQ250" t="str">
        <f t="shared" ca="1" si="108"/>
        <v/>
      </c>
      <c r="AR250" t="str">
        <f t="shared" ca="1" si="108"/>
        <v/>
      </c>
      <c r="AS250" t="str">
        <f t="shared" ca="1" si="108"/>
        <v/>
      </c>
      <c r="AT250" t="str">
        <f t="shared" ca="1" si="108"/>
        <v/>
      </c>
      <c r="AU250" t="str">
        <f t="shared" ca="1" si="108"/>
        <v/>
      </c>
      <c r="AV250" t="str">
        <f t="shared" ca="1" si="108"/>
        <v/>
      </c>
      <c r="AW250" t="str">
        <f t="shared" ca="1" si="108"/>
        <v/>
      </c>
      <c r="AX250" t="str">
        <f t="shared" ca="1" si="108"/>
        <v/>
      </c>
      <c r="AY250" t="str">
        <f t="shared" ca="1" si="108"/>
        <v/>
      </c>
      <c r="AZ250" t="str">
        <f t="shared" ref="AZ250:BO265" ca="1" si="111">IF($E249="","",IF($F250="",AZ249,IF(AND($M250=1,AZ$9&gt;$B$9),"",IF(AND($M250=1,AZ$9&lt;=$B$9),LOOKUP(AZ$9,$A$12:$A$111,$B$12:$B$111),IF(AND($H250=1,BA$9=$R249),"",IF($H250=1,BA249,IF(AND($H250=-1,OR(AX$9=$R249,AY$9=$R249)),$I250,IF($H250=-1,AZ249,""))))))))</f>
        <v/>
      </c>
      <c r="BA250" t="str">
        <f t="shared" ca="1" si="110"/>
        <v/>
      </c>
      <c r="BB250" t="str">
        <f t="shared" ca="1" si="110"/>
        <v/>
      </c>
      <c r="BC250" t="str">
        <f t="shared" ca="1" si="110"/>
        <v/>
      </c>
      <c r="BD250" t="str">
        <f t="shared" ca="1" si="110"/>
        <v/>
      </c>
      <c r="BE250" t="str">
        <f t="shared" ca="1" si="110"/>
        <v/>
      </c>
      <c r="BF250" t="str">
        <f t="shared" ca="1" si="110"/>
        <v/>
      </c>
      <c r="BG250" t="str">
        <f t="shared" ca="1" si="110"/>
        <v/>
      </c>
      <c r="BH250" t="str">
        <f t="shared" ca="1" si="110"/>
        <v/>
      </c>
      <c r="BI250" t="str">
        <f t="shared" ca="1" si="110"/>
        <v/>
      </c>
      <c r="BJ250" t="str">
        <f t="shared" ca="1" si="110"/>
        <v/>
      </c>
      <c r="BK250" t="str">
        <f t="shared" ca="1" si="110"/>
        <v/>
      </c>
      <c r="BL250" t="str">
        <f t="shared" ca="1" si="110"/>
        <v/>
      </c>
      <c r="BM250" t="str">
        <f t="shared" ca="1" si="110"/>
        <v/>
      </c>
      <c r="BN250" t="str">
        <f t="shared" ca="1" si="110"/>
        <v/>
      </c>
      <c r="BO250" t="str">
        <f t="shared" ca="1" si="110"/>
        <v/>
      </c>
      <c r="BP250" t="str">
        <f t="shared" ca="1" si="104"/>
        <v/>
      </c>
    </row>
    <row r="251" spans="4:68" x14ac:dyDescent="0.25">
      <c r="D251" s="2">
        <v>241</v>
      </c>
      <c r="E251" s="3">
        <f t="shared" ca="1" si="91"/>
        <v>14</v>
      </c>
      <c r="F251">
        <f t="shared" si="92"/>
        <v>1</v>
      </c>
      <c r="G251">
        <f ca="1">LOOKUP(E251,[1]Refs!L:L,[1]Refs!M:M)</f>
        <v>2</v>
      </c>
      <c r="H251">
        <f t="shared" ca="1" si="93"/>
        <v>1</v>
      </c>
      <c r="I251">
        <f t="shared" ca="1" si="86"/>
        <v>1</v>
      </c>
      <c r="J251">
        <f t="shared" ca="1" si="98"/>
        <v>1</v>
      </c>
      <c r="K251">
        <f t="shared" ca="1" si="99"/>
        <v>73</v>
      </c>
      <c r="L251">
        <f t="shared" ca="1" si="100"/>
        <v>73</v>
      </c>
      <c r="M251">
        <f t="shared" ca="1" si="94"/>
        <v>1</v>
      </c>
      <c r="P251">
        <f t="shared" ca="1" si="87"/>
        <v>1</v>
      </c>
      <c r="Q251">
        <f t="shared" ca="1" si="88"/>
        <v>1</v>
      </c>
      <c r="R251" s="1">
        <f t="shared" ca="1" si="89"/>
        <v>1</v>
      </c>
      <c r="S251" s="2">
        <f t="shared" ca="1" si="95"/>
        <v>1</v>
      </c>
      <c r="T251" t="str">
        <f t="shared" ca="1" si="96"/>
        <v/>
      </c>
      <c r="U251" t="str">
        <f t="shared" ca="1" si="109"/>
        <v/>
      </c>
      <c r="V251" t="str">
        <f t="shared" ca="1" si="109"/>
        <v/>
      </c>
      <c r="W251" t="str">
        <f t="shared" ca="1" si="109"/>
        <v/>
      </c>
      <c r="X251" t="str">
        <f t="shared" ca="1" si="109"/>
        <v/>
      </c>
      <c r="Y251" t="str">
        <f t="shared" ca="1" si="109"/>
        <v/>
      </c>
      <c r="Z251" t="str">
        <f t="shared" ca="1" si="109"/>
        <v/>
      </c>
      <c r="AA251" t="str">
        <f t="shared" ca="1" si="109"/>
        <v/>
      </c>
      <c r="AB251" t="str">
        <f t="shared" ca="1" si="109"/>
        <v/>
      </c>
      <c r="AC251" t="str">
        <f t="shared" ca="1" si="109"/>
        <v/>
      </c>
      <c r="AD251" t="str">
        <f t="shared" ca="1" si="109"/>
        <v/>
      </c>
      <c r="AE251" t="str">
        <f t="shared" ca="1" si="109"/>
        <v/>
      </c>
      <c r="AF251" t="str">
        <f t="shared" ca="1" si="109"/>
        <v/>
      </c>
      <c r="AG251" t="str">
        <f t="shared" ca="1" si="109"/>
        <v/>
      </c>
      <c r="AH251" t="str">
        <f t="shared" ca="1" si="109"/>
        <v/>
      </c>
      <c r="AI251" t="str">
        <f t="shared" ca="1" si="109"/>
        <v/>
      </c>
      <c r="AJ251" t="str">
        <f t="shared" ca="1" si="109"/>
        <v/>
      </c>
      <c r="AK251" t="str">
        <f t="shared" ref="AK251:AZ266" ca="1" si="112">IF($E250="","",IF($F251="",AK250,IF(AND($M251=1,AK$9&gt;$B$9),"",IF(AND($M251=1,AK$9&lt;=$B$9),LOOKUP(AK$9,$A$12:$A$111,$B$12:$B$111),IF(AND($H251=1,AL$9=$R250),"",IF($H251=1,AL250,IF(AND($H251=-1,OR(AI$9=$R250,AJ$9=$R250)),$I251,IF($H251=-1,AK250,""))))))))</f>
        <v/>
      </c>
      <c r="AL251" t="str">
        <f t="shared" ca="1" si="112"/>
        <v/>
      </c>
      <c r="AM251" t="str">
        <f t="shared" ca="1" si="112"/>
        <v/>
      </c>
      <c r="AN251" t="str">
        <f t="shared" ca="1" si="112"/>
        <v/>
      </c>
      <c r="AO251" t="str">
        <f t="shared" ca="1" si="112"/>
        <v/>
      </c>
      <c r="AP251" t="str">
        <f t="shared" ca="1" si="112"/>
        <v/>
      </c>
      <c r="AQ251" t="str">
        <f t="shared" ca="1" si="112"/>
        <v/>
      </c>
      <c r="AR251" t="str">
        <f t="shared" ca="1" si="112"/>
        <v/>
      </c>
      <c r="AS251" t="str">
        <f t="shared" ca="1" si="112"/>
        <v/>
      </c>
      <c r="AT251" t="str">
        <f t="shared" ca="1" si="112"/>
        <v/>
      </c>
      <c r="AU251" t="str">
        <f t="shared" ca="1" si="112"/>
        <v/>
      </c>
      <c r="AV251" t="str">
        <f t="shared" ca="1" si="112"/>
        <v/>
      </c>
      <c r="AW251" t="str">
        <f t="shared" ca="1" si="112"/>
        <v/>
      </c>
      <c r="AX251" t="str">
        <f t="shared" ca="1" si="112"/>
        <v/>
      </c>
      <c r="AY251" t="str">
        <f t="shared" ca="1" si="112"/>
        <v/>
      </c>
      <c r="AZ251" t="str">
        <f t="shared" ca="1" si="111"/>
        <v/>
      </c>
      <c r="BA251" t="str">
        <f t="shared" ca="1" si="110"/>
        <v/>
      </c>
      <c r="BB251" t="str">
        <f t="shared" ca="1" si="110"/>
        <v/>
      </c>
      <c r="BC251" t="str">
        <f t="shared" ca="1" si="110"/>
        <v/>
      </c>
      <c r="BD251" t="str">
        <f t="shared" ca="1" si="110"/>
        <v/>
      </c>
      <c r="BE251" t="str">
        <f t="shared" ca="1" si="110"/>
        <v/>
      </c>
      <c r="BF251" t="str">
        <f t="shared" ca="1" si="110"/>
        <v/>
      </c>
      <c r="BG251" t="str">
        <f t="shared" ca="1" si="110"/>
        <v/>
      </c>
      <c r="BH251" t="str">
        <f t="shared" ca="1" si="110"/>
        <v/>
      </c>
      <c r="BI251" t="str">
        <f t="shared" ca="1" si="110"/>
        <v/>
      </c>
      <c r="BJ251" t="str">
        <f t="shared" ca="1" si="110"/>
        <v/>
      </c>
      <c r="BK251" t="str">
        <f t="shared" ca="1" si="110"/>
        <v/>
      </c>
      <c r="BL251" t="str">
        <f t="shared" ca="1" si="110"/>
        <v/>
      </c>
      <c r="BM251" t="str">
        <f t="shared" ca="1" si="110"/>
        <v/>
      </c>
      <c r="BN251" t="str">
        <f t="shared" ca="1" si="110"/>
        <v/>
      </c>
      <c r="BO251" t="str">
        <f t="shared" ca="1" si="110"/>
        <v/>
      </c>
      <c r="BP251" t="str">
        <f t="shared" ca="1" si="104"/>
        <v/>
      </c>
    </row>
    <row r="252" spans="4:68" x14ac:dyDescent="0.25">
      <c r="D252" s="2">
        <v>242</v>
      </c>
      <c r="E252" s="3">
        <f t="shared" ca="1" si="91"/>
        <v>2</v>
      </c>
      <c r="F252">
        <f t="shared" si="92"/>
        <v>1</v>
      </c>
      <c r="G252">
        <f ca="1">LOOKUP(E252,[1]Refs!L:L,[1]Refs!M:M)</f>
        <v>1</v>
      </c>
      <c r="H252">
        <f t="shared" ca="1" si="93"/>
        <v>-1</v>
      </c>
      <c r="I252">
        <f t="shared" ca="1" si="86"/>
        <v>1</v>
      </c>
      <c r="J252">
        <f t="shared" ca="1" si="98"/>
        <v>-2</v>
      </c>
      <c r="K252">
        <f t="shared" ca="1" si="99"/>
        <v>71</v>
      </c>
      <c r="L252">
        <f t="shared" ca="1" si="100"/>
        <v>73</v>
      </c>
      <c r="M252">
        <f t="shared" ca="1" si="94"/>
        <v>0</v>
      </c>
      <c r="P252">
        <f t="shared" ca="1" si="87"/>
        <v>1</v>
      </c>
      <c r="Q252">
        <f t="shared" ca="1" si="88"/>
        <v>1</v>
      </c>
      <c r="R252" s="1">
        <f t="shared" ca="1" si="89"/>
        <v>3</v>
      </c>
      <c r="S252" s="2">
        <f t="shared" ca="1" si="95"/>
        <v>1</v>
      </c>
      <c r="T252">
        <f t="shared" ca="1" si="96"/>
        <v>1</v>
      </c>
      <c r="U252">
        <f t="shared" ref="U252:AJ267" ca="1" si="113">IF($E251="","",IF($F252="",U251,IF(AND($M252=1,U$9&gt;$B$9),"",IF(AND($M252=1,U$9&lt;=$B$9),LOOKUP(U$9,$A$12:$A$111,$B$12:$B$111),IF(AND($H252=1,V$9=$R251),"",IF($H252=1,V251,IF(AND($H252=-1,OR(S$9=$R251,T$9=$R251)),$I252,IF($H252=-1,U251,""))))))))</f>
        <v>1</v>
      </c>
      <c r="V252" t="str">
        <f t="shared" ca="1" si="113"/>
        <v/>
      </c>
      <c r="W252" t="str">
        <f t="shared" ca="1" si="113"/>
        <v/>
      </c>
      <c r="X252" t="str">
        <f t="shared" ca="1" si="113"/>
        <v/>
      </c>
      <c r="Y252" t="str">
        <f t="shared" ca="1" si="113"/>
        <v/>
      </c>
      <c r="Z252" t="str">
        <f t="shared" ca="1" si="113"/>
        <v/>
      </c>
      <c r="AA252" t="str">
        <f t="shared" ca="1" si="113"/>
        <v/>
      </c>
      <c r="AB252" t="str">
        <f t="shared" ca="1" si="113"/>
        <v/>
      </c>
      <c r="AC252" t="str">
        <f t="shared" ca="1" si="113"/>
        <v/>
      </c>
      <c r="AD252" t="str">
        <f t="shared" ca="1" si="113"/>
        <v/>
      </c>
      <c r="AE252" t="str">
        <f t="shared" ca="1" si="113"/>
        <v/>
      </c>
      <c r="AF252" t="str">
        <f t="shared" ca="1" si="113"/>
        <v/>
      </c>
      <c r="AG252" t="str">
        <f t="shared" ca="1" si="113"/>
        <v/>
      </c>
      <c r="AH252" t="str">
        <f t="shared" ca="1" si="113"/>
        <v/>
      </c>
      <c r="AI252" t="str">
        <f t="shared" ca="1" si="113"/>
        <v/>
      </c>
      <c r="AJ252" t="str">
        <f t="shared" ca="1" si="113"/>
        <v/>
      </c>
      <c r="AK252" t="str">
        <f t="shared" ca="1" si="112"/>
        <v/>
      </c>
      <c r="AL252" t="str">
        <f t="shared" ca="1" si="112"/>
        <v/>
      </c>
      <c r="AM252" t="str">
        <f t="shared" ca="1" si="112"/>
        <v/>
      </c>
      <c r="AN252" t="str">
        <f t="shared" ca="1" si="112"/>
        <v/>
      </c>
      <c r="AO252" t="str">
        <f t="shared" ca="1" si="112"/>
        <v/>
      </c>
      <c r="AP252" t="str">
        <f t="shared" ca="1" si="112"/>
        <v/>
      </c>
      <c r="AQ252" t="str">
        <f t="shared" ca="1" si="112"/>
        <v/>
      </c>
      <c r="AR252" t="str">
        <f t="shared" ca="1" si="112"/>
        <v/>
      </c>
      <c r="AS252" t="str">
        <f t="shared" ca="1" si="112"/>
        <v/>
      </c>
      <c r="AT252" t="str">
        <f t="shared" ca="1" si="112"/>
        <v/>
      </c>
      <c r="AU252" t="str">
        <f t="shared" ca="1" si="112"/>
        <v/>
      </c>
      <c r="AV252" t="str">
        <f t="shared" ca="1" si="112"/>
        <v/>
      </c>
      <c r="AW252" t="str">
        <f t="shared" ca="1" si="112"/>
        <v/>
      </c>
      <c r="AX252" t="str">
        <f t="shared" ca="1" si="112"/>
        <v/>
      </c>
      <c r="AY252" t="str">
        <f t="shared" ca="1" si="112"/>
        <v/>
      </c>
      <c r="AZ252" t="str">
        <f t="shared" ca="1" si="111"/>
        <v/>
      </c>
      <c r="BA252" t="str">
        <f t="shared" ca="1" si="110"/>
        <v/>
      </c>
      <c r="BB252" t="str">
        <f t="shared" ca="1" si="110"/>
        <v/>
      </c>
      <c r="BC252" t="str">
        <f t="shared" ca="1" si="110"/>
        <v/>
      </c>
      <c r="BD252" t="str">
        <f t="shared" ca="1" si="110"/>
        <v/>
      </c>
      <c r="BE252" t="str">
        <f t="shared" ca="1" si="110"/>
        <v/>
      </c>
      <c r="BF252" t="str">
        <f t="shared" ca="1" si="110"/>
        <v/>
      </c>
      <c r="BG252" t="str">
        <f t="shared" ca="1" si="110"/>
        <v/>
      </c>
      <c r="BH252" t="str">
        <f t="shared" ca="1" si="110"/>
        <v/>
      </c>
      <c r="BI252" t="str">
        <f t="shared" ca="1" si="110"/>
        <v/>
      </c>
      <c r="BJ252" t="str">
        <f t="shared" ca="1" si="110"/>
        <v/>
      </c>
      <c r="BK252" t="str">
        <f t="shared" ca="1" si="110"/>
        <v/>
      </c>
      <c r="BL252" t="str">
        <f t="shared" ca="1" si="110"/>
        <v/>
      </c>
      <c r="BM252" t="str">
        <f t="shared" ca="1" si="110"/>
        <v/>
      </c>
      <c r="BN252" t="str">
        <f t="shared" ca="1" si="110"/>
        <v/>
      </c>
      <c r="BO252" t="str">
        <f t="shared" ca="1" si="110"/>
        <v/>
      </c>
      <c r="BP252" t="str">
        <f t="shared" ca="1" si="104"/>
        <v/>
      </c>
    </row>
    <row r="253" spans="4:68" x14ac:dyDescent="0.25">
      <c r="D253" s="2">
        <v>243</v>
      </c>
      <c r="E253" s="3">
        <f t="shared" ca="1" si="91"/>
        <v>6</v>
      </c>
      <c r="F253">
        <f t="shared" si="92"/>
        <v>1</v>
      </c>
      <c r="G253">
        <f ca="1">LOOKUP(E253,[1]Refs!L:L,[1]Refs!M:M)</f>
        <v>1</v>
      </c>
      <c r="H253">
        <f t="shared" ca="1" si="93"/>
        <v>-1</v>
      </c>
      <c r="I253">
        <f t="shared" ca="1" si="86"/>
        <v>2</v>
      </c>
      <c r="J253">
        <f t="shared" ca="1" si="98"/>
        <v>-4</v>
      </c>
      <c r="K253">
        <f t="shared" ca="1" si="99"/>
        <v>67</v>
      </c>
      <c r="L253">
        <f t="shared" ca="1" si="100"/>
        <v>73</v>
      </c>
      <c r="M253">
        <f t="shared" ca="1" si="94"/>
        <v>0</v>
      </c>
      <c r="P253">
        <f t="shared" ca="1" si="87"/>
        <v>1</v>
      </c>
      <c r="Q253">
        <f t="shared" ca="1" si="88"/>
        <v>2</v>
      </c>
      <c r="R253" s="1">
        <f t="shared" ca="1" si="89"/>
        <v>5</v>
      </c>
      <c r="S253" s="2">
        <f t="shared" ca="1" si="95"/>
        <v>1</v>
      </c>
      <c r="T253">
        <f t="shared" ca="1" si="96"/>
        <v>1</v>
      </c>
      <c r="U253">
        <f t="shared" ca="1" si="113"/>
        <v>1</v>
      </c>
      <c r="V253">
        <f t="shared" ca="1" si="113"/>
        <v>2</v>
      </c>
      <c r="W253">
        <f t="shared" ca="1" si="113"/>
        <v>2</v>
      </c>
      <c r="X253" t="str">
        <f t="shared" ca="1" si="113"/>
        <v/>
      </c>
      <c r="Y253" t="str">
        <f t="shared" ca="1" si="113"/>
        <v/>
      </c>
      <c r="Z253" t="str">
        <f t="shared" ca="1" si="113"/>
        <v/>
      </c>
      <c r="AA253" t="str">
        <f t="shared" ca="1" si="113"/>
        <v/>
      </c>
      <c r="AB253" t="str">
        <f t="shared" ca="1" si="113"/>
        <v/>
      </c>
      <c r="AC253" t="str">
        <f t="shared" ca="1" si="113"/>
        <v/>
      </c>
      <c r="AD253" t="str">
        <f t="shared" ca="1" si="113"/>
        <v/>
      </c>
      <c r="AE253" t="str">
        <f t="shared" ca="1" si="113"/>
        <v/>
      </c>
      <c r="AF253" t="str">
        <f t="shared" ca="1" si="113"/>
        <v/>
      </c>
      <c r="AG253" t="str">
        <f t="shared" ca="1" si="113"/>
        <v/>
      </c>
      <c r="AH253" t="str">
        <f t="shared" ca="1" si="113"/>
        <v/>
      </c>
      <c r="AI253" t="str">
        <f t="shared" ca="1" si="113"/>
        <v/>
      </c>
      <c r="AJ253" t="str">
        <f t="shared" ca="1" si="113"/>
        <v/>
      </c>
      <c r="AK253" t="str">
        <f t="shared" ca="1" si="112"/>
        <v/>
      </c>
      <c r="AL253" t="str">
        <f t="shared" ca="1" si="112"/>
        <v/>
      </c>
      <c r="AM253" t="str">
        <f t="shared" ca="1" si="112"/>
        <v/>
      </c>
      <c r="AN253" t="str">
        <f t="shared" ca="1" si="112"/>
        <v/>
      </c>
      <c r="AO253" t="str">
        <f t="shared" ca="1" si="112"/>
        <v/>
      </c>
      <c r="AP253" t="str">
        <f t="shared" ca="1" si="112"/>
        <v/>
      </c>
      <c r="AQ253" t="str">
        <f t="shared" ca="1" si="112"/>
        <v/>
      </c>
      <c r="AR253" t="str">
        <f t="shared" ca="1" si="112"/>
        <v/>
      </c>
      <c r="AS253" t="str">
        <f t="shared" ca="1" si="112"/>
        <v/>
      </c>
      <c r="AT253" t="str">
        <f t="shared" ca="1" si="112"/>
        <v/>
      </c>
      <c r="AU253" t="str">
        <f t="shared" ca="1" si="112"/>
        <v/>
      </c>
      <c r="AV253" t="str">
        <f t="shared" ca="1" si="112"/>
        <v/>
      </c>
      <c r="AW253" t="str">
        <f t="shared" ca="1" si="112"/>
        <v/>
      </c>
      <c r="AX253" t="str">
        <f t="shared" ca="1" si="112"/>
        <v/>
      </c>
      <c r="AY253" t="str">
        <f t="shared" ca="1" si="112"/>
        <v/>
      </c>
      <c r="AZ253" t="str">
        <f t="shared" ca="1" si="111"/>
        <v/>
      </c>
      <c r="BA253" t="str">
        <f t="shared" ca="1" si="110"/>
        <v/>
      </c>
      <c r="BB253" t="str">
        <f t="shared" ca="1" si="110"/>
        <v/>
      </c>
      <c r="BC253" t="str">
        <f t="shared" ca="1" si="110"/>
        <v/>
      </c>
      <c r="BD253" t="str">
        <f t="shared" ca="1" si="110"/>
        <v/>
      </c>
      <c r="BE253" t="str">
        <f t="shared" ca="1" si="110"/>
        <v/>
      </c>
      <c r="BF253" t="str">
        <f t="shared" ca="1" si="110"/>
        <v/>
      </c>
      <c r="BG253" t="str">
        <f t="shared" ca="1" si="110"/>
        <v/>
      </c>
      <c r="BH253" t="str">
        <f t="shared" ca="1" si="110"/>
        <v/>
      </c>
      <c r="BI253" t="str">
        <f t="shared" ca="1" si="110"/>
        <v/>
      </c>
      <c r="BJ253" t="str">
        <f t="shared" ca="1" si="110"/>
        <v/>
      </c>
      <c r="BK253" t="str">
        <f t="shared" ca="1" si="110"/>
        <v/>
      </c>
      <c r="BL253" t="str">
        <f t="shared" ca="1" si="110"/>
        <v/>
      </c>
      <c r="BM253" t="str">
        <f t="shared" ca="1" si="110"/>
        <v/>
      </c>
      <c r="BN253" t="str">
        <f t="shared" ca="1" si="110"/>
        <v/>
      </c>
      <c r="BO253" t="str">
        <f t="shared" ca="1" si="110"/>
        <v/>
      </c>
      <c r="BP253" t="str">
        <f t="shared" ca="1" si="104"/>
        <v/>
      </c>
    </row>
    <row r="254" spans="4:68" x14ac:dyDescent="0.25">
      <c r="D254" s="2">
        <v>244</v>
      </c>
      <c r="E254" s="3">
        <f t="shared" ca="1" si="91"/>
        <v>18</v>
      </c>
      <c r="F254">
        <f t="shared" si="92"/>
        <v>1</v>
      </c>
      <c r="G254">
        <f ca="1">LOOKUP(E254,[1]Refs!L:L,[1]Refs!M:M)</f>
        <v>2</v>
      </c>
      <c r="H254">
        <f t="shared" ca="1" si="93"/>
        <v>1</v>
      </c>
      <c r="I254">
        <f t="shared" ca="1" si="86"/>
        <v>3</v>
      </c>
      <c r="J254">
        <f t="shared" ca="1" si="98"/>
        <v>3</v>
      </c>
      <c r="K254">
        <f t="shared" ca="1" si="99"/>
        <v>70</v>
      </c>
      <c r="L254">
        <f t="shared" ca="1" si="100"/>
        <v>73</v>
      </c>
      <c r="M254">
        <f t="shared" ca="1" si="94"/>
        <v>0</v>
      </c>
      <c r="P254">
        <f t="shared" ca="1" si="87"/>
        <v>1</v>
      </c>
      <c r="Q254">
        <f t="shared" ca="1" si="88"/>
        <v>2</v>
      </c>
      <c r="R254" s="1">
        <f t="shared" ca="1" si="89"/>
        <v>3</v>
      </c>
      <c r="S254" s="2">
        <f t="shared" ca="1" si="95"/>
        <v>1</v>
      </c>
      <c r="T254">
        <f t="shared" ca="1" si="96"/>
        <v>1</v>
      </c>
      <c r="U254">
        <f t="shared" ca="1" si="113"/>
        <v>2</v>
      </c>
      <c r="V254" t="str">
        <f t="shared" ca="1" si="113"/>
        <v/>
      </c>
      <c r="W254" t="str">
        <f t="shared" ca="1" si="113"/>
        <v/>
      </c>
      <c r="X254" t="str">
        <f t="shared" ca="1" si="113"/>
        <v/>
      </c>
      <c r="Y254" t="str">
        <f t="shared" ca="1" si="113"/>
        <v/>
      </c>
      <c r="Z254" t="str">
        <f t="shared" ca="1" si="113"/>
        <v/>
      </c>
      <c r="AA254" t="str">
        <f t="shared" ca="1" si="113"/>
        <v/>
      </c>
      <c r="AB254" t="str">
        <f t="shared" ca="1" si="113"/>
        <v/>
      </c>
      <c r="AC254" t="str">
        <f t="shared" ca="1" si="113"/>
        <v/>
      </c>
      <c r="AD254" t="str">
        <f t="shared" ca="1" si="113"/>
        <v/>
      </c>
      <c r="AE254" t="str">
        <f t="shared" ca="1" si="113"/>
        <v/>
      </c>
      <c r="AF254" t="str">
        <f t="shared" ca="1" si="113"/>
        <v/>
      </c>
      <c r="AG254" t="str">
        <f t="shared" ca="1" si="113"/>
        <v/>
      </c>
      <c r="AH254" t="str">
        <f t="shared" ca="1" si="113"/>
        <v/>
      </c>
      <c r="AI254" t="str">
        <f t="shared" ca="1" si="113"/>
        <v/>
      </c>
      <c r="AJ254" t="str">
        <f t="shared" ca="1" si="113"/>
        <v/>
      </c>
      <c r="AK254" t="str">
        <f t="shared" ca="1" si="112"/>
        <v/>
      </c>
      <c r="AL254" t="str">
        <f t="shared" ca="1" si="112"/>
        <v/>
      </c>
      <c r="AM254" t="str">
        <f t="shared" ca="1" si="112"/>
        <v/>
      </c>
      <c r="AN254" t="str">
        <f t="shared" ca="1" si="112"/>
        <v/>
      </c>
      <c r="AO254" t="str">
        <f t="shared" ca="1" si="112"/>
        <v/>
      </c>
      <c r="AP254" t="str">
        <f t="shared" ca="1" si="112"/>
        <v/>
      </c>
      <c r="AQ254" t="str">
        <f t="shared" ca="1" si="112"/>
        <v/>
      </c>
      <c r="AR254" t="str">
        <f t="shared" ca="1" si="112"/>
        <v/>
      </c>
      <c r="AS254" t="str">
        <f t="shared" ca="1" si="112"/>
        <v/>
      </c>
      <c r="AT254" t="str">
        <f t="shared" ca="1" si="112"/>
        <v/>
      </c>
      <c r="AU254" t="str">
        <f t="shared" ca="1" si="112"/>
        <v/>
      </c>
      <c r="AV254" t="str">
        <f t="shared" ca="1" si="112"/>
        <v/>
      </c>
      <c r="AW254" t="str">
        <f t="shared" ca="1" si="112"/>
        <v/>
      </c>
      <c r="AX254" t="str">
        <f t="shared" ca="1" si="112"/>
        <v/>
      </c>
      <c r="AY254" t="str">
        <f t="shared" ca="1" si="112"/>
        <v/>
      </c>
      <c r="AZ254" t="str">
        <f t="shared" ca="1" si="111"/>
        <v/>
      </c>
      <c r="BA254" t="str">
        <f t="shared" ca="1" si="110"/>
        <v/>
      </c>
      <c r="BB254" t="str">
        <f t="shared" ca="1" si="110"/>
        <v/>
      </c>
      <c r="BC254" t="str">
        <f t="shared" ca="1" si="110"/>
        <v/>
      </c>
      <c r="BD254" t="str">
        <f t="shared" ca="1" si="110"/>
        <v/>
      </c>
      <c r="BE254" t="str">
        <f t="shared" ca="1" si="110"/>
        <v/>
      </c>
      <c r="BF254" t="str">
        <f t="shared" ca="1" si="110"/>
        <v/>
      </c>
      <c r="BG254" t="str">
        <f t="shared" ca="1" si="110"/>
        <v/>
      </c>
      <c r="BH254" t="str">
        <f t="shared" ca="1" si="110"/>
        <v/>
      </c>
      <c r="BI254" t="str">
        <f t="shared" ca="1" si="110"/>
        <v/>
      </c>
      <c r="BJ254" t="str">
        <f t="shared" ca="1" si="110"/>
        <v/>
      </c>
      <c r="BK254" t="str">
        <f t="shared" ca="1" si="110"/>
        <v/>
      </c>
      <c r="BL254" t="str">
        <f t="shared" ca="1" si="110"/>
        <v/>
      </c>
      <c r="BM254" t="str">
        <f t="shared" ca="1" si="110"/>
        <v/>
      </c>
      <c r="BN254" t="str">
        <f t="shared" ca="1" si="110"/>
        <v/>
      </c>
      <c r="BO254" t="str">
        <f t="shared" ca="1" si="110"/>
        <v/>
      </c>
      <c r="BP254">
        <f t="shared" ca="1" si="104"/>
        <v>0</v>
      </c>
    </row>
    <row r="255" spans="4:68" x14ac:dyDescent="0.25">
      <c r="D255" s="2">
        <v>245</v>
      </c>
      <c r="E255" s="3">
        <f t="shared" ca="1" si="91"/>
        <v>25</v>
      </c>
      <c r="F255">
        <f t="shared" si="92"/>
        <v>1</v>
      </c>
      <c r="G255">
        <f ca="1">LOOKUP(E255,[1]Refs!L:L,[1]Refs!M:M)</f>
        <v>3</v>
      </c>
      <c r="H255">
        <f t="shared" ca="1" si="93"/>
        <v>1</v>
      </c>
      <c r="I255">
        <f t="shared" ca="1" si="86"/>
        <v>3</v>
      </c>
      <c r="J255">
        <f t="shared" ca="1" si="98"/>
        <v>3</v>
      </c>
      <c r="K255">
        <f t="shared" ca="1" si="99"/>
        <v>73</v>
      </c>
      <c r="L255">
        <f t="shared" ca="1" si="100"/>
        <v>73</v>
      </c>
      <c r="M255">
        <f t="shared" ca="1" si="94"/>
        <v>0</v>
      </c>
      <c r="P255">
        <f t="shared" ca="1" si="87"/>
        <v>1</v>
      </c>
      <c r="Q255">
        <f t="shared" ca="1" si="88"/>
        <v>1</v>
      </c>
      <c r="R255" s="1">
        <f t="shared" ca="1" si="89"/>
        <v>1</v>
      </c>
      <c r="S255" s="2">
        <f t="shared" ca="1" si="95"/>
        <v>1</v>
      </c>
      <c r="T255" t="str">
        <f t="shared" ca="1" si="96"/>
        <v/>
      </c>
      <c r="U255" t="str">
        <f t="shared" ca="1" si="113"/>
        <v/>
      </c>
      <c r="V255" t="str">
        <f t="shared" ca="1" si="113"/>
        <v/>
      </c>
      <c r="W255" t="str">
        <f t="shared" ca="1" si="113"/>
        <v/>
      </c>
      <c r="X255" t="str">
        <f t="shared" ca="1" si="113"/>
        <v/>
      </c>
      <c r="Y255" t="str">
        <f t="shared" ca="1" si="113"/>
        <v/>
      </c>
      <c r="Z255" t="str">
        <f t="shared" ca="1" si="113"/>
        <v/>
      </c>
      <c r="AA255" t="str">
        <f t="shared" ca="1" si="113"/>
        <v/>
      </c>
      <c r="AB255" t="str">
        <f t="shared" ca="1" si="113"/>
        <v/>
      </c>
      <c r="AC255" t="str">
        <f t="shared" ca="1" si="113"/>
        <v/>
      </c>
      <c r="AD255" t="str">
        <f t="shared" ca="1" si="113"/>
        <v/>
      </c>
      <c r="AE255" t="str">
        <f t="shared" ca="1" si="113"/>
        <v/>
      </c>
      <c r="AF255" t="str">
        <f t="shared" ca="1" si="113"/>
        <v/>
      </c>
      <c r="AG255" t="str">
        <f t="shared" ca="1" si="113"/>
        <v/>
      </c>
      <c r="AH255" t="str">
        <f t="shared" ca="1" si="113"/>
        <v/>
      </c>
      <c r="AI255" t="str">
        <f t="shared" ca="1" si="113"/>
        <v/>
      </c>
      <c r="AJ255" t="str">
        <f t="shared" ca="1" si="113"/>
        <v/>
      </c>
      <c r="AK255" t="str">
        <f t="shared" ca="1" si="112"/>
        <v/>
      </c>
      <c r="AL255" t="str">
        <f t="shared" ca="1" si="112"/>
        <v/>
      </c>
      <c r="AM255" t="str">
        <f t="shared" ca="1" si="112"/>
        <v/>
      </c>
      <c r="AN255" t="str">
        <f t="shared" ca="1" si="112"/>
        <v/>
      </c>
      <c r="AO255" t="str">
        <f t="shared" ca="1" si="112"/>
        <v/>
      </c>
      <c r="AP255" t="str">
        <f t="shared" ca="1" si="112"/>
        <v/>
      </c>
      <c r="AQ255" t="str">
        <f t="shared" ca="1" si="112"/>
        <v/>
      </c>
      <c r="AR255" t="str">
        <f t="shared" ca="1" si="112"/>
        <v/>
      </c>
      <c r="AS255" t="str">
        <f t="shared" ca="1" si="112"/>
        <v/>
      </c>
      <c r="AT255" t="str">
        <f t="shared" ca="1" si="112"/>
        <v/>
      </c>
      <c r="AU255" t="str">
        <f t="shared" ca="1" si="112"/>
        <v/>
      </c>
      <c r="AV255" t="str">
        <f t="shared" ca="1" si="112"/>
        <v/>
      </c>
      <c r="AW255" t="str">
        <f t="shared" ca="1" si="112"/>
        <v/>
      </c>
      <c r="AX255" t="str">
        <f t="shared" ca="1" si="112"/>
        <v/>
      </c>
      <c r="AY255" t="str">
        <f t="shared" ca="1" si="112"/>
        <v/>
      </c>
      <c r="AZ255" t="str">
        <f t="shared" ca="1" si="111"/>
        <v/>
      </c>
      <c r="BA255" t="str">
        <f t="shared" ca="1" si="110"/>
        <v/>
      </c>
      <c r="BB255" t="str">
        <f t="shared" ca="1" si="110"/>
        <v/>
      </c>
      <c r="BC255" t="str">
        <f t="shared" ca="1" si="110"/>
        <v/>
      </c>
      <c r="BD255" t="str">
        <f t="shared" ca="1" si="110"/>
        <v/>
      </c>
      <c r="BE255" t="str">
        <f t="shared" ca="1" si="110"/>
        <v/>
      </c>
      <c r="BF255" t="str">
        <f t="shared" ca="1" si="110"/>
        <v/>
      </c>
      <c r="BG255" t="str">
        <f t="shared" ca="1" si="110"/>
        <v/>
      </c>
      <c r="BH255" t="str">
        <f t="shared" ca="1" si="110"/>
        <v/>
      </c>
      <c r="BI255" t="str">
        <f t="shared" ca="1" si="110"/>
        <v/>
      </c>
      <c r="BJ255" t="str">
        <f t="shared" ca="1" si="110"/>
        <v/>
      </c>
      <c r="BK255" t="str">
        <f t="shared" ca="1" si="110"/>
        <v/>
      </c>
      <c r="BL255" t="str">
        <f t="shared" ca="1" si="110"/>
        <v/>
      </c>
      <c r="BM255" t="str">
        <f t="shared" ca="1" si="110"/>
        <v/>
      </c>
      <c r="BN255" t="str">
        <f t="shared" ca="1" si="110"/>
        <v/>
      </c>
      <c r="BO255">
        <f t="shared" ca="1" si="110"/>
        <v>0</v>
      </c>
      <c r="BP255">
        <f t="shared" ca="1" si="104"/>
        <v>0</v>
      </c>
    </row>
    <row r="256" spans="4:68" x14ac:dyDescent="0.25">
      <c r="D256" s="2">
        <v>246</v>
      </c>
      <c r="E256" s="3">
        <f t="shared" ca="1" si="91"/>
        <v>33</v>
      </c>
      <c r="F256">
        <f t="shared" si="92"/>
        <v>1</v>
      </c>
      <c r="G256">
        <f ca="1">LOOKUP(E256,[1]Refs!L:L,[1]Refs!M:M)</f>
        <v>3</v>
      </c>
      <c r="H256">
        <f t="shared" ca="1" si="93"/>
        <v>1</v>
      </c>
      <c r="I256">
        <f t="shared" ca="1" si="86"/>
        <v>1</v>
      </c>
      <c r="J256">
        <f t="shared" ca="1" si="98"/>
        <v>1</v>
      </c>
      <c r="K256">
        <f t="shared" ca="1" si="99"/>
        <v>74</v>
      </c>
      <c r="L256">
        <f t="shared" ca="1" si="100"/>
        <v>74</v>
      </c>
      <c r="M256">
        <f t="shared" ca="1" si="94"/>
        <v>1</v>
      </c>
      <c r="P256">
        <f t="shared" ca="1" si="87"/>
        <v>1</v>
      </c>
      <c r="Q256">
        <f t="shared" ca="1" si="88"/>
        <v>1</v>
      </c>
      <c r="R256" s="1">
        <f t="shared" ca="1" si="89"/>
        <v>1</v>
      </c>
      <c r="S256" s="2">
        <f t="shared" ca="1" si="95"/>
        <v>1</v>
      </c>
      <c r="T256" t="str">
        <f t="shared" ca="1" si="96"/>
        <v/>
      </c>
      <c r="U256" t="str">
        <f t="shared" ca="1" si="113"/>
        <v/>
      </c>
      <c r="V256" t="str">
        <f t="shared" ca="1" si="113"/>
        <v/>
      </c>
      <c r="W256" t="str">
        <f t="shared" ca="1" si="113"/>
        <v/>
      </c>
      <c r="X256" t="str">
        <f t="shared" ca="1" si="113"/>
        <v/>
      </c>
      <c r="Y256" t="str">
        <f t="shared" ca="1" si="113"/>
        <v/>
      </c>
      <c r="Z256" t="str">
        <f t="shared" ca="1" si="113"/>
        <v/>
      </c>
      <c r="AA256" t="str">
        <f t="shared" ca="1" si="113"/>
        <v/>
      </c>
      <c r="AB256" t="str">
        <f t="shared" ca="1" si="113"/>
        <v/>
      </c>
      <c r="AC256" t="str">
        <f t="shared" ca="1" si="113"/>
        <v/>
      </c>
      <c r="AD256" t="str">
        <f t="shared" ca="1" si="113"/>
        <v/>
      </c>
      <c r="AE256" t="str">
        <f t="shared" ca="1" si="113"/>
        <v/>
      </c>
      <c r="AF256" t="str">
        <f t="shared" ca="1" si="113"/>
        <v/>
      </c>
      <c r="AG256" t="str">
        <f t="shared" ca="1" si="113"/>
        <v/>
      </c>
      <c r="AH256" t="str">
        <f t="shared" ca="1" si="113"/>
        <v/>
      </c>
      <c r="AI256" t="str">
        <f t="shared" ca="1" si="113"/>
        <v/>
      </c>
      <c r="AJ256" t="str">
        <f t="shared" ca="1" si="113"/>
        <v/>
      </c>
      <c r="AK256" t="str">
        <f t="shared" ca="1" si="112"/>
        <v/>
      </c>
      <c r="AL256" t="str">
        <f t="shared" ca="1" si="112"/>
        <v/>
      </c>
      <c r="AM256" t="str">
        <f t="shared" ca="1" si="112"/>
        <v/>
      </c>
      <c r="AN256" t="str">
        <f t="shared" ca="1" si="112"/>
        <v/>
      </c>
      <c r="AO256" t="str">
        <f t="shared" ca="1" si="112"/>
        <v/>
      </c>
      <c r="AP256" t="str">
        <f t="shared" ca="1" si="112"/>
        <v/>
      </c>
      <c r="AQ256" t="str">
        <f t="shared" ca="1" si="112"/>
        <v/>
      </c>
      <c r="AR256" t="str">
        <f t="shared" ca="1" si="112"/>
        <v/>
      </c>
      <c r="AS256" t="str">
        <f t="shared" ca="1" si="112"/>
        <v/>
      </c>
      <c r="AT256" t="str">
        <f t="shared" ca="1" si="112"/>
        <v/>
      </c>
      <c r="AU256" t="str">
        <f t="shared" ca="1" si="112"/>
        <v/>
      </c>
      <c r="AV256" t="str">
        <f t="shared" ca="1" si="112"/>
        <v/>
      </c>
      <c r="AW256" t="str">
        <f t="shared" ca="1" si="112"/>
        <v/>
      </c>
      <c r="AX256" t="str">
        <f t="shared" ca="1" si="112"/>
        <v/>
      </c>
      <c r="AY256" t="str">
        <f t="shared" ca="1" si="112"/>
        <v/>
      </c>
      <c r="AZ256" t="str">
        <f t="shared" ca="1" si="111"/>
        <v/>
      </c>
      <c r="BA256" t="str">
        <f t="shared" ca="1" si="110"/>
        <v/>
      </c>
      <c r="BB256" t="str">
        <f t="shared" ca="1" si="110"/>
        <v/>
      </c>
      <c r="BC256" t="str">
        <f t="shared" ca="1" si="110"/>
        <v/>
      </c>
      <c r="BD256" t="str">
        <f t="shared" ca="1" si="110"/>
        <v/>
      </c>
      <c r="BE256" t="str">
        <f t="shared" ca="1" si="110"/>
        <v/>
      </c>
      <c r="BF256" t="str">
        <f t="shared" ca="1" si="110"/>
        <v/>
      </c>
      <c r="BG256" t="str">
        <f t="shared" ca="1" si="110"/>
        <v/>
      </c>
      <c r="BH256" t="str">
        <f t="shared" ca="1" si="110"/>
        <v/>
      </c>
      <c r="BI256" t="str">
        <f t="shared" ca="1" si="110"/>
        <v/>
      </c>
      <c r="BJ256" t="str">
        <f t="shared" ca="1" si="110"/>
        <v/>
      </c>
      <c r="BK256" t="str">
        <f t="shared" ca="1" si="110"/>
        <v/>
      </c>
      <c r="BL256" t="str">
        <f t="shared" ca="1" si="110"/>
        <v/>
      </c>
      <c r="BM256" t="str">
        <f t="shared" ca="1" si="110"/>
        <v/>
      </c>
      <c r="BN256" t="str">
        <f t="shared" ca="1" si="110"/>
        <v/>
      </c>
      <c r="BO256" t="str">
        <f t="shared" ca="1" si="110"/>
        <v/>
      </c>
      <c r="BP256" t="str">
        <f t="shared" ca="1" si="104"/>
        <v/>
      </c>
    </row>
    <row r="257" spans="4:68" x14ac:dyDescent="0.25">
      <c r="D257" s="2">
        <v>247</v>
      </c>
      <c r="E257" s="3">
        <f t="shared" ca="1" si="91"/>
        <v>15</v>
      </c>
      <c r="F257">
        <f t="shared" si="92"/>
        <v>1</v>
      </c>
      <c r="G257">
        <f ca="1">LOOKUP(E257,[1]Refs!L:L,[1]Refs!M:M)</f>
        <v>2</v>
      </c>
      <c r="H257">
        <f t="shared" ca="1" si="93"/>
        <v>1</v>
      </c>
      <c r="I257">
        <f t="shared" ca="1" si="86"/>
        <v>1</v>
      </c>
      <c r="J257">
        <f t="shared" ca="1" si="98"/>
        <v>1</v>
      </c>
      <c r="K257">
        <f t="shared" ca="1" si="99"/>
        <v>75</v>
      </c>
      <c r="L257">
        <f t="shared" ca="1" si="100"/>
        <v>75</v>
      </c>
      <c r="M257">
        <f t="shared" ca="1" si="94"/>
        <v>1</v>
      </c>
      <c r="P257">
        <f t="shared" ca="1" si="87"/>
        <v>1</v>
      </c>
      <c r="Q257">
        <f t="shared" ca="1" si="88"/>
        <v>1</v>
      </c>
      <c r="R257" s="1">
        <f t="shared" ca="1" si="89"/>
        <v>1</v>
      </c>
      <c r="S257" s="2">
        <f t="shared" ca="1" si="95"/>
        <v>1</v>
      </c>
      <c r="T257" t="str">
        <f t="shared" ca="1" si="96"/>
        <v/>
      </c>
      <c r="U257" t="str">
        <f t="shared" ca="1" si="113"/>
        <v/>
      </c>
      <c r="V257" t="str">
        <f t="shared" ca="1" si="113"/>
        <v/>
      </c>
      <c r="W257" t="str">
        <f t="shared" ca="1" si="113"/>
        <v/>
      </c>
      <c r="X257" t="str">
        <f t="shared" ca="1" si="113"/>
        <v/>
      </c>
      <c r="Y257" t="str">
        <f t="shared" ca="1" si="113"/>
        <v/>
      </c>
      <c r="Z257" t="str">
        <f t="shared" ca="1" si="113"/>
        <v/>
      </c>
      <c r="AA257" t="str">
        <f t="shared" ca="1" si="113"/>
        <v/>
      </c>
      <c r="AB257" t="str">
        <f t="shared" ca="1" si="113"/>
        <v/>
      </c>
      <c r="AC257" t="str">
        <f t="shared" ca="1" si="113"/>
        <v/>
      </c>
      <c r="AD257" t="str">
        <f t="shared" ca="1" si="113"/>
        <v/>
      </c>
      <c r="AE257" t="str">
        <f t="shared" ca="1" si="113"/>
        <v/>
      </c>
      <c r="AF257" t="str">
        <f t="shared" ca="1" si="113"/>
        <v/>
      </c>
      <c r="AG257" t="str">
        <f t="shared" ca="1" si="113"/>
        <v/>
      </c>
      <c r="AH257" t="str">
        <f t="shared" ca="1" si="113"/>
        <v/>
      </c>
      <c r="AI257" t="str">
        <f t="shared" ca="1" si="113"/>
        <v/>
      </c>
      <c r="AJ257" t="str">
        <f t="shared" ca="1" si="113"/>
        <v/>
      </c>
      <c r="AK257" t="str">
        <f t="shared" ca="1" si="112"/>
        <v/>
      </c>
      <c r="AL257" t="str">
        <f t="shared" ca="1" si="112"/>
        <v/>
      </c>
      <c r="AM257" t="str">
        <f t="shared" ca="1" si="112"/>
        <v/>
      </c>
      <c r="AN257" t="str">
        <f t="shared" ca="1" si="112"/>
        <v/>
      </c>
      <c r="AO257" t="str">
        <f t="shared" ca="1" si="112"/>
        <v/>
      </c>
      <c r="AP257" t="str">
        <f t="shared" ca="1" si="112"/>
        <v/>
      </c>
      <c r="AQ257" t="str">
        <f t="shared" ca="1" si="112"/>
        <v/>
      </c>
      <c r="AR257" t="str">
        <f t="shared" ca="1" si="112"/>
        <v/>
      </c>
      <c r="AS257" t="str">
        <f t="shared" ca="1" si="112"/>
        <v/>
      </c>
      <c r="AT257" t="str">
        <f t="shared" ca="1" si="112"/>
        <v/>
      </c>
      <c r="AU257" t="str">
        <f t="shared" ca="1" si="112"/>
        <v/>
      </c>
      <c r="AV257" t="str">
        <f t="shared" ca="1" si="112"/>
        <v/>
      </c>
      <c r="AW257" t="str">
        <f t="shared" ca="1" si="112"/>
        <v/>
      </c>
      <c r="AX257" t="str">
        <f t="shared" ca="1" si="112"/>
        <v/>
      </c>
      <c r="AY257" t="str">
        <f t="shared" ca="1" si="112"/>
        <v/>
      </c>
      <c r="AZ257" t="str">
        <f t="shared" ca="1" si="111"/>
        <v/>
      </c>
      <c r="BA257" t="str">
        <f t="shared" ca="1" si="110"/>
        <v/>
      </c>
      <c r="BB257" t="str">
        <f t="shared" ca="1" si="110"/>
        <v/>
      </c>
      <c r="BC257" t="str">
        <f t="shared" ca="1" si="110"/>
        <v/>
      </c>
      <c r="BD257" t="str">
        <f t="shared" ca="1" si="110"/>
        <v/>
      </c>
      <c r="BE257" t="str">
        <f t="shared" ca="1" si="110"/>
        <v/>
      </c>
      <c r="BF257" t="str">
        <f t="shared" ca="1" si="110"/>
        <v/>
      </c>
      <c r="BG257" t="str">
        <f t="shared" ca="1" si="110"/>
        <v/>
      </c>
      <c r="BH257" t="str">
        <f t="shared" ca="1" si="110"/>
        <v/>
      </c>
      <c r="BI257" t="str">
        <f t="shared" ca="1" si="110"/>
        <v/>
      </c>
      <c r="BJ257" t="str">
        <f t="shared" ca="1" si="110"/>
        <v/>
      </c>
      <c r="BK257" t="str">
        <f t="shared" ca="1" si="110"/>
        <v/>
      </c>
      <c r="BL257" t="str">
        <f t="shared" ca="1" si="110"/>
        <v/>
      </c>
      <c r="BM257" t="str">
        <f t="shared" ca="1" si="110"/>
        <v/>
      </c>
      <c r="BN257" t="str">
        <f t="shared" ca="1" si="110"/>
        <v/>
      </c>
      <c r="BO257" t="str">
        <f t="shared" ca="1" si="110"/>
        <v/>
      </c>
      <c r="BP257" t="str">
        <f t="shared" ca="1" si="104"/>
        <v/>
      </c>
    </row>
    <row r="258" spans="4:68" x14ac:dyDescent="0.25">
      <c r="D258" s="2">
        <v>248</v>
      </c>
      <c r="E258" s="3">
        <f t="shared" ca="1" si="91"/>
        <v>1</v>
      </c>
      <c r="F258">
        <f t="shared" si="92"/>
        <v>1</v>
      </c>
      <c r="G258">
        <f ca="1">LOOKUP(E258,[1]Refs!L:L,[1]Refs!M:M)</f>
        <v>1</v>
      </c>
      <c r="H258">
        <f t="shared" ca="1" si="93"/>
        <v>-1</v>
      </c>
      <c r="I258">
        <f t="shared" ca="1" si="86"/>
        <v>1</v>
      </c>
      <c r="J258">
        <f t="shared" ca="1" si="98"/>
        <v>-2</v>
      </c>
      <c r="K258">
        <f t="shared" ca="1" si="99"/>
        <v>73</v>
      </c>
      <c r="L258">
        <f t="shared" ca="1" si="100"/>
        <v>75</v>
      </c>
      <c r="M258">
        <f t="shared" ca="1" si="94"/>
        <v>0</v>
      </c>
      <c r="P258">
        <f t="shared" ca="1" si="87"/>
        <v>1</v>
      </c>
      <c r="Q258">
        <f t="shared" ca="1" si="88"/>
        <v>1</v>
      </c>
      <c r="R258" s="1">
        <f t="shared" ca="1" si="89"/>
        <v>3</v>
      </c>
      <c r="S258" s="2">
        <f t="shared" ca="1" si="95"/>
        <v>1</v>
      </c>
      <c r="T258">
        <f t="shared" ca="1" si="96"/>
        <v>1</v>
      </c>
      <c r="U258">
        <f t="shared" ca="1" si="113"/>
        <v>1</v>
      </c>
      <c r="V258" t="str">
        <f t="shared" ca="1" si="113"/>
        <v/>
      </c>
      <c r="W258" t="str">
        <f t="shared" ca="1" si="113"/>
        <v/>
      </c>
      <c r="X258" t="str">
        <f t="shared" ca="1" si="113"/>
        <v/>
      </c>
      <c r="Y258" t="str">
        <f t="shared" ca="1" si="113"/>
        <v/>
      </c>
      <c r="Z258" t="str">
        <f t="shared" ca="1" si="113"/>
        <v/>
      </c>
      <c r="AA258" t="str">
        <f t="shared" ca="1" si="113"/>
        <v/>
      </c>
      <c r="AB258" t="str">
        <f t="shared" ca="1" si="113"/>
        <v/>
      </c>
      <c r="AC258" t="str">
        <f t="shared" ca="1" si="113"/>
        <v/>
      </c>
      <c r="AD258" t="str">
        <f t="shared" ca="1" si="113"/>
        <v/>
      </c>
      <c r="AE258" t="str">
        <f t="shared" ca="1" si="113"/>
        <v/>
      </c>
      <c r="AF258" t="str">
        <f t="shared" ca="1" si="113"/>
        <v/>
      </c>
      <c r="AG258" t="str">
        <f t="shared" ca="1" si="113"/>
        <v/>
      </c>
      <c r="AH258" t="str">
        <f t="shared" ca="1" si="113"/>
        <v/>
      </c>
      <c r="AI258" t="str">
        <f t="shared" ca="1" si="113"/>
        <v/>
      </c>
      <c r="AJ258" t="str">
        <f t="shared" ca="1" si="113"/>
        <v/>
      </c>
      <c r="AK258" t="str">
        <f t="shared" ca="1" si="112"/>
        <v/>
      </c>
      <c r="AL258" t="str">
        <f t="shared" ca="1" si="112"/>
        <v/>
      </c>
      <c r="AM258" t="str">
        <f t="shared" ca="1" si="112"/>
        <v/>
      </c>
      <c r="AN258" t="str">
        <f t="shared" ca="1" si="112"/>
        <v/>
      </c>
      <c r="AO258" t="str">
        <f t="shared" ca="1" si="112"/>
        <v/>
      </c>
      <c r="AP258" t="str">
        <f t="shared" ca="1" si="112"/>
        <v/>
      </c>
      <c r="AQ258" t="str">
        <f t="shared" ca="1" si="112"/>
        <v/>
      </c>
      <c r="AR258" t="str">
        <f t="shared" ca="1" si="112"/>
        <v/>
      </c>
      <c r="AS258" t="str">
        <f t="shared" ca="1" si="112"/>
        <v/>
      </c>
      <c r="AT258" t="str">
        <f t="shared" ca="1" si="112"/>
        <v/>
      </c>
      <c r="AU258" t="str">
        <f t="shared" ca="1" si="112"/>
        <v/>
      </c>
      <c r="AV258" t="str">
        <f t="shared" ca="1" si="112"/>
        <v/>
      </c>
      <c r="AW258" t="str">
        <f t="shared" ca="1" si="112"/>
        <v/>
      </c>
      <c r="AX258" t="str">
        <f t="shared" ca="1" si="112"/>
        <v/>
      </c>
      <c r="AY258" t="str">
        <f t="shared" ca="1" si="112"/>
        <v/>
      </c>
      <c r="AZ258" t="str">
        <f t="shared" ca="1" si="111"/>
        <v/>
      </c>
      <c r="BA258" t="str">
        <f t="shared" ca="1" si="110"/>
        <v/>
      </c>
      <c r="BB258" t="str">
        <f t="shared" ca="1" si="110"/>
        <v/>
      </c>
      <c r="BC258" t="str">
        <f t="shared" ca="1" si="110"/>
        <v/>
      </c>
      <c r="BD258" t="str">
        <f t="shared" ca="1" si="110"/>
        <v/>
      </c>
      <c r="BE258" t="str">
        <f t="shared" ca="1" si="110"/>
        <v/>
      </c>
      <c r="BF258" t="str">
        <f t="shared" ca="1" si="110"/>
        <v/>
      </c>
      <c r="BG258" t="str">
        <f t="shared" ca="1" si="110"/>
        <v/>
      </c>
      <c r="BH258" t="str">
        <f t="shared" ca="1" si="110"/>
        <v/>
      </c>
      <c r="BI258" t="str">
        <f t="shared" ca="1" si="110"/>
        <v/>
      </c>
      <c r="BJ258" t="str">
        <f t="shared" ca="1" si="110"/>
        <v/>
      </c>
      <c r="BK258" t="str">
        <f t="shared" ca="1" si="110"/>
        <v/>
      </c>
      <c r="BL258" t="str">
        <f t="shared" ca="1" si="110"/>
        <v/>
      </c>
      <c r="BM258" t="str">
        <f t="shared" ca="1" si="110"/>
        <v/>
      </c>
      <c r="BN258" t="str">
        <f t="shared" ca="1" si="110"/>
        <v/>
      </c>
      <c r="BO258" t="str">
        <f t="shared" ca="1" si="110"/>
        <v/>
      </c>
      <c r="BP258" t="str">
        <f t="shared" ca="1" si="104"/>
        <v/>
      </c>
    </row>
    <row r="259" spans="4:68" x14ac:dyDescent="0.25">
      <c r="D259" s="2">
        <v>249</v>
      </c>
      <c r="E259" s="3">
        <f t="shared" ca="1" si="91"/>
        <v>4</v>
      </c>
      <c r="F259">
        <f t="shared" si="92"/>
        <v>1</v>
      </c>
      <c r="G259">
        <f ca="1">LOOKUP(E259,[1]Refs!L:L,[1]Refs!M:M)</f>
        <v>1</v>
      </c>
      <c r="H259">
        <f t="shared" ca="1" si="93"/>
        <v>-1</v>
      </c>
      <c r="I259">
        <f t="shared" ca="1" si="86"/>
        <v>2</v>
      </c>
      <c r="J259">
        <f t="shared" ca="1" si="98"/>
        <v>-4</v>
      </c>
      <c r="K259">
        <f t="shared" ca="1" si="99"/>
        <v>69</v>
      </c>
      <c r="L259">
        <f t="shared" ca="1" si="100"/>
        <v>75</v>
      </c>
      <c r="M259">
        <f t="shared" ca="1" si="94"/>
        <v>0</v>
      </c>
      <c r="P259">
        <f t="shared" ca="1" si="87"/>
        <v>1</v>
      </c>
      <c r="Q259">
        <f t="shared" ca="1" si="88"/>
        <v>2</v>
      </c>
      <c r="R259" s="1">
        <f t="shared" ca="1" si="89"/>
        <v>5</v>
      </c>
      <c r="S259" s="2">
        <f t="shared" ca="1" si="95"/>
        <v>1</v>
      </c>
      <c r="T259">
        <f t="shared" ca="1" si="96"/>
        <v>1</v>
      </c>
      <c r="U259">
        <f t="shared" ca="1" si="113"/>
        <v>1</v>
      </c>
      <c r="V259">
        <f t="shared" ca="1" si="113"/>
        <v>2</v>
      </c>
      <c r="W259">
        <f t="shared" ca="1" si="113"/>
        <v>2</v>
      </c>
      <c r="X259" t="str">
        <f t="shared" ca="1" si="113"/>
        <v/>
      </c>
      <c r="Y259" t="str">
        <f t="shared" ca="1" si="113"/>
        <v/>
      </c>
      <c r="Z259" t="str">
        <f t="shared" ca="1" si="113"/>
        <v/>
      </c>
      <c r="AA259" t="str">
        <f t="shared" ca="1" si="113"/>
        <v/>
      </c>
      <c r="AB259" t="str">
        <f t="shared" ca="1" si="113"/>
        <v/>
      </c>
      <c r="AC259" t="str">
        <f t="shared" ca="1" si="113"/>
        <v/>
      </c>
      <c r="AD259" t="str">
        <f t="shared" ca="1" si="113"/>
        <v/>
      </c>
      <c r="AE259" t="str">
        <f t="shared" ca="1" si="113"/>
        <v/>
      </c>
      <c r="AF259" t="str">
        <f t="shared" ca="1" si="113"/>
        <v/>
      </c>
      <c r="AG259" t="str">
        <f t="shared" ca="1" si="113"/>
        <v/>
      </c>
      <c r="AH259" t="str">
        <f t="shared" ca="1" si="113"/>
        <v/>
      </c>
      <c r="AI259" t="str">
        <f t="shared" ca="1" si="113"/>
        <v/>
      </c>
      <c r="AJ259" t="str">
        <f t="shared" ca="1" si="113"/>
        <v/>
      </c>
      <c r="AK259" t="str">
        <f t="shared" ca="1" si="112"/>
        <v/>
      </c>
      <c r="AL259" t="str">
        <f t="shared" ca="1" si="112"/>
        <v/>
      </c>
      <c r="AM259" t="str">
        <f t="shared" ca="1" si="112"/>
        <v/>
      </c>
      <c r="AN259" t="str">
        <f t="shared" ca="1" si="112"/>
        <v/>
      </c>
      <c r="AO259" t="str">
        <f t="shared" ca="1" si="112"/>
        <v/>
      </c>
      <c r="AP259" t="str">
        <f t="shared" ca="1" si="112"/>
        <v/>
      </c>
      <c r="AQ259" t="str">
        <f t="shared" ca="1" si="112"/>
        <v/>
      </c>
      <c r="AR259" t="str">
        <f t="shared" ca="1" si="112"/>
        <v/>
      </c>
      <c r="AS259" t="str">
        <f t="shared" ca="1" si="112"/>
        <v/>
      </c>
      <c r="AT259" t="str">
        <f t="shared" ca="1" si="112"/>
        <v/>
      </c>
      <c r="AU259" t="str">
        <f t="shared" ca="1" si="112"/>
        <v/>
      </c>
      <c r="AV259" t="str">
        <f t="shared" ca="1" si="112"/>
        <v/>
      </c>
      <c r="AW259" t="str">
        <f t="shared" ca="1" si="112"/>
        <v/>
      </c>
      <c r="AX259" t="str">
        <f t="shared" ca="1" si="112"/>
        <v/>
      </c>
      <c r="AY259" t="str">
        <f t="shared" ca="1" si="112"/>
        <v/>
      </c>
      <c r="AZ259" t="str">
        <f t="shared" ca="1" si="111"/>
        <v/>
      </c>
      <c r="BA259" t="str">
        <f t="shared" ca="1" si="110"/>
        <v/>
      </c>
      <c r="BB259" t="str">
        <f t="shared" ca="1" si="110"/>
        <v/>
      </c>
      <c r="BC259" t="str">
        <f t="shared" ca="1" si="110"/>
        <v/>
      </c>
      <c r="BD259" t="str">
        <f t="shared" ca="1" si="110"/>
        <v/>
      </c>
      <c r="BE259" t="str">
        <f t="shared" ca="1" si="110"/>
        <v/>
      </c>
      <c r="BF259" t="str">
        <f t="shared" ca="1" si="110"/>
        <v/>
      </c>
      <c r="BG259" t="str">
        <f t="shared" ca="1" si="110"/>
        <v/>
      </c>
      <c r="BH259" t="str">
        <f t="shared" ca="1" si="110"/>
        <v/>
      </c>
      <c r="BI259" t="str">
        <f t="shared" ca="1" si="110"/>
        <v/>
      </c>
      <c r="BJ259" t="str">
        <f t="shared" ca="1" si="110"/>
        <v/>
      </c>
      <c r="BK259" t="str">
        <f t="shared" ca="1" si="110"/>
        <v/>
      </c>
      <c r="BL259" t="str">
        <f t="shared" ca="1" si="110"/>
        <v/>
      </c>
      <c r="BM259" t="str">
        <f t="shared" ca="1" si="110"/>
        <v/>
      </c>
      <c r="BN259" t="str">
        <f t="shared" ca="1" si="110"/>
        <v/>
      </c>
      <c r="BO259" t="str">
        <f t="shared" ca="1" si="110"/>
        <v/>
      </c>
      <c r="BP259" t="str">
        <f t="shared" ca="1" si="104"/>
        <v/>
      </c>
    </row>
    <row r="260" spans="4:68" x14ac:dyDescent="0.25">
      <c r="D260" s="2">
        <v>250</v>
      </c>
      <c r="E260" s="3">
        <f t="shared" ca="1" si="91"/>
        <v>2</v>
      </c>
      <c r="F260">
        <f t="shared" si="92"/>
        <v>1</v>
      </c>
      <c r="G260">
        <f ca="1">LOOKUP(E260,[1]Refs!L:L,[1]Refs!M:M)</f>
        <v>1</v>
      </c>
      <c r="H260">
        <f t="shared" ca="1" si="93"/>
        <v>-1</v>
      </c>
      <c r="I260">
        <f t="shared" ca="1" si="86"/>
        <v>3</v>
      </c>
      <c r="J260">
        <f t="shared" ca="1" si="98"/>
        <v>-6</v>
      </c>
      <c r="K260">
        <f t="shared" ca="1" si="99"/>
        <v>63</v>
      </c>
      <c r="L260">
        <f t="shared" ca="1" si="100"/>
        <v>75</v>
      </c>
      <c r="M260">
        <f t="shared" ca="1" si="94"/>
        <v>0</v>
      </c>
      <c r="P260">
        <f t="shared" ca="1" si="87"/>
        <v>1</v>
      </c>
      <c r="Q260">
        <f t="shared" ca="1" si="88"/>
        <v>3</v>
      </c>
      <c r="R260" s="1">
        <f t="shared" ca="1" si="89"/>
        <v>7</v>
      </c>
      <c r="S260" s="2">
        <f t="shared" ca="1" si="95"/>
        <v>1</v>
      </c>
      <c r="T260">
        <f t="shared" ca="1" si="96"/>
        <v>1</v>
      </c>
      <c r="U260">
        <f t="shared" ca="1" si="113"/>
        <v>1</v>
      </c>
      <c r="V260">
        <f t="shared" ca="1" si="113"/>
        <v>2</v>
      </c>
      <c r="W260">
        <f t="shared" ca="1" si="113"/>
        <v>2</v>
      </c>
      <c r="X260">
        <f t="shared" ca="1" si="113"/>
        <v>3</v>
      </c>
      <c r="Y260">
        <f t="shared" ca="1" si="113"/>
        <v>3</v>
      </c>
      <c r="Z260" t="str">
        <f t="shared" ca="1" si="113"/>
        <v/>
      </c>
      <c r="AA260" t="str">
        <f t="shared" ca="1" si="113"/>
        <v/>
      </c>
      <c r="AB260" t="str">
        <f t="shared" ca="1" si="113"/>
        <v/>
      </c>
      <c r="AC260" t="str">
        <f t="shared" ca="1" si="113"/>
        <v/>
      </c>
      <c r="AD260" t="str">
        <f t="shared" ca="1" si="113"/>
        <v/>
      </c>
      <c r="AE260" t="str">
        <f t="shared" ca="1" si="113"/>
        <v/>
      </c>
      <c r="AF260" t="str">
        <f t="shared" ca="1" si="113"/>
        <v/>
      </c>
      <c r="AG260" t="str">
        <f t="shared" ca="1" si="113"/>
        <v/>
      </c>
      <c r="AH260" t="str">
        <f t="shared" ca="1" si="113"/>
        <v/>
      </c>
      <c r="AI260" t="str">
        <f t="shared" ca="1" si="113"/>
        <v/>
      </c>
      <c r="AJ260" t="str">
        <f t="shared" ca="1" si="113"/>
        <v/>
      </c>
      <c r="AK260" t="str">
        <f t="shared" ca="1" si="112"/>
        <v/>
      </c>
      <c r="AL260" t="str">
        <f t="shared" ca="1" si="112"/>
        <v/>
      </c>
      <c r="AM260" t="str">
        <f t="shared" ca="1" si="112"/>
        <v/>
      </c>
      <c r="AN260" t="str">
        <f t="shared" ca="1" si="112"/>
        <v/>
      </c>
      <c r="AO260" t="str">
        <f t="shared" ca="1" si="112"/>
        <v/>
      </c>
      <c r="AP260" t="str">
        <f t="shared" ca="1" si="112"/>
        <v/>
      </c>
      <c r="AQ260" t="str">
        <f t="shared" ca="1" si="112"/>
        <v/>
      </c>
      <c r="AR260" t="str">
        <f t="shared" ca="1" si="112"/>
        <v/>
      </c>
      <c r="AS260" t="str">
        <f t="shared" ca="1" si="112"/>
        <v/>
      </c>
      <c r="AT260" t="str">
        <f t="shared" ca="1" si="112"/>
        <v/>
      </c>
      <c r="AU260" t="str">
        <f t="shared" ca="1" si="112"/>
        <v/>
      </c>
      <c r="AV260" t="str">
        <f t="shared" ca="1" si="112"/>
        <v/>
      </c>
      <c r="AW260" t="str">
        <f t="shared" ca="1" si="112"/>
        <v/>
      </c>
      <c r="AX260" t="str">
        <f t="shared" ca="1" si="112"/>
        <v/>
      </c>
      <c r="AY260" t="str">
        <f t="shared" ca="1" si="112"/>
        <v/>
      </c>
      <c r="AZ260" t="str">
        <f t="shared" ca="1" si="111"/>
        <v/>
      </c>
      <c r="BA260" t="str">
        <f t="shared" ca="1" si="110"/>
        <v/>
      </c>
      <c r="BB260" t="str">
        <f t="shared" ca="1" si="110"/>
        <v/>
      </c>
      <c r="BC260" t="str">
        <f t="shared" ca="1" si="110"/>
        <v/>
      </c>
      <c r="BD260" t="str">
        <f t="shared" ca="1" si="110"/>
        <v/>
      </c>
      <c r="BE260" t="str">
        <f t="shared" ca="1" si="110"/>
        <v/>
      </c>
      <c r="BF260" t="str">
        <f t="shared" ca="1" si="110"/>
        <v/>
      </c>
      <c r="BG260" t="str">
        <f t="shared" ca="1" si="110"/>
        <v/>
      </c>
      <c r="BH260" t="str">
        <f t="shared" ca="1" si="110"/>
        <v/>
      </c>
      <c r="BI260" t="str">
        <f t="shared" ca="1" si="110"/>
        <v/>
      </c>
      <c r="BJ260" t="str">
        <f t="shared" ca="1" si="110"/>
        <v/>
      </c>
      <c r="BK260" t="str">
        <f t="shared" ca="1" si="110"/>
        <v/>
      </c>
      <c r="BL260" t="str">
        <f t="shared" ca="1" si="110"/>
        <v/>
      </c>
      <c r="BM260" t="str">
        <f t="shared" ca="1" si="110"/>
        <v/>
      </c>
      <c r="BN260" t="str">
        <f t="shared" ca="1" si="110"/>
        <v/>
      </c>
      <c r="BO260" t="str">
        <f t="shared" ca="1" si="110"/>
        <v/>
      </c>
      <c r="BP260" t="str">
        <f t="shared" ca="1" si="104"/>
        <v/>
      </c>
    </row>
    <row r="261" spans="4:68" x14ac:dyDescent="0.25">
      <c r="D261" s="2">
        <v>251</v>
      </c>
      <c r="E261" s="3">
        <f t="shared" ca="1" si="91"/>
        <v>30</v>
      </c>
      <c r="F261">
        <f t="shared" si="92"/>
        <v>1</v>
      </c>
      <c r="G261">
        <f ca="1">LOOKUP(E261,[1]Refs!L:L,[1]Refs!M:M)</f>
        <v>3</v>
      </c>
      <c r="H261">
        <f t="shared" ca="1" si="93"/>
        <v>1</v>
      </c>
      <c r="I261">
        <f t="shared" ca="1" si="86"/>
        <v>4</v>
      </c>
      <c r="J261">
        <f t="shared" ca="1" si="98"/>
        <v>4</v>
      </c>
      <c r="K261">
        <f t="shared" ca="1" si="99"/>
        <v>67</v>
      </c>
      <c r="L261">
        <f t="shared" ca="1" si="100"/>
        <v>75</v>
      </c>
      <c r="M261">
        <f t="shared" ca="1" si="94"/>
        <v>0</v>
      </c>
      <c r="P261">
        <f t="shared" ca="1" si="87"/>
        <v>1</v>
      </c>
      <c r="Q261">
        <f t="shared" ca="1" si="88"/>
        <v>3</v>
      </c>
      <c r="R261" s="1">
        <f t="shared" ca="1" si="89"/>
        <v>5</v>
      </c>
      <c r="S261" s="2">
        <f t="shared" ca="1" si="95"/>
        <v>1</v>
      </c>
      <c r="T261">
        <f t="shared" ca="1" si="96"/>
        <v>1</v>
      </c>
      <c r="U261">
        <f t="shared" ca="1" si="113"/>
        <v>2</v>
      </c>
      <c r="V261">
        <f t="shared" ca="1" si="113"/>
        <v>2</v>
      </c>
      <c r="W261">
        <f t="shared" ca="1" si="113"/>
        <v>3</v>
      </c>
      <c r="X261" t="str">
        <f t="shared" ca="1" si="113"/>
        <v/>
      </c>
      <c r="Y261" t="str">
        <f t="shared" ca="1" si="113"/>
        <v/>
      </c>
      <c r="Z261" t="str">
        <f t="shared" ca="1" si="113"/>
        <v/>
      </c>
      <c r="AA261" t="str">
        <f t="shared" ca="1" si="113"/>
        <v/>
      </c>
      <c r="AB261" t="str">
        <f t="shared" ca="1" si="113"/>
        <v/>
      </c>
      <c r="AC261" t="str">
        <f t="shared" ca="1" si="113"/>
        <v/>
      </c>
      <c r="AD261" t="str">
        <f t="shared" ca="1" si="113"/>
        <v/>
      </c>
      <c r="AE261" t="str">
        <f t="shared" ca="1" si="113"/>
        <v/>
      </c>
      <c r="AF261" t="str">
        <f t="shared" ca="1" si="113"/>
        <v/>
      </c>
      <c r="AG261" t="str">
        <f t="shared" ca="1" si="113"/>
        <v/>
      </c>
      <c r="AH261" t="str">
        <f t="shared" ca="1" si="113"/>
        <v/>
      </c>
      <c r="AI261" t="str">
        <f t="shared" ca="1" si="113"/>
        <v/>
      </c>
      <c r="AJ261" t="str">
        <f t="shared" ca="1" si="113"/>
        <v/>
      </c>
      <c r="AK261" t="str">
        <f t="shared" ca="1" si="112"/>
        <v/>
      </c>
      <c r="AL261" t="str">
        <f t="shared" ca="1" si="112"/>
        <v/>
      </c>
      <c r="AM261" t="str">
        <f t="shared" ca="1" si="112"/>
        <v/>
      </c>
      <c r="AN261" t="str">
        <f t="shared" ca="1" si="112"/>
        <v/>
      </c>
      <c r="AO261" t="str">
        <f t="shared" ca="1" si="112"/>
        <v/>
      </c>
      <c r="AP261" t="str">
        <f t="shared" ca="1" si="112"/>
        <v/>
      </c>
      <c r="AQ261" t="str">
        <f t="shared" ca="1" si="112"/>
        <v/>
      </c>
      <c r="AR261" t="str">
        <f t="shared" ca="1" si="112"/>
        <v/>
      </c>
      <c r="AS261" t="str">
        <f t="shared" ca="1" si="112"/>
        <v/>
      </c>
      <c r="AT261" t="str">
        <f t="shared" ca="1" si="112"/>
        <v/>
      </c>
      <c r="AU261" t="str">
        <f t="shared" ca="1" si="112"/>
        <v/>
      </c>
      <c r="AV261" t="str">
        <f t="shared" ca="1" si="112"/>
        <v/>
      </c>
      <c r="AW261" t="str">
        <f t="shared" ca="1" si="112"/>
        <v/>
      </c>
      <c r="AX261" t="str">
        <f t="shared" ca="1" si="112"/>
        <v/>
      </c>
      <c r="AY261" t="str">
        <f t="shared" ca="1" si="112"/>
        <v/>
      </c>
      <c r="AZ261" t="str">
        <f t="shared" ca="1" si="111"/>
        <v/>
      </c>
      <c r="BA261" t="str">
        <f t="shared" ca="1" si="110"/>
        <v/>
      </c>
      <c r="BB261" t="str">
        <f t="shared" ca="1" si="110"/>
        <v/>
      </c>
      <c r="BC261" t="str">
        <f t="shared" ca="1" si="110"/>
        <v/>
      </c>
      <c r="BD261" t="str">
        <f t="shared" ca="1" si="110"/>
        <v/>
      </c>
      <c r="BE261" t="str">
        <f t="shared" ca="1" si="110"/>
        <v/>
      </c>
      <c r="BF261" t="str">
        <f t="shared" ca="1" si="110"/>
        <v/>
      </c>
      <c r="BG261" t="str">
        <f t="shared" ca="1" si="110"/>
        <v/>
      </c>
      <c r="BH261" t="str">
        <f t="shared" ca="1" si="110"/>
        <v/>
      </c>
      <c r="BI261" t="str">
        <f t="shared" ca="1" si="110"/>
        <v/>
      </c>
      <c r="BJ261" t="str">
        <f t="shared" ca="1" si="110"/>
        <v/>
      </c>
      <c r="BK261" t="str">
        <f t="shared" ca="1" si="110"/>
        <v/>
      </c>
      <c r="BL261" t="str">
        <f t="shared" ca="1" si="110"/>
        <v/>
      </c>
      <c r="BM261" t="str">
        <f t="shared" ca="1" si="110"/>
        <v/>
      </c>
      <c r="BN261" t="str">
        <f t="shared" ca="1" si="110"/>
        <v/>
      </c>
      <c r="BO261" t="str">
        <f t="shared" ca="1" si="110"/>
        <v/>
      </c>
      <c r="BP261">
        <f t="shared" ca="1" si="104"/>
        <v>0</v>
      </c>
    </row>
    <row r="262" spans="4:68" x14ac:dyDescent="0.25">
      <c r="D262" s="2">
        <v>252</v>
      </c>
      <c r="E262" s="3">
        <f t="shared" ca="1" si="91"/>
        <v>23</v>
      </c>
      <c r="F262">
        <f t="shared" si="92"/>
        <v>1</v>
      </c>
      <c r="G262">
        <f ca="1">LOOKUP(E262,[1]Refs!L:L,[1]Refs!M:M)</f>
        <v>2</v>
      </c>
      <c r="H262">
        <f t="shared" ca="1" si="93"/>
        <v>1</v>
      </c>
      <c r="I262">
        <f t="shared" ca="1" si="86"/>
        <v>4</v>
      </c>
      <c r="J262">
        <f t="shared" ca="1" si="98"/>
        <v>4</v>
      </c>
      <c r="K262">
        <f t="shared" ca="1" si="99"/>
        <v>71</v>
      </c>
      <c r="L262">
        <f t="shared" ca="1" si="100"/>
        <v>75</v>
      </c>
      <c r="M262">
        <f t="shared" ca="1" si="94"/>
        <v>0</v>
      </c>
      <c r="P262">
        <f t="shared" ca="1" si="87"/>
        <v>1</v>
      </c>
      <c r="Q262">
        <f t="shared" ca="1" si="88"/>
        <v>2</v>
      </c>
      <c r="R262" s="1">
        <f t="shared" ca="1" si="89"/>
        <v>3</v>
      </c>
      <c r="S262" s="2">
        <f t="shared" ca="1" si="95"/>
        <v>1</v>
      </c>
      <c r="T262">
        <f t="shared" ca="1" si="96"/>
        <v>2</v>
      </c>
      <c r="U262">
        <f t="shared" ca="1" si="113"/>
        <v>2</v>
      </c>
      <c r="V262" t="str">
        <f t="shared" ca="1" si="113"/>
        <v/>
      </c>
      <c r="W262" t="str">
        <f t="shared" ca="1" si="113"/>
        <v/>
      </c>
      <c r="X262" t="str">
        <f t="shared" ca="1" si="113"/>
        <v/>
      </c>
      <c r="Y262" t="str">
        <f t="shared" ca="1" si="113"/>
        <v/>
      </c>
      <c r="Z262" t="str">
        <f t="shared" ca="1" si="113"/>
        <v/>
      </c>
      <c r="AA262" t="str">
        <f t="shared" ca="1" si="113"/>
        <v/>
      </c>
      <c r="AB262" t="str">
        <f t="shared" ca="1" si="113"/>
        <v/>
      </c>
      <c r="AC262" t="str">
        <f t="shared" ca="1" si="113"/>
        <v/>
      </c>
      <c r="AD262" t="str">
        <f t="shared" ca="1" si="113"/>
        <v/>
      </c>
      <c r="AE262" t="str">
        <f t="shared" ca="1" si="113"/>
        <v/>
      </c>
      <c r="AF262" t="str">
        <f t="shared" ca="1" si="113"/>
        <v/>
      </c>
      <c r="AG262" t="str">
        <f t="shared" ca="1" si="113"/>
        <v/>
      </c>
      <c r="AH262" t="str">
        <f t="shared" ca="1" si="113"/>
        <v/>
      </c>
      <c r="AI262" t="str">
        <f t="shared" ca="1" si="113"/>
        <v/>
      </c>
      <c r="AJ262" t="str">
        <f t="shared" ca="1" si="113"/>
        <v/>
      </c>
      <c r="AK262" t="str">
        <f t="shared" ca="1" si="112"/>
        <v/>
      </c>
      <c r="AL262" t="str">
        <f t="shared" ca="1" si="112"/>
        <v/>
      </c>
      <c r="AM262" t="str">
        <f t="shared" ca="1" si="112"/>
        <v/>
      </c>
      <c r="AN262" t="str">
        <f t="shared" ca="1" si="112"/>
        <v/>
      </c>
      <c r="AO262" t="str">
        <f t="shared" ca="1" si="112"/>
        <v/>
      </c>
      <c r="AP262" t="str">
        <f t="shared" ca="1" si="112"/>
        <v/>
      </c>
      <c r="AQ262" t="str">
        <f t="shared" ca="1" si="112"/>
        <v/>
      </c>
      <c r="AR262" t="str">
        <f t="shared" ca="1" si="112"/>
        <v/>
      </c>
      <c r="AS262" t="str">
        <f t="shared" ca="1" si="112"/>
        <v/>
      </c>
      <c r="AT262" t="str">
        <f t="shared" ca="1" si="112"/>
        <v/>
      </c>
      <c r="AU262" t="str">
        <f t="shared" ca="1" si="112"/>
        <v/>
      </c>
      <c r="AV262" t="str">
        <f t="shared" ca="1" si="112"/>
        <v/>
      </c>
      <c r="AW262" t="str">
        <f t="shared" ca="1" si="112"/>
        <v/>
      </c>
      <c r="AX262" t="str">
        <f t="shared" ca="1" si="112"/>
        <v/>
      </c>
      <c r="AY262" t="str">
        <f t="shared" ca="1" si="112"/>
        <v/>
      </c>
      <c r="AZ262" t="str">
        <f t="shared" ca="1" si="111"/>
        <v/>
      </c>
      <c r="BA262" t="str">
        <f t="shared" ca="1" si="110"/>
        <v/>
      </c>
      <c r="BB262" t="str">
        <f t="shared" ca="1" si="110"/>
        <v/>
      </c>
      <c r="BC262" t="str">
        <f t="shared" ca="1" si="110"/>
        <v/>
      </c>
      <c r="BD262" t="str">
        <f t="shared" ca="1" si="110"/>
        <v/>
      </c>
      <c r="BE262" t="str">
        <f t="shared" ca="1" si="110"/>
        <v/>
      </c>
      <c r="BF262" t="str">
        <f t="shared" ca="1" si="110"/>
        <v/>
      </c>
      <c r="BG262" t="str">
        <f t="shared" ca="1" si="110"/>
        <v/>
      </c>
      <c r="BH262" t="str">
        <f t="shared" ca="1" si="110"/>
        <v/>
      </c>
      <c r="BI262" t="str">
        <f t="shared" ca="1" si="110"/>
        <v/>
      </c>
      <c r="BJ262" t="str">
        <f t="shared" ca="1" si="110"/>
        <v/>
      </c>
      <c r="BK262" t="str">
        <f t="shared" ca="1" si="110"/>
        <v/>
      </c>
      <c r="BL262" t="str">
        <f t="shared" ca="1" si="110"/>
        <v/>
      </c>
      <c r="BM262" t="str">
        <f t="shared" ca="1" si="110"/>
        <v/>
      </c>
      <c r="BN262" t="str">
        <f t="shared" ca="1" si="110"/>
        <v/>
      </c>
      <c r="BO262">
        <f t="shared" ca="1" si="110"/>
        <v>0</v>
      </c>
      <c r="BP262">
        <f t="shared" ca="1" si="104"/>
        <v>0</v>
      </c>
    </row>
    <row r="263" spans="4:68" x14ac:dyDescent="0.25">
      <c r="D263" s="2">
        <v>253</v>
      </c>
      <c r="E263" s="3">
        <f t="shared" ca="1" si="91"/>
        <v>14</v>
      </c>
      <c r="F263">
        <f t="shared" si="92"/>
        <v>1</v>
      </c>
      <c r="G263">
        <f ca="1">LOOKUP(E263,[1]Refs!L:L,[1]Refs!M:M)</f>
        <v>2</v>
      </c>
      <c r="H263">
        <f t="shared" ca="1" si="93"/>
        <v>1</v>
      </c>
      <c r="I263">
        <f t="shared" ca="1" si="86"/>
        <v>3</v>
      </c>
      <c r="J263">
        <f t="shared" ca="1" si="98"/>
        <v>3</v>
      </c>
      <c r="K263">
        <f t="shared" ca="1" si="99"/>
        <v>74</v>
      </c>
      <c r="L263">
        <f t="shared" ca="1" si="100"/>
        <v>75</v>
      </c>
      <c r="M263">
        <f t="shared" ca="1" si="94"/>
        <v>0</v>
      </c>
      <c r="P263">
        <f t="shared" ca="1" si="87"/>
        <v>2</v>
      </c>
      <c r="Q263">
        <f t="shared" ca="1" si="88"/>
        <v>2</v>
      </c>
      <c r="R263" s="1">
        <f t="shared" ca="1" si="89"/>
        <v>1</v>
      </c>
      <c r="S263" s="2">
        <f t="shared" ca="1" si="95"/>
        <v>2</v>
      </c>
      <c r="T263" t="str">
        <f t="shared" ca="1" si="96"/>
        <v/>
      </c>
      <c r="U263" t="str">
        <f t="shared" ca="1" si="113"/>
        <v/>
      </c>
      <c r="V263" t="str">
        <f t="shared" ca="1" si="113"/>
        <v/>
      </c>
      <c r="W263" t="str">
        <f t="shared" ca="1" si="113"/>
        <v/>
      </c>
      <c r="X263" t="str">
        <f t="shared" ca="1" si="113"/>
        <v/>
      </c>
      <c r="Y263" t="str">
        <f t="shared" ca="1" si="113"/>
        <v/>
      </c>
      <c r="Z263" t="str">
        <f t="shared" ca="1" si="113"/>
        <v/>
      </c>
      <c r="AA263" t="str">
        <f t="shared" ca="1" si="113"/>
        <v/>
      </c>
      <c r="AB263" t="str">
        <f t="shared" ca="1" si="113"/>
        <v/>
      </c>
      <c r="AC263" t="str">
        <f t="shared" ca="1" si="113"/>
        <v/>
      </c>
      <c r="AD263" t="str">
        <f t="shared" ca="1" si="113"/>
        <v/>
      </c>
      <c r="AE263" t="str">
        <f t="shared" ca="1" si="113"/>
        <v/>
      </c>
      <c r="AF263" t="str">
        <f t="shared" ca="1" si="113"/>
        <v/>
      </c>
      <c r="AG263" t="str">
        <f t="shared" ca="1" si="113"/>
        <v/>
      </c>
      <c r="AH263" t="str">
        <f t="shared" ca="1" si="113"/>
        <v/>
      </c>
      <c r="AI263" t="str">
        <f t="shared" ca="1" si="113"/>
        <v/>
      </c>
      <c r="AJ263" t="str">
        <f t="shared" ca="1" si="113"/>
        <v/>
      </c>
      <c r="AK263" t="str">
        <f t="shared" ca="1" si="112"/>
        <v/>
      </c>
      <c r="AL263" t="str">
        <f t="shared" ca="1" si="112"/>
        <v/>
      </c>
      <c r="AM263" t="str">
        <f t="shared" ca="1" si="112"/>
        <v/>
      </c>
      <c r="AN263" t="str">
        <f t="shared" ca="1" si="112"/>
        <v/>
      </c>
      <c r="AO263" t="str">
        <f t="shared" ca="1" si="112"/>
        <v/>
      </c>
      <c r="AP263" t="str">
        <f t="shared" ca="1" si="112"/>
        <v/>
      </c>
      <c r="AQ263" t="str">
        <f t="shared" ca="1" si="112"/>
        <v/>
      </c>
      <c r="AR263" t="str">
        <f t="shared" ca="1" si="112"/>
        <v/>
      </c>
      <c r="AS263" t="str">
        <f t="shared" ca="1" si="112"/>
        <v/>
      </c>
      <c r="AT263" t="str">
        <f t="shared" ca="1" si="112"/>
        <v/>
      </c>
      <c r="AU263" t="str">
        <f t="shared" ca="1" si="112"/>
        <v/>
      </c>
      <c r="AV263" t="str">
        <f t="shared" ca="1" si="112"/>
        <v/>
      </c>
      <c r="AW263" t="str">
        <f t="shared" ca="1" si="112"/>
        <v/>
      </c>
      <c r="AX263" t="str">
        <f t="shared" ca="1" si="112"/>
        <v/>
      </c>
      <c r="AY263" t="str">
        <f t="shared" ca="1" si="112"/>
        <v/>
      </c>
      <c r="AZ263" t="str">
        <f t="shared" ca="1" si="111"/>
        <v/>
      </c>
      <c r="BA263" t="str">
        <f t="shared" ca="1" si="110"/>
        <v/>
      </c>
      <c r="BB263" t="str">
        <f t="shared" ca="1" si="110"/>
        <v/>
      </c>
      <c r="BC263" t="str">
        <f t="shared" ca="1" si="110"/>
        <v/>
      </c>
      <c r="BD263" t="str">
        <f t="shared" ca="1" si="110"/>
        <v/>
      </c>
      <c r="BE263" t="str">
        <f t="shared" ca="1" si="110"/>
        <v/>
      </c>
      <c r="BF263" t="str">
        <f t="shared" ca="1" si="110"/>
        <v/>
      </c>
      <c r="BG263" t="str">
        <f t="shared" ca="1" si="110"/>
        <v/>
      </c>
      <c r="BH263" t="str">
        <f t="shared" ca="1" si="110"/>
        <v/>
      </c>
      <c r="BI263" t="str">
        <f t="shared" ca="1" si="110"/>
        <v/>
      </c>
      <c r="BJ263" t="str">
        <f t="shared" ca="1" si="110"/>
        <v/>
      </c>
      <c r="BK263" t="str">
        <f t="shared" ca="1" si="110"/>
        <v/>
      </c>
      <c r="BL263" t="str">
        <f t="shared" ca="1" si="110"/>
        <v/>
      </c>
      <c r="BM263" t="str">
        <f t="shared" ca="1" si="110"/>
        <v/>
      </c>
      <c r="BN263">
        <f t="shared" ca="1" si="110"/>
        <v>0</v>
      </c>
      <c r="BO263">
        <f t="shared" ca="1" si="110"/>
        <v>0</v>
      </c>
      <c r="BP263">
        <f t="shared" ca="1" si="104"/>
        <v>0</v>
      </c>
    </row>
    <row r="264" spans="4:68" x14ac:dyDescent="0.25">
      <c r="D264" s="2">
        <v>254</v>
      </c>
      <c r="E264" s="3">
        <f t="shared" ca="1" si="91"/>
        <v>7</v>
      </c>
      <c r="F264">
        <f t="shared" si="92"/>
        <v>1</v>
      </c>
      <c r="G264">
        <f ca="1">LOOKUP(E264,[1]Refs!L:L,[1]Refs!M:M)</f>
        <v>1</v>
      </c>
      <c r="H264">
        <f t="shared" ca="1" si="93"/>
        <v>-1</v>
      </c>
      <c r="I264">
        <f t="shared" ca="1" si="86"/>
        <v>2</v>
      </c>
      <c r="J264">
        <f t="shared" ca="1" si="98"/>
        <v>-4</v>
      </c>
      <c r="K264">
        <f t="shared" ca="1" si="99"/>
        <v>70</v>
      </c>
      <c r="L264">
        <f t="shared" ca="1" si="100"/>
        <v>75</v>
      </c>
      <c r="M264">
        <f t="shared" ca="1" si="94"/>
        <v>0</v>
      </c>
      <c r="P264">
        <f t="shared" ca="1" si="87"/>
        <v>2</v>
      </c>
      <c r="Q264">
        <f t="shared" ca="1" si="88"/>
        <v>2</v>
      </c>
      <c r="R264" s="1">
        <f t="shared" ca="1" si="89"/>
        <v>3</v>
      </c>
      <c r="S264" s="2">
        <f t="shared" ca="1" si="95"/>
        <v>2</v>
      </c>
      <c r="T264">
        <f t="shared" ca="1" si="96"/>
        <v>2</v>
      </c>
      <c r="U264">
        <f t="shared" ca="1" si="113"/>
        <v>2</v>
      </c>
      <c r="V264" t="str">
        <f t="shared" ca="1" si="113"/>
        <v/>
      </c>
      <c r="W264" t="str">
        <f t="shared" ca="1" si="113"/>
        <v/>
      </c>
      <c r="X264" t="str">
        <f t="shared" ca="1" si="113"/>
        <v/>
      </c>
      <c r="Y264" t="str">
        <f t="shared" ca="1" si="113"/>
        <v/>
      </c>
      <c r="Z264" t="str">
        <f t="shared" ca="1" si="113"/>
        <v/>
      </c>
      <c r="AA264" t="str">
        <f t="shared" ca="1" si="113"/>
        <v/>
      </c>
      <c r="AB264" t="str">
        <f t="shared" ca="1" si="113"/>
        <v/>
      </c>
      <c r="AC264" t="str">
        <f t="shared" ca="1" si="113"/>
        <v/>
      </c>
      <c r="AD264" t="str">
        <f t="shared" ca="1" si="113"/>
        <v/>
      </c>
      <c r="AE264" t="str">
        <f t="shared" ca="1" si="113"/>
        <v/>
      </c>
      <c r="AF264" t="str">
        <f t="shared" ca="1" si="113"/>
        <v/>
      </c>
      <c r="AG264" t="str">
        <f t="shared" ca="1" si="113"/>
        <v/>
      </c>
      <c r="AH264" t="str">
        <f t="shared" ca="1" si="113"/>
        <v/>
      </c>
      <c r="AI264" t="str">
        <f t="shared" ca="1" si="113"/>
        <v/>
      </c>
      <c r="AJ264" t="str">
        <f t="shared" ca="1" si="113"/>
        <v/>
      </c>
      <c r="AK264" t="str">
        <f t="shared" ca="1" si="112"/>
        <v/>
      </c>
      <c r="AL264" t="str">
        <f t="shared" ca="1" si="112"/>
        <v/>
      </c>
      <c r="AM264" t="str">
        <f t="shared" ca="1" si="112"/>
        <v/>
      </c>
      <c r="AN264" t="str">
        <f t="shared" ca="1" si="112"/>
        <v/>
      </c>
      <c r="AO264" t="str">
        <f t="shared" ca="1" si="112"/>
        <v/>
      </c>
      <c r="AP264" t="str">
        <f t="shared" ca="1" si="112"/>
        <v/>
      </c>
      <c r="AQ264" t="str">
        <f t="shared" ca="1" si="112"/>
        <v/>
      </c>
      <c r="AR264" t="str">
        <f t="shared" ca="1" si="112"/>
        <v/>
      </c>
      <c r="AS264" t="str">
        <f t="shared" ca="1" si="112"/>
        <v/>
      </c>
      <c r="AT264" t="str">
        <f t="shared" ca="1" si="112"/>
        <v/>
      </c>
      <c r="AU264" t="str">
        <f t="shared" ca="1" si="112"/>
        <v/>
      </c>
      <c r="AV264" t="str">
        <f t="shared" ca="1" si="112"/>
        <v/>
      </c>
      <c r="AW264" t="str">
        <f t="shared" ca="1" si="112"/>
        <v/>
      </c>
      <c r="AX264" t="str">
        <f t="shared" ca="1" si="112"/>
        <v/>
      </c>
      <c r="AY264" t="str">
        <f t="shared" ca="1" si="112"/>
        <v/>
      </c>
      <c r="AZ264" t="str">
        <f t="shared" ca="1" si="111"/>
        <v/>
      </c>
      <c r="BA264" t="str">
        <f t="shared" ca="1" si="110"/>
        <v/>
      </c>
      <c r="BB264" t="str">
        <f t="shared" ca="1" si="110"/>
        <v/>
      </c>
      <c r="BC264" t="str">
        <f t="shared" ca="1" si="110"/>
        <v/>
      </c>
      <c r="BD264" t="str">
        <f t="shared" ca="1" si="110"/>
        <v/>
      </c>
      <c r="BE264" t="str">
        <f t="shared" ca="1" si="110"/>
        <v/>
      </c>
      <c r="BF264" t="str">
        <f t="shared" ca="1" si="110"/>
        <v/>
      </c>
      <c r="BG264" t="str">
        <f t="shared" ca="1" si="110"/>
        <v/>
      </c>
      <c r="BH264" t="str">
        <f t="shared" ca="1" si="110"/>
        <v/>
      </c>
      <c r="BI264" t="str">
        <f t="shared" ca="1" si="110"/>
        <v/>
      </c>
      <c r="BJ264" t="str">
        <f t="shared" ca="1" si="110"/>
        <v/>
      </c>
      <c r="BK264" t="str">
        <f t="shared" ca="1" si="110"/>
        <v/>
      </c>
      <c r="BL264" t="str">
        <f t="shared" ca="1" si="110"/>
        <v/>
      </c>
      <c r="BM264" t="str">
        <f t="shared" ca="1" si="110"/>
        <v/>
      </c>
      <c r="BN264">
        <f t="shared" ca="1" si="110"/>
        <v>0</v>
      </c>
      <c r="BO264">
        <f t="shared" ca="1" si="110"/>
        <v>0</v>
      </c>
      <c r="BP264">
        <f t="shared" ca="1" si="104"/>
        <v>0</v>
      </c>
    </row>
    <row r="265" spans="4:68" x14ac:dyDescent="0.25">
      <c r="D265" s="2">
        <v>255</v>
      </c>
      <c r="E265" s="3">
        <f t="shared" ca="1" si="91"/>
        <v>33</v>
      </c>
      <c r="F265">
        <f t="shared" si="92"/>
        <v>1</v>
      </c>
      <c r="G265">
        <f ca="1">LOOKUP(E265,[1]Refs!L:L,[1]Refs!M:M)</f>
        <v>3</v>
      </c>
      <c r="H265">
        <f t="shared" ca="1" si="93"/>
        <v>1</v>
      </c>
      <c r="I265">
        <f t="shared" ca="1" si="86"/>
        <v>4</v>
      </c>
      <c r="J265">
        <f t="shared" ca="1" si="98"/>
        <v>4</v>
      </c>
      <c r="K265">
        <f t="shared" ca="1" si="99"/>
        <v>74</v>
      </c>
      <c r="L265">
        <f t="shared" ca="1" si="100"/>
        <v>75</v>
      </c>
      <c r="M265">
        <f t="shared" ca="1" si="94"/>
        <v>0</v>
      </c>
      <c r="P265">
        <f t="shared" ca="1" si="87"/>
        <v>2</v>
      </c>
      <c r="Q265">
        <f t="shared" ca="1" si="88"/>
        <v>2</v>
      </c>
      <c r="R265" s="1">
        <f t="shared" ca="1" si="89"/>
        <v>1</v>
      </c>
      <c r="S265" s="2">
        <f t="shared" ca="1" si="95"/>
        <v>2</v>
      </c>
      <c r="T265" t="str">
        <f t="shared" ca="1" si="96"/>
        <v/>
      </c>
      <c r="U265" t="str">
        <f t="shared" ca="1" si="113"/>
        <v/>
      </c>
      <c r="V265" t="str">
        <f t="shared" ca="1" si="113"/>
        <v/>
      </c>
      <c r="W265" t="str">
        <f t="shared" ca="1" si="113"/>
        <v/>
      </c>
      <c r="X265" t="str">
        <f t="shared" ca="1" si="113"/>
        <v/>
      </c>
      <c r="Y265" t="str">
        <f t="shared" ca="1" si="113"/>
        <v/>
      </c>
      <c r="Z265" t="str">
        <f t="shared" ca="1" si="113"/>
        <v/>
      </c>
      <c r="AA265" t="str">
        <f t="shared" ca="1" si="113"/>
        <v/>
      </c>
      <c r="AB265" t="str">
        <f t="shared" ca="1" si="113"/>
        <v/>
      </c>
      <c r="AC265" t="str">
        <f t="shared" ca="1" si="113"/>
        <v/>
      </c>
      <c r="AD265" t="str">
        <f t="shared" ca="1" si="113"/>
        <v/>
      </c>
      <c r="AE265" t="str">
        <f t="shared" ca="1" si="113"/>
        <v/>
      </c>
      <c r="AF265" t="str">
        <f t="shared" ca="1" si="113"/>
        <v/>
      </c>
      <c r="AG265" t="str">
        <f t="shared" ca="1" si="113"/>
        <v/>
      </c>
      <c r="AH265" t="str">
        <f t="shared" ca="1" si="113"/>
        <v/>
      </c>
      <c r="AI265" t="str">
        <f t="shared" ca="1" si="113"/>
        <v/>
      </c>
      <c r="AJ265" t="str">
        <f t="shared" ca="1" si="113"/>
        <v/>
      </c>
      <c r="AK265" t="str">
        <f t="shared" ca="1" si="112"/>
        <v/>
      </c>
      <c r="AL265" t="str">
        <f t="shared" ca="1" si="112"/>
        <v/>
      </c>
      <c r="AM265" t="str">
        <f t="shared" ca="1" si="112"/>
        <v/>
      </c>
      <c r="AN265" t="str">
        <f t="shared" ca="1" si="112"/>
        <v/>
      </c>
      <c r="AO265" t="str">
        <f t="shared" ca="1" si="112"/>
        <v/>
      </c>
      <c r="AP265" t="str">
        <f t="shared" ca="1" si="112"/>
        <v/>
      </c>
      <c r="AQ265" t="str">
        <f t="shared" ca="1" si="112"/>
        <v/>
      </c>
      <c r="AR265" t="str">
        <f t="shared" ca="1" si="112"/>
        <v/>
      </c>
      <c r="AS265" t="str">
        <f t="shared" ca="1" si="112"/>
        <v/>
      </c>
      <c r="AT265" t="str">
        <f t="shared" ca="1" si="112"/>
        <v/>
      </c>
      <c r="AU265" t="str">
        <f t="shared" ca="1" si="112"/>
        <v/>
      </c>
      <c r="AV265" t="str">
        <f t="shared" ca="1" si="112"/>
        <v/>
      </c>
      <c r="AW265" t="str">
        <f t="shared" ca="1" si="112"/>
        <v/>
      </c>
      <c r="AX265" t="str">
        <f t="shared" ca="1" si="112"/>
        <v/>
      </c>
      <c r="AY265" t="str">
        <f t="shared" ca="1" si="112"/>
        <v/>
      </c>
      <c r="AZ265" t="str">
        <f t="shared" ca="1" si="111"/>
        <v/>
      </c>
      <c r="BA265" t="str">
        <f t="shared" ca="1" si="111"/>
        <v/>
      </c>
      <c r="BB265" t="str">
        <f t="shared" ca="1" si="111"/>
        <v/>
      </c>
      <c r="BC265" t="str">
        <f t="shared" ca="1" si="111"/>
        <v/>
      </c>
      <c r="BD265" t="str">
        <f t="shared" ca="1" si="111"/>
        <v/>
      </c>
      <c r="BE265" t="str">
        <f t="shared" ca="1" si="111"/>
        <v/>
      </c>
      <c r="BF265" t="str">
        <f t="shared" ca="1" si="111"/>
        <v/>
      </c>
      <c r="BG265" t="str">
        <f t="shared" ca="1" si="111"/>
        <v/>
      </c>
      <c r="BH265" t="str">
        <f t="shared" ca="1" si="111"/>
        <v/>
      </c>
      <c r="BI265" t="str">
        <f t="shared" ca="1" si="111"/>
        <v/>
      </c>
      <c r="BJ265" t="str">
        <f t="shared" ca="1" si="111"/>
        <v/>
      </c>
      <c r="BK265" t="str">
        <f t="shared" ca="1" si="111"/>
        <v/>
      </c>
      <c r="BL265" t="str">
        <f t="shared" ca="1" si="111"/>
        <v/>
      </c>
      <c r="BM265">
        <f t="shared" ca="1" si="111"/>
        <v>0</v>
      </c>
      <c r="BN265">
        <f t="shared" ca="1" si="111"/>
        <v>0</v>
      </c>
      <c r="BO265">
        <f t="shared" ca="1" si="111"/>
        <v>0</v>
      </c>
      <c r="BP265">
        <f t="shared" ca="1" si="104"/>
        <v>0</v>
      </c>
    </row>
    <row r="266" spans="4:68" x14ac:dyDescent="0.25">
      <c r="D266" s="2">
        <v>256</v>
      </c>
      <c r="E266" s="3">
        <f t="shared" ca="1" si="91"/>
        <v>4</v>
      </c>
      <c r="F266">
        <f t="shared" si="92"/>
        <v>1</v>
      </c>
      <c r="G266">
        <f ca="1">LOOKUP(E266,[1]Refs!L:L,[1]Refs!M:M)</f>
        <v>1</v>
      </c>
      <c r="H266">
        <f t="shared" ca="1" si="93"/>
        <v>-1</v>
      </c>
      <c r="I266">
        <f t="shared" ca="1" si="86"/>
        <v>2</v>
      </c>
      <c r="J266">
        <f t="shared" ca="1" si="98"/>
        <v>-4</v>
      </c>
      <c r="K266">
        <f t="shared" ca="1" si="99"/>
        <v>70</v>
      </c>
      <c r="L266">
        <f t="shared" ca="1" si="100"/>
        <v>75</v>
      </c>
      <c r="M266">
        <f t="shared" ca="1" si="94"/>
        <v>0</v>
      </c>
      <c r="P266">
        <f t="shared" ca="1" si="87"/>
        <v>2</v>
      </c>
      <c r="Q266">
        <f t="shared" ca="1" si="88"/>
        <v>2</v>
      </c>
      <c r="R266" s="1">
        <f t="shared" ca="1" si="89"/>
        <v>3</v>
      </c>
      <c r="S266" s="2">
        <f t="shared" ca="1" si="95"/>
        <v>2</v>
      </c>
      <c r="T266">
        <f t="shared" ca="1" si="96"/>
        <v>2</v>
      </c>
      <c r="U266">
        <f t="shared" ca="1" si="113"/>
        <v>2</v>
      </c>
      <c r="V266" t="str">
        <f t="shared" ca="1" si="113"/>
        <v/>
      </c>
      <c r="W266" t="str">
        <f t="shared" ca="1" si="113"/>
        <v/>
      </c>
      <c r="X266" t="str">
        <f t="shared" ca="1" si="113"/>
        <v/>
      </c>
      <c r="Y266" t="str">
        <f t="shared" ca="1" si="113"/>
        <v/>
      </c>
      <c r="Z266" t="str">
        <f t="shared" ca="1" si="113"/>
        <v/>
      </c>
      <c r="AA266" t="str">
        <f t="shared" ca="1" si="113"/>
        <v/>
      </c>
      <c r="AB266" t="str">
        <f t="shared" ca="1" si="113"/>
        <v/>
      </c>
      <c r="AC266" t="str">
        <f t="shared" ca="1" si="113"/>
        <v/>
      </c>
      <c r="AD266" t="str">
        <f t="shared" ca="1" si="113"/>
        <v/>
      </c>
      <c r="AE266" t="str">
        <f t="shared" ca="1" si="113"/>
        <v/>
      </c>
      <c r="AF266" t="str">
        <f t="shared" ca="1" si="113"/>
        <v/>
      </c>
      <c r="AG266" t="str">
        <f t="shared" ca="1" si="113"/>
        <v/>
      </c>
      <c r="AH266" t="str">
        <f t="shared" ca="1" si="113"/>
        <v/>
      </c>
      <c r="AI266" t="str">
        <f t="shared" ca="1" si="113"/>
        <v/>
      </c>
      <c r="AJ266" t="str">
        <f t="shared" ca="1" si="113"/>
        <v/>
      </c>
      <c r="AK266" t="str">
        <f t="shared" ca="1" si="112"/>
        <v/>
      </c>
      <c r="AL266" t="str">
        <f t="shared" ca="1" si="112"/>
        <v/>
      </c>
      <c r="AM266" t="str">
        <f t="shared" ca="1" si="112"/>
        <v/>
      </c>
      <c r="AN266" t="str">
        <f t="shared" ca="1" si="112"/>
        <v/>
      </c>
      <c r="AO266" t="str">
        <f t="shared" ca="1" si="112"/>
        <v/>
      </c>
      <c r="AP266" t="str">
        <f t="shared" ca="1" si="112"/>
        <v/>
      </c>
      <c r="AQ266" t="str">
        <f t="shared" ca="1" si="112"/>
        <v/>
      </c>
      <c r="AR266" t="str">
        <f t="shared" ca="1" si="112"/>
        <v/>
      </c>
      <c r="AS266" t="str">
        <f t="shared" ca="1" si="112"/>
        <v/>
      </c>
      <c r="AT266" t="str">
        <f t="shared" ca="1" si="112"/>
        <v/>
      </c>
      <c r="AU266" t="str">
        <f t="shared" ca="1" si="112"/>
        <v/>
      </c>
      <c r="AV266" t="str">
        <f t="shared" ca="1" si="112"/>
        <v/>
      </c>
      <c r="AW266" t="str">
        <f t="shared" ca="1" si="112"/>
        <v/>
      </c>
      <c r="AX266" t="str">
        <f t="shared" ca="1" si="112"/>
        <v/>
      </c>
      <c r="AY266" t="str">
        <f t="shared" ca="1" si="112"/>
        <v/>
      </c>
      <c r="AZ266" t="str">
        <f t="shared" ca="1" si="112"/>
        <v/>
      </c>
      <c r="BA266" t="str">
        <f t="shared" ref="BA266:BO281" ca="1" si="114">IF($E265="","",IF($F266="",BA265,IF(AND($M266=1,BA$9&gt;$B$9),"",IF(AND($M266=1,BA$9&lt;=$B$9),LOOKUP(BA$9,$A$12:$A$111,$B$12:$B$111),IF(AND($H266=1,BB$9=$R265),"",IF($H266=1,BB265,IF(AND($H266=-1,OR(AY$9=$R265,AZ$9=$R265)),$I266,IF($H266=-1,BA265,""))))))))</f>
        <v/>
      </c>
      <c r="BB266" t="str">
        <f t="shared" ca="1" si="114"/>
        <v/>
      </c>
      <c r="BC266" t="str">
        <f t="shared" ca="1" si="114"/>
        <v/>
      </c>
      <c r="BD266" t="str">
        <f t="shared" ca="1" si="114"/>
        <v/>
      </c>
      <c r="BE266" t="str">
        <f t="shared" ca="1" si="114"/>
        <v/>
      </c>
      <c r="BF266" t="str">
        <f t="shared" ca="1" si="114"/>
        <v/>
      </c>
      <c r="BG266" t="str">
        <f t="shared" ca="1" si="114"/>
        <v/>
      </c>
      <c r="BH266" t="str">
        <f t="shared" ca="1" si="114"/>
        <v/>
      </c>
      <c r="BI266" t="str">
        <f t="shared" ca="1" si="114"/>
        <v/>
      </c>
      <c r="BJ266" t="str">
        <f t="shared" ca="1" si="114"/>
        <v/>
      </c>
      <c r="BK266" t="str">
        <f t="shared" ca="1" si="114"/>
        <v/>
      </c>
      <c r="BL266" t="str">
        <f t="shared" ca="1" si="114"/>
        <v/>
      </c>
      <c r="BM266">
        <f t="shared" ca="1" si="114"/>
        <v>0</v>
      </c>
      <c r="BN266">
        <f t="shared" ca="1" si="114"/>
        <v>0</v>
      </c>
      <c r="BO266">
        <f t="shared" ca="1" si="114"/>
        <v>0</v>
      </c>
      <c r="BP266">
        <f t="shared" ca="1" si="104"/>
        <v>0</v>
      </c>
    </row>
    <row r="267" spans="4:68" x14ac:dyDescent="0.25">
      <c r="D267" s="2">
        <v>257</v>
      </c>
      <c r="E267" s="3">
        <f t="shared" ca="1" si="91"/>
        <v>0</v>
      </c>
      <c r="F267">
        <f t="shared" si="92"/>
        <v>1</v>
      </c>
      <c r="G267">
        <f ca="1">LOOKUP(E267,[1]Refs!L:L,[1]Refs!M:M)</f>
        <v>0</v>
      </c>
      <c r="H267">
        <f t="shared" ca="1" si="93"/>
        <v>-1</v>
      </c>
      <c r="I267">
        <f t="shared" ref="I267:I330" ca="1" si="115">IF(E266="","",IF(F267="","",IF(AND(R266&gt;1,P266+Q266&gt;=$B$4),$B$4,IF(R266=1,P266,P266+Q266))))</f>
        <v>4</v>
      </c>
      <c r="J267">
        <f t="shared" ca="1" si="98"/>
        <v>-8</v>
      </c>
      <c r="K267">
        <f t="shared" ca="1" si="99"/>
        <v>62</v>
      </c>
      <c r="L267">
        <f t="shared" ca="1" si="100"/>
        <v>75</v>
      </c>
      <c r="M267">
        <f t="shared" ca="1" si="94"/>
        <v>0</v>
      </c>
      <c r="P267">
        <f t="shared" ref="P267:P330" ca="1" si="116">IF(E267="","",S267)</f>
        <v>2</v>
      </c>
      <c r="Q267">
        <f t="shared" ref="Q267:Q330" ca="1" si="117">IF(E267="","",MAX(S267:BP267))</f>
        <v>4</v>
      </c>
      <c r="R267" s="1">
        <f t="shared" ref="R267:R330" ca="1" si="118">IF(E267="","",COUNTIF(S267:BP267,"&gt;0"))</f>
        <v>5</v>
      </c>
      <c r="S267" s="2">
        <f t="shared" ca="1" si="95"/>
        <v>2</v>
      </c>
      <c r="T267">
        <f t="shared" ca="1" si="96"/>
        <v>2</v>
      </c>
      <c r="U267">
        <f t="shared" ca="1" si="113"/>
        <v>2</v>
      </c>
      <c r="V267">
        <f t="shared" ca="1" si="113"/>
        <v>4</v>
      </c>
      <c r="W267">
        <f t="shared" ca="1" si="113"/>
        <v>4</v>
      </c>
      <c r="X267" t="str">
        <f t="shared" ca="1" si="113"/>
        <v/>
      </c>
      <c r="Y267" t="str">
        <f t="shared" ca="1" si="113"/>
        <v/>
      </c>
      <c r="Z267" t="str">
        <f t="shared" ca="1" si="113"/>
        <v/>
      </c>
      <c r="AA267" t="str">
        <f t="shared" ca="1" si="113"/>
        <v/>
      </c>
      <c r="AB267" t="str">
        <f t="shared" ca="1" si="113"/>
        <v/>
      </c>
      <c r="AC267" t="str">
        <f t="shared" ca="1" si="113"/>
        <v/>
      </c>
      <c r="AD267" t="str">
        <f t="shared" ca="1" si="113"/>
        <v/>
      </c>
      <c r="AE267" t="str">
        <f t="shared" ca="1" si="113"/>
        <v/>
      </c>
      <c r="AF267" t="str">
        <f t="shared" ca="1" si="113"/>
        <v/>
      </c>
      <c r="AG267" t="str">
        <f t="shared" ca="1" si="113"/>
        <v/>
      </c>
      <c r="AH267" t="str">
        <f t="shared" ca="1" si="113"/>
        <v/>
      </c>
      <c r="AI267" t="str">
        <f t="shared" ca="1" si="113"/>
        <v/>
      </c>
      <c r="AJ267" t="str">
        <f t="shared" ref="AJ267:AZ281" ca="1" si="119">IF($E266="","",IF($F267="",AJ266,IF(AND($M267=1,AJ$9&gt;$B$9),"",IF(AND($M267=1,AJ$9&lt;=$B$9),LOOKUP(AJ$9,$A$12:$A$111,$B$12:$B$111),IF(AND($H267=1,AK$9=$R266),"",IF($H267=1,AK266,IF(AND($H267=-1,OR(AH$9=$R266,AI$9=$R266)),$I267,IF($H267=-1,AJ266,""))))))))</f>
        <v/>
      </c>
      <c r="AK267" t="str">
        <f t="shared" ca="1" si="119"/>
        <v/>
      </c>
      <c r="AL267" t="str">
        <f t="shared" ca="1" si="119"/>
        <v/>
      </c>
      <c r="AM267" t="str">
        <f t="shared" ca="1" si="119"/>
        <v/>
      </c>
      <c r="AN267" t="str">
        <f t="shared" ca="1" si="119"/>
        <v/>
      </c>
      <c r="AO267" t="str">
        <f t="shared" ca="1" si="119"/>
        <v/>
      </c>
      <c r="AP267" t="str">
        <f t="shared" ca="1" si="119"/>
        <v/>
      </c>
      <c r="AQ267" t="str">
        <f t="shared" ca="1" si="119"/>
        <v/>
      </c>
      <c r="AR267" t="str">
        <f t="shared" ca="1" si="119"/>
        <v/>
      </c>
      <c r="AS267" t="str">
        <f t="shared" ca="1" si="119"/>
        <v/>
      </c>
      <c r="AT267" t="str">
        <f t="shared" ca="1" si="119"/>
        <v/>
      </c>
      <c r="AU267" t="str">
        <f t="shared" ca="1" si="119"/>
        <v/>
      </c>
      <c r="AV267" t="str">
        <f t="shared" ca="1" si="119"/>
        <v/>
      </c>
      <c r="AW267" t="str">
        <f t="shared" ca="1" si="119"/>
        <v/>
      </c>
      <c r="AX267" t="str">
        <f t="shared" ca="1" si="119"/>
        <v/>
      </c>
      <c r="AY267" t="str">
        <f t="shared" ca="1" si="119"/>
        <v/>
      </c>
      <c r="AZ267" t="str">
        <f t="shared" ca="1" si="119"/>
        <v/>
      </c>
      <c r="BA267" t="str">
        <f t="shared" ca="1" si="114"/>
        <v/>
      </c>
      <c r="BB267" t="str">
        <f t="shared" ca="1" si="114"/>
        <v/>
      </c>
      <c r="BC267" t="str">
        <f t="shared" ca="1" si="114"/>
        <v/>
      </c>
      <c r="BD267" t="str">
        <f t="shared" ca="1" si="114"/>
        <v/>
      </c>
      <c r="BE267" t="str">
        <f t="shared" ca="1" si="114"/>
        <v/>
      </c>
      <c r="BF267" t="str">
        <f t="shared" ca="1" si="114"/>
        <v/>
      </c>
      <c r="BG267" t="str">
        <f t="shared" ca="1" si="114"/>
        <v/>
      </c>
      <c r="BH267" t="str">
        <f t="shared" ca="1" si="114"/>
        <v/>
      </c>
      <c r="BI267" t="str">
        <f t="shared" ca="1" si="114"/>
        <v/>
      </c>
      <c r="BJ267" t="str">
        <f t="shared" ca="1" si="114"/>
        <v/>
      </c>
      <c r="BK267" t="str">
        <f t="shared" ca="1" si="114"/>
        <v/>
      </c>
      <c r="BL267" t="str">
        <f t="shared" ca="1" si="114"/>
        <v/>
      </c>
      <c r="BM267">
        <f t="shared" ca="1" si="114"/>
        <v>0</v>
      </c>
      <c r="BN267">
        <f t="shared" ca="1" si="114"/>
        <v>0</v>
      </c>
      <c r="BO267">
        <f t="shared" ca="1" si="114"/>
        <v>0</v>
      </c>
      <c r="BP267">
        <f t="shared" ca="1" si="104"/>
        <v>0</v>
      </c>
    </row>
    <row r="268" spans="4:68" x14ac:dyDescent="0.25">
      <c r="D268" s="2">
        <v>258</v>
      </c>
      <c r="E268" s="3">
        <f t="shared" ref="E268:E331" ca="1" si="120">RANDBETWEEN(0,36)</f>
        <v>22</v>
      </c>
      <c r="F268">
        <f t="shared" ref="F268:F331" si="121">B$3</f>
        <v>1</v>
      </c>
      <c r="G268">
        <f ca="1">LOOKUP(E268,[1]Refs!L:L,[1]Refs!M:M)</f>
        <v>2</v>
      </c>
      <c r="H268">
        <f t="shared" ref="H268:H331" ca="1" si="122">IF(E268="","",IF(F268="","",IF(E268=0,-1,IF(G268=F268,-1,1))))</f>
        <v>1</v>
      </c>
      <c r="I268">
        <f t="shared" ca="1" si="115"/>
        <v>6</v>
      </c>
      <c r="J268">
        <f t="shared" ca="1" si="98"/>
        <v>6</v>
      </c>
      <c r="K268">
        <f t="shared" ca="1" si="99"/>
        <v>68</v>
      </c>
      <c r="L268">
        <f t="shared" ca="1" si="100"/>
        <v>75</v>
      </c>
      <c r="M268">
        <f t="shared" ref="M268:M331" ca="1" si="123">IF(E267="","",IF(OR(AND($A$6="Yes",$L268&gt;$L267),AND($A$8="Yes",$P267+$Q267&gt;=$B$4),AND($R267&lt;=2,$H268=1)),1,0))</f>
        <v>0</v>
      </c>
      <c r="P268">
        <f t="shared" ca="1" si="116"/>
        <v>2</v>
      </c>
      <c r="Q268">
        <f t="shared" ca="1" si="117"/>
        <v>4</v>
      </c>
      <c r="R268" s="1">
        <f t="shared" ca="1" si="118"/>
        <v>3</v>
      </c>
      <c r="S268" s="2">
        <f t="shared" ref="S268:S331" ca="1" si="124">IF(E267="","",IF($F268="",S267,IF($M268=1,LOOKUP(S$9,$A$12:$A$111,$B$12:$B$111),IF(AND($H268=1,T$9=$R267),"",IF($H268=1,T267,IF($H268=-1,S267))))))</f>
        <v>2</v>
      </c>
      <c r="T268">
        <f t="shared" ref="T268:T331" ca="1" si="125">IF($E267="","",IF($F268="",T267,IF(AND($M268=1,T$9&gt;$B$9),"",IF(AND($M268=1,T$9&lt;=$B$9),LOOKUP(T$9,$A$12:$A$111,$B$12:$B$111),IF(AND($H268=1,U$9=$R267),"",IF($H268=1,U267,IF(AND($H268=-1,S$9=$R267),$I268,IF($H268=-1,T267,""))))))))</f>
        <v>2</v>
      </c>
      <c r="U268">
        <f t="shared" ref="U268:AJ283" ca="1" si="126">IF($E267="","",IF($F268="",U267,IF(AND($M268=1,U$9&gt;$B$9),"",IF(AND($M268=1,U$9&lt;=$B$9),LOOKUP(U$9,$A$12:$A$111,$B$12:$B$111),IF(AND($H268=1,V$9=$R267),"",IF($H268=1,V267,IF(AND($H268=-1,OR(S$9=$R267,T$9=$R267)),$I268,IF($H268=-1,U267,""))))))))</f>
        <v>4</v>
      </c>
      <c r="V268" t="str">
        <f t="shared" ca="1" si="126"/>
        <v/>
      </c>
      <c r="W268" t="str">
        <f t="shared" ca="1" si="126"/>
        <v/>
      </c>
      <c r="X268" t="str">
        <f t="shared" ca="1" si="126"/>
        <v/>
      </c>
      <c r="Y268" t="str">
        <f t="shared" ca="1" si="126"/>
        <v/>
      </c>
      <c r="Z268" t="str">
        <f t="shared" ca="1" si="126"/>
        <v/>
      </c>
      <c r="AA268" t="str">
        <f t="shared" ca="1" si="126"/>
        <v/>
      </c>
      <c r="AB268" t="str">
        <f t="shared" ca="1" si="126"/>
        <v/>
      </c>
      <c r="AC268" t="str">
        <f t="shared" ca="1" si="126"/>
        <v/>
      </c>
      <c r="AD268" t="str">
        <f t="shared" ca="1" si="126"/>
        <v/>
      </c>
      <c r="AE268" t="str">
        <f t="shared" ca="1" si="126"/>
        <v/>
      </c>
      <c r="AF268" t="str">
        <f t="shared" ca="1" si="126"/>
        <v/>
      </c>
      <c r="AG268" t="str">
        <f t="shared" ca="1" si="126"/>
        <v/>
      </c>
      <c r="AH268" t="str">
        <f t="shared" ca="1" si="126"/>
        <v/>
      </c>
      <c r="AI268" t="str">
        <f t="shared" ca="1" si="126"/>
        <v/>
      </c>
      <c r="AJ268" t="str">
        <f t="shared" ca="1" si="119"/>
        <v/>
      </c>
      <c r="AK268" t="str">
        <f t="shared" ca="1" si="119"/>
        <v/>
      </c>
      <c r="AL268" t="str">
        <f t="shared" ca="1" si="119"/>
        <v/>
      </c>
      <c r="AM268" t="str">
        <f t="shared" ca="1" si="119"/>
        <v/>
      </c>
      <c r="AN268" t="str">
        <f t="shared" ca="1" si="119"/>
        <v/>
      </c>
      <c r="AO268" t="str">
        <f t="shared" ca="1" si="119"/>
        <v/>
      </c>
      <c r="AP268" t="str">
        <f t="shared" ca="1" si="119"/>
        <v/>
      </c>
      <c r="AQ268" t="str">
        <f t="shared" ca="1" si="119"/>
        <v/>
      </c>
      <c r="AR268" t="str">
        <f t="shared" ca="1" si="119"/>
        <v/>
      </c>
      <c r="AS268" t="str">
        <f t="shared" ca="1" si="119"/>
        <v/>
      </c>
      <c r="AT268" t="str">
        <f t="shared" ca="1" si="119"/>
        <v/>
      </c>
      <c r="AU268" t="str">
        <f t="shared" ca="1" si="119"/>
        <v/>
      </c>
      <c r="AV268" t="str">
        <f t="shared" ca="1" si="119"/>
        <v/>
      </c>
      <c r="AW268" t="str">
        <f t="shared" ca="1" si="119"/>
        <v/>
      </c>
      <c r="AX268" t="str">
        <f t="shared" ca="1" si="119"/>
        <v/>
      </c>
      <c r="AY268" t="str">
        <f t="shared" ca="1" si="119"/>
        <v/>
      </c>
      <c r="AZ268" t="str">
        <f t="shared" ca="1" si="119"/>
        <v/>
      </c>
      <c r="BA268" t="str">
        <f t="shared" ca="1" si="114"/>
        <v/>
      </c>
      <c r="BB268" t="str">
        <f t="shared" ca="1" si="114"/>
        <v/>
      </c>
      <c r="BC268" t="str">
        <f t="shared" ca="1" si="114"/>
        <v/>
      </c>
      <c r="BD268" t="str">
        <f t="shared" ca="1" si="114"/>
        <v/>
      </c>
      <c r="BE268" t="str">
        <f t="shared" ca="1" si="114"/>
        <v/>
      </c>
      <c r="BF268" t="str">
        <f t="shared" ca="1" si="114"/>
        <v/>
      </c>
      <c r="BG268" t="str">
        <f t="shared" ca="1" si="114"/>
        <v/>
      </c>
      <c r="BH268" t="str">
        <f t="shared" ca="1" si="114"/>
        <v/>
      </c>
      <c r="BI268" t="str">
        <f t="shared" ca="1" si="114"/>
        <v/>
      </c>
      <c r="BJ268" t="str">
        <f t="shared" ca="1" si="114"/>
        <v/>
      </c>
      <c r="BK268" t="str">
        <f t="shared" ca="1" si="114"/>
        <v/>
      </c>
      <c r="BL268">
        <f t="shared" ca="1" si="114"/>
        <v>0</v>
      </c>
      <c r="BM268">
        <f t="shared" ca="1" si="114"/>
        <v>0</v>
      </c>
      <c r="BN268">
        <f t="shared" ca="1" si="114"/>
        <v>0</v>
      </c>
      <c r="BO268">
        <f t="shared" ca="1" si="114"/>
        <v>0</v>
      </c>
      <c r="BP268">
        <f t="shared" ca="1" si="104"/>
        <v>0</v>
      </c>
    </row>
    <row r="269" spans="4:68" x14ac:dyDescent="0.25">
      <c r="D269" s="2">
        <v>259</v>
      </c>
      <c r="E269" s="3">
        <f t="shared" ca="1" si="120"/>
        <v>26</v>
      </c>
      <c r="F269">
        <f t="shared" si="121"/>
        <v>1</v>
      </c>
      <c r="G269">
        <f ca="1">LOOKUP(E269,[1]Refs!L:L,[1]Refs!M:M)</f>
        <v>3</v>
      </c>
      <c r="H269">
        <f t="shared" ca="1" si="122"/>
        <v>1</v>
      </c>
      <c r="I269">
        <f t="shared" ca="1" si="115"/>
        <v>6</v>
      </c>
      <c r="J269">
        <f t="shared" ref="J269:J332" ca="1" si="127">IF(E269="","",IF(F269="","",IF(H269=1,I269,-2*I269)))</f>
        <v>6</v>
      </c>
      <c r="K269">
        <f t="shared" ref="K269:K332" ca="1" si="128">IF(E269="","",IF(F269="",K268,J269+K268))</f>
        <v>74</v>
      </c>
      <c r="L269">
        <f t="shared" ref="L269:L332" ca="1" si="129">IF(E269="","",IF(K269&gt;L268,K269,L268))</f>
        <v>75</v>
      </c>
      <c r="M269">
        <f t="shared" ca="1" si="123"/>
        <v>0</v>
      </c>
      <c r="P269">
        <f t="shared" ca="1" si="116"/>
        <v>2</v>
      </c>
      <c r="Q269">
        <f t="shared" ca="1" si="117"/>
        <v>2</v>
      </c>
      <c r="R269" s="1">
        <f t="shared" ca="1" si="118"/>
        <v>1</v>
      </c>
      <c r="S269" s="2">
        <f t="shared" ca="1" si="124"/>
        <v>2</v>
      </c>
      <c r="T269" t="str">
        <f t="shared" ca="1" si="125"/>
        <v/>
      </c>
      <c r="U269" t="str">
        <f t="shared" ca="1" si="126"/>
        <v/>
      </c>
      <c r="V269" t="str">
        <f t="shared" ca="1" si="126"/>
        <v/>
      </c>
      <c r="W269" t="str">
        <f t="shared" ca="1" si="126"/>
        <v/>
      </c>
      <c r="X269" t="str">
        <f t="shared" ca="1" si="126"/>
        <v/>
      </c>
      <c r="Y269" t="str">
        <f t="shared" ca="1" si="126"/>
        <v/>
      </c>
      <c r="Z269" t="str">
        <f t="shared" ca="1" si="126"/>
        <v/>
      </c>
      <c r="AA269" t="str">
        <f t="shared" ca="1" si="126"/>
        <v/>
      </c>
      <c r="AB269" t="str">
        <f t="shared" ca="1" si="126"/>
        <v/>
      </c>
      <c r="AC269" t="str">
        <f t="shared" ca="1" si="126"/>
        <v/>
      </c>
      <c r="AD269" t="str">
        <f t="shared" ca="1" si="126"/>
        <v/>
      </c>
      <c r="AE269" t="str">
        <f t="shared" ca="1" si="126"/>
        <v/>
      </c>
      <c r="AF269" t="str">
        <f t="shared" ca="1" si="126"/>
        <v/>
      </c>
      <c r="AG269" t="str">
        <f t="shared" ca="1" si="126"/>
        <v/>
      </c>
      <c r="AH269" t="str">
        <f t="shared" ca="1" si="126"/>
        <v/>
      </c>
      <c r="AI269" t="str">
        <f t="shared" ca="1" si="126"/>
        <v/>
      </c>
      <c r="AJ269" t="str">
        <f t="shared" ca="1" si="119"/>
        <v/>
      </c>
      <c r="AK269" t="str">
        <f t="shared" ca="1" si="119"/>
        <v/>
      </c>
      <c r="AL269" t="str">
        <f t="shared" ca="1" si="119"/>
        <v/>
      </c>
      <c r="AM269" t="str">
        <f t="shared" ca="1" si="119"/>
        <v/>
      </c>
      <c r="AN269" t="str">
        <f t="shared" ca="1" si="119"/>
        <v/>
      </c>
      <c r="AO269" t="str">
        <f t="shared" ca="1" si="119"/>
        <v/>
      </c>
      <c r="AP269" t="str">
        <f t="shared" ca="1" si="119"/>
        <v/>
      </c>
      <c r="AQ269" t="str">
        <f t="shared" ca="1" si="119"/>
        <v/>
      </c>
      <c r="AR269" t="str">
        <f t="shared" ca="1" si="119"/>
        <v/>
      </c>
      <c r="AS269" t="str">
        <f t="shared" ca="1" si="119"/>
        <v/>
      </c>
      <c r="AT269" t="str">
        <f t="shared" ca="1" si="119"/>
        <v/>
      </c>
      <c r="AU269" t="str">
        <f t="shared" ca="1" si="119"/>
        <v/>
      </c>
      <c r="AV269" t="str">
        <f t="shared" ca="1" si="119"/>
        <v/>
      </c>
      <c r="AW269" t="str">
        <f t="shared" ca="1" si="119"/>
        <v/>
      </c>
      <c r="AX269" t="str">
        <f t="shared" ca="1" si="119"/>
        <v/>
      </c>
      <c r="AY269" t="str">
        <f t="shared" ca="1" si="119"/>
        <v/>
      </c>
      <c r="AZ269" t="str">
        <f t="shared" ca="1" si="119"/>
        <v/>
      </c>
      <c r="BA269" t="str">
        <f t="shared" ca="1" si="114"/>
        <v/>
      </c>
      <c r="BB269" t="str">
        <f t="shared" ca="1" si="114"/>
        <v/>
      </c>
      <c r="BC269" t="str">
        <f t="shared" ca="1" si="114"/>
        <v/>
      </c>
      <c r="BD269" t="str">
        <f t="shared" ca="1" si="114"/>
        <v/>
      </c>
      <c r="BE269" t="str">
        <f t="shared" ca="1" si="114"/>
        <v/>
      </c>
      <c r="BF269" t="str">
        <f t="shared" ca="1" si="114"/>
        <v/>
      </c>
      <c r="BG269" t="str">
        <f t="shared" ca="1" si="114"/>
        <v/>
      </c>
      <c r="BH269" t="str">
        <f t="shared" ca="1" si="114"/>
        <v/>
      </c>
      <c r="BI269" t="str">
        <f t="shared" ca="1" si="114"/>
        <v/>
      </c>
      <c r="BJ269" t="str">
        <f t="shared" ca="1" si="114"/>
        <v/>
      </c>
      <c r="BK269">
        <f t="shared" ca="1" si="114"/>
        <v>0</v>
      </c>
      <c r="BL269">
        <f t="shared" ca="1" si="114"/>
        <v>0</v>
      </c>
      <c r="BM269">
        <f t="shared" ca="1" si="114"/>
        <v>0</v>
      </c>
      <c r="BN269">
        <f t="shared" ca="1" si="114"/>
        <v>0</v>
      </c>
      <c r="BO269">
        <f t="shared" ca="1" si="114"/>
        <v>0</v>
      </c>
      <c r="BP269">
        <f t="shared" ca="1" si="104"/>
        <v>0</v>
      </c>
    </row>
    <row r="270" spans="4:68" x14ac:dyDescent="0.25">
      <c r="D270" s="2">
        <v>260</v>
      </c>
      <c r="E270" s="3">
        <f t="shared" ca="1" si="120"/>
        <v>25</v>
      </c>
      <c r="F270">
        <f t="shared" si="121"/>
        <v>1</v>
      </c>
      <c r="G270">
        <f ca="1">LOOKUP(E270,[1]Refs!L:L,[1]Refs!M:M)</f>
        <v>3</v>
      </c>
      <c r="H270">
        <f t="shared" ca="1" si="122"/>
        <v>1</v>
      </c>
      <c r="I270">
        <f t="shared" ca="1" si="115"/>
        <v>2</v>
      </c>
      <c r="J270">
        <f t="shared" ca="1" si="127"/>
        <v>2</v>
      </c>
      <c r="K270">
        <f t="shared" ca="1" si="128"/>
        <v>76</v>
      </c>
      <c r="L270">
        <f t="shared" ca="1" si="129"/>
        <v>76</v>
      </c>
      <c r="M270">
        <f t="shared" ca="1" si="123"/>
        <v>1</v>
      </c>
      <c r="P270">
        <f t="shared" ca="1" si="116"/>
        <v>1</v>
      </c>
      <c r="Q270">
        <f t="shared" ca="1" si="117"/>
        <v>1</v>
      </c>
      <c r="R270" s="1">
        <f t="shared" ca="1" si="118"/>
        <v>1</v>
      </c>
      <c r="S270" s="2">
        <f t="shared" ca="1" si="124"/>
        <v>1</v>
      </c>
      <c r="T270" t="str">
        <f t="shared" ca="1" si="125"/>
        <v/>
      </c>
      <c r="U270" t="str">
        <f t="shared" ca="1" si="126"/>
        <v/>
      </c>
      <c r="V270" t="str">
        <f t="shared" ca="1" si="126"/>
        <v/>
      </c>
      <c r="W270" t="str">
        <f t="shared" ca="1" si="126"/>
        <v/>
      </c>
      <c r="X270" t="str">
        <f t="shared" ca="1" si="126"/>
        <v/>
      </c>
      <c r="Y270" t="str">
        <f t="shared" ca="1" si="126"/>
        <v/>
      </c>
      <c r="Z270" t="str">
        <f t="shared" ca="1" si="126"/>
        <v/>
      </c>
      <c r="AA270" t="str">
        <f t="shared" ca="1" si="126"/>
        <v/>
      </c>
      <c r="AB270" t="str">
        <f t="shared" ca="1" si="126"/>
        <v/>
      </c>
      <c r="AC270" t="str">
        <f t="shared" ca="1" si="126"/>
        <v/>
      </c>
      <c r="AD270" t="str">
        <f t="shared" ca="1" si="126"/>
        <v/>
      </c>
      <c r="AE270" t="str">
        <f t="shared" ca="1" si="126"/>
        <v/>
      </c>
      <c r="AF270" t="str">
        <f t="shared" ca="1" si="126"/>
        <v/>
      </c>
      <c r="AG270" t="str">
        <f t="shared" ca="1" si="126"/>
        <v/>
      </c>
      <c r="AH270" t="str">
        <f t="shared" ca="1" si="126"/>
        <v/>
      </c>
      <c r="AI270" t="str">
        <f t="shared" ca="1" si="126"/>
        <v/>
      </c>
      <c r="AJ270" t="str">
        <f t="shared" ca="1" si="119"/>
        <v/>
      </c>
      <c r="AK270" t="str">
        <f t="shared" ca="1" si="119"/>
        <v/>
      </c>
      <c r="AL270" t="str">
        <f t="shared" ca="1" si="119"/>
        <v/>
      </c>
      <c r="AM270" t="str">
        <f t="shared" ca="1" si="119"/>
        <v/>
      </c>
      <c r="AN270" t="str">
        <f t="shared" ca="1" si="119"/>
        <v/>
      </c>
      <c r="AO270" t="str">
        <f t="shared" ca="1" si="119"/>
        <v/>
      </c>
      <c r="AP270" t="str">
        <f t="shared" ca="1" si="119"/>
        <v/>
      </c>
      <c r="AQ270" t="str">
        <f t="shared" ca="1" si="119"/>
        <v/>
      </c>
      <c r="AR270" t="str">
        <f t="shared" ca="1" si="119"/>
        <v/>
      </c>
      <c r="AS270" t="str">
        <f t="shared" ca="1" si="119"/>
        <v/>
      </c>
      <c r="AT270" t="str">
        <f t="shared" ca="1" si="119"/>
        <v/>
      </c>
      <c r="AU270" t="str">
        <f t="shared" ca="1" si="119"/>
        <v/>
      </c>
      <c r="AV270" t="str">
        <f t="shared" ca="1" si="119"/>
        <v/>
      </c>
      <c r="AW270" t="str">
        <f t="shared" ca="1" si="119"/>
        <v/>
      </c>
      <c r="AX270" t="str">
        <f t="shared" ca="1" si="119"/>
        <v/>
      </c>
      <c r="AY270" t="str">
        <f t="shared" ca="1" si="119"/>
        <v/>
      </c>
      <c r="AZ270" t="str">
        <f t="shared" ca="1" si="119"/>
        <v/>
      </c>
      <c r="BA270" t="str">
        <f t="shared" ca="1" si="114"/>
        <v/>
      </c>
      <c r="BB270" t="str">
        <f t="shared" ca="1" si="114"/>
        <v/>
      </c>
      <c r="BC270" t="str">
        <f t="shared" ca="1" si="114"/>
        <v/>
      </c>
      <c r="BD270" t="str">
        <f t="shared" ca="1" si="114"/>
        <v/>
      </c>
      <c r="BE270" t="str">
        <f t="shared" ca="1" si="114"/>
        <v/>
      </c>
      <c r="BF270" t="str">
        <f t="shared" ca="1" si="114"/>
        <v/>
      </c>
      <c r="BG270" t="str">
        <f t="shared" ca="1" si="114"/>
        <v/>
      </c>
      <c r="BH270" t="str">
        <f t="shared" ca="1" si="114"/>
        <v/>
      </c>
      <c r="BI270" t="str">
        <f t="shared" ca="1" si="114"/>
        <v/>
      </c>
      <c r="BJ270" t="str">
        <f t="shared" ca="1" si="114"/>
        <v/>
      </c>
      <c r="BK270" t="str">
        <f t="shared" ca="1" si="114"/>
        <v/>
      </c>
      <c r="BL270" t="str">
        <f t="shared" ca="1" si="114"/>
        <v/>
      </c>
      <c r="BM270" t="str">
        <f t="shared" ca="1" si="114"/>
        <v/>
      </c>
      <c r="BN270" t="str">
        <f t="shared" ca="1" si="114"/>
        <v/>
      </c>
      <c r="BO270" t="str">
        <f t="shared" ca="1" si="114"/>
        <v/>
      </c>
      <c r="BP270" t="str">
        <f t="shared" ca="1" si="104"/>
        <v/>
      </c>
    </row>
    <row r="271" spans="4:68" x14ac:dyDescent="0.25">
      <c r="D271" s="2">
        <v>261</v>
      </c>
      <c r="E271" s="3">
        <f t="shared" ca="1" si="120"/>
        <v>30</v>
      </c>
      <c r="F271">
        <f t="shared" si="121"/>
        <v>1</v>
      </c>
      <c r="G271">
        <f ca="1">LOOKUP(E271,[1]Refs!L:L,[1]Refs!M:M)</f>
        <v>3</v>
      </c>
      <c r="H271">
        <f t="shared" ca="1" si="122"/>
        <v>1</v>
      </c>
      <c r="I271">
        <f t="shared" ca="1" si="115"/>
        <v>1</v>
      </c>
      <c r="J271">
        <f t="shared" ca="1" si="127"/>
        <v>1</v>
      </c>
      <c r="K271">
        <f t="shared" ca="1" si="128"/>
        <v>77</v>
      </c>
      <c r="L271">
        <f t="shared" ca="1" si="129"/>
        <v>77</v>
      </c>
      <c r="M271">
        <f t="shared" ca="1" si="123"/>
        <v>1</v>
      </c>
      <c r="P271">
        <f t="shared" ca="1" si="116"/>
        <v>1</v>
      </c>
      <c r="Q271">
        <f t="shared" ca="1" si="117"/>
        <v>1</v>
      </c>
      <c r="R271" s="1">
        <f t="shared" ca="1" si="118"/>
        <v>1</v>
      </c>
      <c r="S271" s="2">
        <f t="shared" ca="1" si="124"/>
        <v>1</v>
      </c>
      <c r="T271" t="str">
        <f t="shared" ca="1" si="125"/>
        <v/>
      </c>
      <c r="U271" t="str">
        <f t="shared" ca="1" si="126"/>
        <v/>
      </c>
      <c r="V271" t="str">
        <f t="shared" ca="1" si="126"/>
        <v/>
      </c>
      <c r="W271" t="str">
        <f t="shared" ca="1" si="126"/>
        <v/>
      </c>
      <c r="X271" t="str">
        <f t="shared" ca="1" si="126"/>
        <v/>
      </c>
      <c r="Y271" t="str">
        <f t="shared" ca="1" si="126"/>
        <v/>
      </c>
      <c r="Z271" t="str">
        <f t="shared" ca="1" si="126"/>
        <v/>
      </c>
      <c r="AA271" t="str">
        <f t="shared" ca="1" si="126"/>
        <v/>
      </c>
      <c r="AB271" t="str">
        <f t="shared" ca="1" si="126"/>
        <v/>
      </c>
      <c r="AC271" t="str">
        <f t="shared" ca="1" si="126"/>
        <v/>
      </c>
      <c r="AD271" t="str">
        <f t="shared" ca="1" si="126"/>
        <v/>
      </c>
      <c r="AE271" t="str">
        <f t="shared" ca="1" si="126"/>
        <v/>
      </c>
      <c r="AF271" t="str">
        <f t="shared" ca="1" si="126"/>
        <v/>
      </c>
      <c r="AG271" t="str">
        <f t="shared" ca="1" si="126"/>
        <v/>
      </c>
      <c r="AH271" t="str">
        <f t="shared" ca="1" si="126"/>
        <v/>
      </c>
      <c r="AI271" t="str">
        <f t="shared" ca="1" si="126"/>
        <v/>
      </c>
      <c r="AJ271" t="str">
        <f t="shared" ca="1" si="119"/>
        <v/>
      </c>
      <c r="AK271" t="str">
        <f t="shared" ca="1" si="119"/>
        <v/>
      </c>
      <c r="AL271" t="str">
        <f t="shared" ca="1" si="119"/>
        <v/>
      </c>
      <c r="AM271" t="str">
        <f t="shared" ca="1" si="119"/>
        <v/>
      </c>
      <c r="AN271" t="str">
        <f t="shared" ca="1" si="119"/>
        <v/>
      </c>
      <c r="AO271" t="str">
        <f t="shared" ca="1" si="119"/>
        <v/>
      </c>
      <c r="AP271" t="str">
        <f t="shared" ca="1" si="119"/>
        <v/>
      </c>
      <c r="AQ271" t="str">
        <f t="shared" ca="1" si="119"/>
        <v/>
      </c>
      <c r="AR271" t="str">
        <f t="shared" ca="1" si="119"/>
        <v/>
      </c>
      <c r="AS271" t="str">
        <f t="shared" ca="1" si="119"/>
        <v/>
      </c>
      <c r="AT271" t="str">
        <f t="shared" ca="1" si="119"/>
        <v/>
      </c>
      <c r="AU271" t="str">
        <f t="shared" ca="1" si="119"/>
        <v/>
      </c>
      <c r="AV271" t="str">
        <f t="shared" ca="1" si="119"/>
        <v/>
      </c>
      <c r="AW271" t="str">
        <f t="shared" ca="1" si="119"/>
        <v/>
      </c>
      <c r="AX271" t="str">
        <f t="shared" ca="1" si="119"/>
        <v/>
      </c>
      <c r="AY271" t="str">
        <f t="shared" ca="1" si="119"/>
        <v/>
      </c>
      <c r="AZ271" t="str">
        <f t="shared" ca="1" si="119"/>
        <v/>
      </c>
      <c r="BA271" t="str">
        <f t="shared" ca="1" si="114"/>
        <v/>
      </c>
      <c r="BB271" t="str">
        <f t="shared" ca="1" si="114"/>
        <v/>
      </c>
      <c r="BC271" t="str">
        <f t="shared" ca="1" si="114"/>
        <v/>
      </c>
      <c r="BD271" t="str">
        <f t="shared" ca="1" si="114"/>
        <v/>
      </c>
      <c r="BE271" t="str">
        <f t="shared" ca="1" si="114"/>
        <v/>
      </c>
      <c r="BF271" t="str">
        <f t="shared" ca="1" si="114"/>
        <v/>
      </c>
      <c r="BG271" t="str">
        <f t="shared" ca="1" si="114"/>
        <v/>
      </c>
      <c r="BH271" t="str">
        <f t="shared" ca="1" si="114"/>
        <v/>
      </c>
      <c r="BI271" t="str">
        <f t="shared" ca="1" si="114"/>
        <v/>
      </c>
      <c r="BJ271" t="str">
        <f t="shared" ca="1" si="114"/>
        <v/>
      </c>
      <c r="BK271" t="str">
        <f t="shared" ca="1" si="114"/>
        <v/>
      </c>
      <c r="BL271" t="str">
        <f t="shared" ca="1" si="114"/>
        <v/>
      </c>
      <c r="BM271" t="str">
        <f t="shared" ca="1" si="114"/>
        <v/>
      </c>
      <c r="BN271" t="str">
        <f t="shared" ca="1" si="114"/>
        <v/>
      </c>
      <c r="BO271" t="str">
        <f t="shared" ca="1" si="114"/>
        <v/>
      </c>
      <c r="BP271" t="str">
        <f t="shared" ca="1" si="104"/>
        <v/>
      </c>
    </row>
    <row r="272" spans="4:68" x14ac:dyDescent="0.25">
      <c r="D272" s="2">
        <v>262</v>
      </c>
      <c r="E272" s="3">
        <f t="shared" ca="1" si="120"/>
        <v>30</v>
      </c>
      <c r="F272">
        <f t="shared" si="121"/>
        <v>1</v>
      </c>
      <c r="G272">
        <f ca="1">LOOKUP(E272,[1]Refs!L:L,[1]Refs!M:M)</f>
        <v>3</v>
      </c>
      <c r="H272">
        <f t="shared" ca="1" si="122"/>
        <v>1</v>
      </c>
      <c r="I272">
        <f t="shared" ca="1" si="115"/>
        <v>1</v>
      </c>
      <c r="J272">
        <f t="shared" ca="1" si="127"/>
        <v>1</v>
      </c>
      <c r="K272">
        <f t="shared" ca="1" si="128"/>
        <v>78</v>
      </c>
      <c r="L272">
        <f t="shared" ca="1" si="129"/>
        <v>78</v>
      </c>
      <c r="M272">
        <f t="shared" ca="1" si="123"/>
        <v>1</v>
      </c>
      <c r="P272">
        <f t="shared" ca="1" si="116"/>
        <v>1</v>
      </c>
      <c r="Q272">
        <f t="shared" ca="1" si="117"/>
        <v>1</v>
      </c>
      <c r="R272" s="1">
        <f t="shared" ca="1" si="118"/>
        <v>1</v>
      </c>
      <c r="S272" s="2">
        <f t="shared" ca="1" si="124"/>
        <v>1</v>
      </c>
      <c r="T272" t="str">
        <f t="shared" ca="1" si="125"/>
        <v/>
      </c>
      <c r="U272" t="str">
        <f t="shared" ca="1" si="126"/>
        <v/>
      </c>
      <c r="V272" t="str">
        <f t="shared" ca="1" si="126"/>
        <v/>
      </c>
      <c r="W272" t="str">
        <f t="shared" ca="1" si="126"/>
        <v/>
      </c>
      <c r="X272" t="str">
        <f t="shared" ca="1" si="126"/>
        <v/>
      </c>
      <c r="Y272" t="str">
        <f t="shared" ca="1" si="126"/>
        <v/>
      </c>
      <c r="Z272" t="str">
        <f t="shared" ca="1" si="126"/>
        <v/>
      </c>
      <c r="AA272" t="str">
        <f t="shared" ca="1" si="126"/>
        <v/>
      </c>
      <c r="AB272" t="str">
        <f t="shared" ca="1" si="126"/>
        <v/>
      </c>
      <c r="AC272" t="str">
        <f t="shared" ca="1" si="126"/>
        <v/>
      </c>
      <c r="AD272" t="str">
        <f t="shared" ca="1" si="126"/>
        <v/>
      </c>
      <c r="AE272" t="str">
        <f t="shared" ca="1" si="126"/>
        <v/>
      </c>
      <c r="AF272" t="str">
        <f t="shared" ca="1" si="126"/>
        <v/>
      </c>
      <c r="AG272" t="str">
        <f t="shared" ca="1" si="126"/>
        <v/>
      </c>
      <c r="AH272" t="str">
        <f t="shared" ca="1" si="126"/>
        <v/>
      </c>
      <c r="AI272" t="str">
        <f t="shared" ca="1" si="126"/>
        <v/>
      </c>
      <c r="AJ272" t="str">
        <f t="shared" ca="1" si="119"/>
        <v/>
      </c>
      <c r="AK272" t="str">
        <f t="shared" ca="1" si="119"/>
        <v/>
      </c>
      <c r="AL272" t="str">
        <f t="shared" ca="1" si="119"/>
        <v/>
      </c>
      <c r="AM272" t="str">
        <f t="shared" ca="1" si="119"/>
        <v/>
      </c>
      <c r="AN272" t="str">
        <f t="shared" ca="1" si="119"/>
        <v/>
      </c>
      <c r="AO272" t="str">
        <f t="shared" ca="1" si="119"/>
        <v/>
      </c>
      <c r="AP272" t="str">
        <f t="shared" ca="1" si="119"/>
        <v/>
      </c>
      <c r="AQ272" t="str">
        <f t="shared" ca="1" si="119"/>
        <v/>
      </c>
      <c r="AR272" t="str">
        <f t="shared" ca="1" si="119"/>
        <v/>
      </c>
      <c r="AS272" t="str">
        <f t="shared" ca="1" si="119"/>
        <v/>
      </c>
      <c r="AT272" t="str">
        <f t="shared" ca="1" si="119"/>
        <v/>
      </c>
      <c r="AU272" t="str">
        <f t="shared" ca="1" si="119"/>
        <v/>
      </c>
      <c r="AV272" t="str">
        <f t="shared" ca="1" si="119"/>
        <v/>
      </c>
      <c r="AW272" t="str">
        <f t="shared" ca="1" si="119"/>
        <v/>
      </c>
      <c r="AX272" t="str">
        <f t="shared" ca="1" si="119"/>
        <v/>
      </c>
      <c r="AY272" t="str">
        <f t="shared" ca="1" si="119"/>
        <v/>
      </c>
      <c r="AZ272" t="str">
        <f t="shared" ca="1" si="119"/>
        <v/>
      </c>
      <c r="BA272" t="str">
        <f t="shared" ca="1" si="114"/>
        <v/>
      </c>
      <c r="BB272" t="str">
        <f t="shared" ca="1" si="114"/>
        <v/>
      </c>
      <c r="BC272" t="str">
        <f t="shared" ca="1" si="114"/>
        <v/>
      </c>
      <c r="BD272" t="str">
        <f t="shared" ca="1" si="114"/>
        <v/>
      </c>
      <c r="BE272" t="str">
        <f t="shared" ca="1" si="114"/>
        <v/>
      </c>
      <c r="BF272" t="str">
        <f t="shared" ca="1" si="114"/>
        <v/>
      </c>
      <c r="BG272" t="str">
        <f t="shared" ca="1" si="114"/>
        <v/>
      </c>
      <c r="BH272" t="str">
        <f t="shared" ca="1" si="114"/>
        <v/>
      </c>
      <c r="BI272" t="str">
        <f t="shared" ca="1" si="114"/>
        <v/>
      </c>
      <c r="BJ272" t="str">
        <f t="shared" ca="1" si="114"/>
        <v/>
      </c>
      <c r="BK272" t="str">
        <f t="shared" ca="1" si="114"/>
        <v/>
      </c>
      <c r="BL272" t="str">
        <f t="shared" ca="1" si="114"/>
        <v/>
      </c>
      <c r="BM272" t="str">
        <f t="shared" ca="1" si="114"/>
        <v/>
      </c>
      <c r="BN272" t="str">
        <f t="shared" ca="1" si="114"/>
        <v/>
      </c>
      <c r="BO272" t="str">
        <f t="shared" ca="1" si="114"/>
        <v/>
      </c>
      <c r="BP272" t="str">
        <f t="shared" ca="1" si="104"/>
        <v/>
      </c>
    </row>
    <row r="273" spans="4:68" x14ac:dyDescent="0.25">
      <c r="D273" s="2">
        <v>263</v>
      </c>
      <c r="E273" s="3">
        <f t="shared" ca="1" si="120"/>
        <v>24</v>
      </c>
      <c r="F273">
        <f t="shared" si="121"/>
        <v>1</v>
      </c>
      <c r="G273">
        <f ca="1">LOOKUP(E273,[1]Refs!L:L,[1]Refs!M:M)</f>
        <v>2</v>
      </c>
      <c r="H273">
        <f t="shared" ca="1" si="122"/>
        <v>1</v>
      </c>
      <c r="I273">
        <f t="shared" ca="1" si="115"/>
        <v>1</v>
      </c>
      <c r="J273">
        <f t="shared" ca="1" si="127"/>
        <v>1</v>
      </c>
      <c r="K273">
        <f t="shared" ca="1" si="128"/>
        <v>79</v>
      </c>
      <c r="L273">
        <f t="shared" ca="1" si="129"/>
        <v>79</v>
      </c>
      <c r="M273">
        <f t="shared" ca="1" si="123"/>
        <v>1</v>
      </c>
      <c r="P273">
        <f t="shared" ca="1" si="116"/>
        <v>1</v>
      </c>
      <c r="Q273">
        <f t="shared" ca="1" si="117"/>
        <v>1</v>
      </c>
      <c r="R273" s="1">
        <f t="shared" ca="1" si="118"/>
        <v>1</v>
      </c>
      <c r="S273" s="2">
        <f t="shared" ca="1" si="124"/>
        <v>1</v>
      </c>
      <c r="T273" t="str">
        <f t="shared" ca="1" si="125"/>
        <v/>
      </c>
      <c r="U273" t="str">
        <f t="shared" ca="1" si="126"/>
        <v/>
      </c>
      <c r="V273" t="str">
        <f t="shared" ca="1" si="126"/>
        <v/>
      </c>
      <c r="W273" t="str">
        <f t="shared" ca="1" si="126"/>
        <v/>
      </c>
      <c r="X273" t="str">
        <f t="shared" ca="1" si="126"/>
        <v/>
      </c>
      <c r="Y273" t="str">
        <f t="shared" ca="1" si="126"/>
        <v/>
      </c>
      <c r="Z273" t="str">
        <f t="shared" ca="1" si="126"/>
        <v/>
      </c>
      <c r="AA273" t="str">
        <f t="shared" ca="1" si="126"/>
        <v/>
      </c>
      <c r="AB273" t="str">
        <f t="shared" ca="1" si="126"/>
        <v/>
      </c>
      <c r="AC273" t="str">
        <f t="shared" ca="1" si="126"/>
        <v/>
      </c>
      <c r="AD273" t="str">
        <f t="shared" ca="1" si="126"/>
        <v/>
      </c>
      <c r="AE273" t="str">
        <f t="shared" ca="1" si="126"/>
        <v/>
      </c>
      <c r="AF273" t="str">
        <f t="shared" ca="1" si="126"/>
        <v/>
      </c>
      <c r="AG273" t="str">
        <f t="shared" ca="1" si="126"/>
        <v/>
      </c>
      <c r="AH273" t="str">
        <f t="shared" ca="1" si="126"/>
        <v/>
      </c>
      <c r="AI273" t="str">
        <f t="shared" ca="1" si="126"/>
        <v/>
      </c>
      <c r="AJ273" t="str">
        <f t="shared" ca="1" si="119"/>
        <v/>
      </c>
      <c r="AK273" t="str">
        <f t="shared" ca="1" si="119"/>
        <v/>
      </c>
      <c r="AL273" t="str">
        <f t="shared" ca="1" si="119"/>
        <v/>
      </c>
      <c r="AM273" t="str">
        <f t="shared" ca="1" si="119"/>
        <v/>
      </c>
      <c r="AN273" t="str">
        <f t="shared" ca="1" si="119"/>
        <v/>
      </c>
      <c r="AO273" t="str">
        <f t="shared" ca="1" si="119"/>
        <v/>
      </c>
      <c r="AP273" t="str">
        <f t="shared" ca="1" si="119"/>
        <v/>
      </c>
      <c r="AQ273" t="str">
        <f t="shared" ca="1" si="119"/>
        <v/>
      </c>
      <c r="AR273" t="str">
        <f t="shared" ca="1" si="119"/>
        <v/>
      </c>
      <c r="AS273" t="str">
        <f t="shared" ca="1" si="119"/>
        <v/>
      </c>
      <c r="AT273" t="str">
        <f t="shared" ca="1" si="119"/>
        <v/>
      </c>
      <c r="AU273" t="str">
        <f t="shared" ca="1" si="119"/>
        <v/>
      </c>
      <c r="AV273" t="str">
        <f t="shared" ca="1" si="119"/>
        <v/>
      </c>
      <c r="AW273" t="str">
        <f t="shared" ca="1" si="119"/>
        <v/>
      </c>
      <c r="AX273" t="str">
        <f t="shared" ca="1" si="119"/>
        <v/>
      </c>
      <c r="AY273" t="str">
        <f t="shared" ca="1" si="119"/>
        <v/>
      </c>
      <c r="AZ273" t="str">
        <f t="shared" ca="1" si="119"/>
        <v/>
      </c>
      <c r="BA273" t="str">
        <f t="shared" ca="1" si="114"/>
        <v/>
      </c>
      <c r="BB273" t="str">
        <f t="shared" ca="1" si="114"/>
        <v/>
      </c>
      <c r="BC273" t="str">
        <f t="shared" ca="1" si="114"/>
        <v/>
      </c>
      <c r="BD273" t="str">
        <f t="shared" ca="1" si="114"/>
        <v/>
      </c>
      <c r="BE273" t="str">
        <f t="shared" ca="1" si="114"/>
        <v/>
      </c>
      <c r="BF273" t="str">
        <f t="shared" ca="1" si="114"/>
        <v/>
      </c>
      <c r="BG273" t="str">
        <f t="shared" ca="1" si="114"/>
        <v/>
      </c>
      <c r="BH273" t="str">
        <f t="shared" ca="1" si="114"/>
        <v/>
      </c>
      <c r="BI273" t="str">
        <f t="shared" ca="1" si="114"/>
        <v/>
      </c>
      <c r="BJ273" t="str">
        <f t="shared" ca="1" si="114"/>
        <v/>
      </c>
      <c r="BK273" t="str">
        <f t="shared" ca="1" si="114"/>
        <v/>
      </c>
      <c r="BL273" t="str">
        <f t="shared" ca="1" si="114"/>
        <v/>
      </c>
      <c r="BM273" t="str">
        <f t="shared" ca="1" si="114"/>
        <v/>
      </c>
      <c r="BN273" t="str">
        <f t="shared" ca="1" si="114"/>
        <v/>
      </c>
      <c r="BO273" t="str">
        <f t="shared" ca="1" si="114"/>
        <v/>
      </c>
      <c r="BP273" t="str">
        <f t="shared" ca="1" si="104"/>
        <v/>
      </c>
    </row>
    <row r="274" spans="4:68" x14ac:dyDescent="0.25">
      <c r="D274" s="2">
        <v>264</v>
      </c>
      <c r="E274" s="3">
        <f t="shared" ca="1" si="120"/>
        <v>13</v>
      </c>
      <c r="F274">
        <f t="shared" si="121"/>
        <v>1</v>
      </c>
      <c r="G274">
        <f ca="1">LOOKUP(E274,[1]Refs!L:L,[1]Refs!M:M)</f>
        <v>2</v>
      </c>
      <c r="H274">
        <f t="shared" ca="1" si="122"/>
        <v>1</v>
      </c>
      <c r="I274">
        <f t="shared" ca="1" si="115"/>
        <v>1</v>
      </c>
      <c r="J274">
        <f t="shared" ca="1" si="127"/>
        <v>1</v>
      </c>
      <c r="K274">
        <f t="shared" ca="1" si="128"/>
        <v>80</v>
      </c>
      <c r="L274">
        <f t="shared" ca="1" si="129"/>
        <v>80</v>
      </c>
      <c r="M274">
        <f t="shared" ca="1" si="123"/>
        <v>1</v>
      </c>
      <c r="P274">
        <f t="shared" ca="1" si="116"/>
        <v>1</v>
      </c>
      <c r="Q274">
        <f t="shared" ca="1" si="117"/>
        <v>1</v>
      </c>
      <c r="R274" s="1">
        <f t="shared" ca="1" si="118"/>
        <v>1</v>
      </c>
      <c r="S274" s="2">
        <f t="shared" ca="1" si="124"/>
        <v>1</v>
      </c>
      <c r="T274" t="str">
        <f t="shared" ca="1" si="125"/>
        <v/>
      </c>
      <c r="U274" t="str">
        <f t="shared" ca="1" si="126"/>
        <v/>
      </c>
      <c r="V274" t="str">
        <f t="shared" ca="1" si="126"/>
        <v/>
      </c>
      <c r="W274" t="str">
        <f t="shared" ca="1" si="126"/>
        <v/>
      </c>
      <c r="X274" t="str">
        <f t="shared" ca="1" si="126"/>
        <v/>
      </c>
      <c r="Y274" t="str">
        <f t="shared" ca="1" si="126"/>
        <v/>
      </c>
      <c r="Z274" t="str">
        <f t="shared" ca="1" si="126"/>
        <v/>
      </c>
      <c r="AA274" t="str">
        <f t="shared" ca="1" si="126"/>
        <v/>
      </c>
      <c r="AB274" t="str">
        <f t="shared" ca="1" si="126"/>
        <v/>
      </c>
      <c r="AC274" t="str">
        <f t="shared" ca="1" si="126"/>
        <v/>
      </c>
      <c r="AD274" t="str">
        <f t="shared" ca="1" si="126"/>
        <v/>
      </c>
      <c r="AE274" t="str">
        <f t="shared" ca="1" si="126"/>
        <v/>
      </c>
      <c r="AF274" t="str">
        <f t="shared" ca="1" si="126"/>
        <v/>
      </c>
      <c r="AG274" t="str">
        <f t="shared" ca="1" si="126"/>
        <v/>
      </c>
      <c r="AH274" t="str">
        <f t="shared" ca="1" si="126"/>
        <v/>
      </c>
      <c r="AI274" t="str">
        <f t="shared" ca="1" si="126"/>
        <v/>
      </c>
      <c r="AJ274" t="str">
        <f t="shared" ca="1" si="119"/>
        <v/>
      </c>
      <c r="AK274" t="str">
        <f t="shared" ca="1" si="119"/>
        <v/>
      </c>
      <c r="AL274" t="str">
        <f t="shared" ca="1" si="119"/>
        <v/>
      </c>
      <c r="AM274" t="str">
        <f t="shared" ca="1" si="119"/>
        <v/>
      </c>
      <c r="AN274" t="str">
        <f t="shared" ca="1" si="119"/>
        <v/>
      </c>
      <c r="AO274" t="str">
        <f t="shared" ca="1" si="119"/>
        <v/>
      </c>
      <c r="AP274" t="str">
        <f t="shared" ca="1" si="119"/>
        <v/>
      </c>
      <c r="AQ274" t="str">
        <f t="shared" ca="1" si="119"/>
        <v/>
      </c>
      <c r="AR274" t="str">
        <f t="shared" ca="1" si="119"/>
        <v/>
      </c>
      <c r="AS274" t="str">
        <f t="shared" ca="1" si="119"/>
        <v/>
      </c>
      <c r="AT274" t="str">
        <f t="shared" ca="1" si="119"/>
        <v/>
      </c>
      <c r="AU274" t="str">
        <f t="shared" ca="1" si="119"/>
        <v/>
      </c>
      <c r="AV274" t="str">
        <f t="shared" ca="1" si="119"/>
        <v/>
      </c>
      <c r="AW274" t="str">
        <f t="shared" ca="1" si="119"/>
        <v/>
      </c>
      <c r="AX274" t="str">
        <f t="shared" ca="1" si="119"/>
        <v/>
      </c>
      <c r="AY274" t="str">
        <f t="shared" ca="1" si="119"/>
        <v/>
      </c>
      <c r="AZ274" t="str">
        <f t="shared" ca="1" si="119"/>
        <v/>
      </c>
      <c r="BA274" t="str">
        <f t="shared" ca="1" si="114"/>
        <v/>
      </c>
      <c r="BB274" t="str">
        <f t="shared" ca="1" si="114"/>
        <v/>
      </c>
      <c r="BC274" t="str">
        <f t="shared" ca="1" si="114"/>
        <v/>
      </c>
      <c r="BD274" t="str">
        <f t="shared" ca="1" si="114"/>
        <v/>
      </c>
      <c r="BE274" t="str">
        <f t="shared" ca="1" si="114"/>
        <v/>
      </c>
      <c r="BF274" t="str">
        <f t="shared" ca="1" si="114"/>
        <v/>
      </c>
      <c r="BG274" t="str">
        <f t="shared" ca="1" si="114"/>
        <v/>
      </c>
      <c r="BH274" t="str">
        <f t="shared" ca="1" si="114"/>
        <v/>
      </c>
      <c r="BI274" t="str">
        <f t="shared" ca="1" si="114"/>
        <v/>
      </c>
      <c r="BJ274" t="str">
        <f t="shared" ca="1" si="114"/>
        <v/>
      </c>
      <c r="BK274" t="str">
        <f t="shared" ca="1" si="114"/>
        <v/>
      </c>
      <c r="BL274" t="str">
        <f t="shared" ca="1" si="114"/>
        <v/>
      </c>
      <c r="BM274" t="str">
        <f t="shared" ca="1" si="114"/>
        <v/>
      </c>
      <c r="BN274" t="str">
        <f t="shared" ca="1" si="114"/>
        <v/>
      </c>
      <c r="BO274" t="str">
        <f t="shared" ca="1" si="114"/>
        <v/>
      </c>
      <c r="BP274" t="str">
        <f t="shared" ca="1" si="104"/>
        <v/>
      </c>
    </row>
    <row r="275" spans="4:68" x14ac:dyDescent="0.25">
      <c r="D275" s="2">
        <v>265</v>
      </c>
      <c r="E275" s="3">
        <f t="shared" ca="1" si="120"/>
        <v>23</v>
      </c>
      <c r="F275">
        <f t="shared" si="121"/>
        <v>1</v>
      </c>
      <c r="G275">
        <f ca="1">LOOKUP(E275,[1]Refs!L:L,[1]Refs!M:M)</f>
        <v>2</v>
      </c>
      <c r="H275">
        <f t="shared" ca="1" si="122"/>
        <v>1</v>
      </c>
      <c r="I275">
        <f t="shared" ca="1" si="115"/>
        <v>1</v>
      </c>
      <c r="J275">
        <f t="shared" ca="1" si="127"/>
        <v>1</v>
      </c>
      <c r="K275">
        <f t="shared" ca="1" si="128"/>
        <v>81</v>
      </c>
      <c r="L275">
        <f t="shared" ca="1" si="129"/>
        <v>81</v>
      </c>
      <c r="M275">
        <f t="shared" ca="1" si="123"/>
        <v>1</v>
      </c>
      <c r="P275">
        <f t="shared" ca="1" si="116"/>
        <v>1</v>
      </c>
      <c r="Q275">
        <f t="shared" ca="1" si="117"/>
        <v>1</v>
      </c>
      <c r="R275" s="1">
        <f t="shared" ca="1" si="118"/>
        <v>1</v>
      </c>
      <c r="S275" s="2">
        <f t="shared" ca="1" si="124"/>
        <v>1</v>
      </c>
      <c r="T275" t="str">
        <f t="shared" ca="1" si="125"/>
        <v/>
      </c>
      <c r="U275" t="str">
        <f t="shared" ca="1" si="126"/>
        <v/>
      </c>
      <c r="V275" t="str">
        <f t="shared" ca="1" si="126"/>
        <v/>
      </c>
      <c r="W275" t="str">
        <f t="shared" ca="1" si="126"/>
        <v/>
      </c>
      <c r="X275" t="str">
        <f t="shared" ca="1" si="126"/>
        <v/>
      </c>
      <c r="Y275" t="str">
        <f t="shared" ca="1" si="126"/>
        <v/>
      </c>
      <c r="Z275" t="str">
        <f t="shared" ca="1" si="126"/>
        <v/>
      </c>
      <c r="AA275" t="str">
        <f t="shared" ca="1" si="126"/>
        <v/>
      </c>
      <c r="AB275" t="str">
        <f t="shared" ca="1" si="126"/>
        <v/>
      </c>
      <c r="AC275" t="str">
        <f t="shared" ca="1" si="126"/>
        <v/>
      </c>
      <c r="AD275" t="str">
        <f t="shared" ca="1" si="126"/>
        <v/>
      </c>
      <c r="AE275" t="str">
        <f t="shared" ca="1" si="126"/>
        <v/>
      </c>
      <c r="AF275" t="str">
        <f t="shared" ca="1" si="126"/>
        <v/>
      </c>
      <c r="AG275" t="str">
        <f t="shared" ca="1" si="126"/>
        <v/>
      </c>
      <c r="AH275" t="str">
        <f t="shared" ca="1" si="126"/>
        <v/>
      </c>
      <c r="AI275" t="str">
        <f t="shared" ca="1" si="126"/>
        <v/>
      </c>
      <c r="AJ275" t="str">
        <f t="shared" ca="1" si="119"/>
        <v/>
      </c>
      <c r="AK275" t="str">
        <f t="shared" ca="1" si="119"/>
        <v/>
      </c>
      <c r="AL275" t="str">
        <f t="shared" ca="1" si="119"/>
        <v/>
      </c>
      <c r="AM275" t="str">
        <f t="shared" ca="1" si="119"/>
        <v/>
      </c>
      <c r="AN275" t="str">
        <f t="shared" ca="1" si="119"/>
        <v/>
      </c>
      <c r="AO275" t="str">
        <f t="shared" ca="1" si="119"/>
        <v/>
      </c>
      <c r="AP275" t="str">
        <f t="shared" ca="1" si="119"/>
        <v/>
      </c>
      <c r="AQ275" t="str">
        <f t="shared" ca="1" si="119"/>
        <v/>
      </c>
      <c r="AR275" t="str">
        <f t="shared" ca="1" si="119"/>
        <v/>
      </c>
      <c r="AS275" t="str">
        <f t="shared" ca="1" si="119"/>
        <v/>
      </c>
      <c r="AT275" t="str">
        <f t="shared" ca="1" si="119"/>
        <v/>
      </c>
      <c r="AU275" t="str">
        <f t="shared" ca="1" si="119"/>
        <v/>
      </c>
      <c r="AV275" t="str">
        <f t="shared" ca="1" si="119"/>
        <v/>
      </c>
      <c r="AW275" t="str">
        <f t="shared" ca="1" si="119"/>
        <v/>
      </c>
      <c r="AX275" t="str">
        <f t="shared" ca="1" si="119"/>
        <v/>
      </c>
      <c r="AY275" t="str">
        <f t="shared" ca="1" si="119"/>
        <v/>
      </c>
      <c r="AZ275" t="str">
        <f t="shared" ca="1" si="119"/>
        <v/>
      </c>
      <c r="BA275" t="str">
        <f t="shared" ca="1" si="114"/>
        <v/>
      </c>
      <c r="BB275" t="str">
        <f t="shared" ca="1" si="114"/>
        <v/>
      </c>
      <c r="BC275" t="str">
        <f t="shared" ca="1" si="114"/>
        <v/>
      </c>
      <c r="BD275" t="str">
        <f t="shared" ca="1" si="114"/>
        <v/>
      </c>
      <c r="BE275" t="str">
        <f t="shared" ca="1" si="114"/>
        <v/>
      </c>
      <c r="BF275" t="str">
        <f t="shared" ca="1" si="114"/>
        <v/>
      </c>
      <c r="BG275" t="str">
        <f t="shared" ca="1" si="114"/>
        <v/>
      </c>
      <c r="BH275" t="str">
        <f t="shared" ca="1" si="114"/>
        <v/>
      </c>
      <c r="BI275" t="str">
        <f t="shared" ca="1" si="114"/>
        <v/>
      </c>
      <c r="BJ275" t="str">
        <f t="shared" ca="1" si="114"/>
        <v/>
      </c>
      <c r="BK275" t="str">
        <f t="shared" ca="1" si="114"/>
        <v/>
      </c>
      <c r="BL275" t="str">
        <f t="shared" ca="1" si="114"/>
        <v/>
      </c>
      <c r="BM275" t="str">
        <f t="shared" ca="1" si="114"/>
        <v/>
      </c>
      <c r="BN275" t="str">
        <f t="shared" ca="1" si="114"/>
        <v/>
      </c>
      <c r="BO275" t="str">
        <f t="shared" ca="1" si="114"/>
        <v/>
      </c>
      <c r="BP275" t="str">
        <f t="shared" ca="1" si="104"/>
        <v/>
      </c>
    </row>
    <row r="276" spans="4:68" x14ac:dyDescent="0.25">
      <c r="D276" s="2">
        <v>266</v>
      </c>
      <c r="E276" s="3">
        <f t="shared" ca="1" si="120"/>
        <v>9</v>
      </c>
      <c r="F276">
        <f t="shared" si="121"/>
        <v>1</v>
      </c>
      <c r="G276">
        <f ca="1">LOOKUP(E276,[1]Refs!L:L,[1]Refs!M:M)</f>
        <v>1</v>
      </c>
      <c r="H276">
        <f t="shared" ca="1" si="122"/>
        <v>-1</v>
      </c>
      <c r="I276">
        <f t="shared" ca="1" si="115"/>
        <v>1</v>
      </c>
      <c r="J276">
        <f t="shared" ca="1" si="127"/>
        <v>-2</v>
      </c>
      <c r="K276">
        <f t="shared" ca="1" si="128"/>
        <v>79</v>
      </c>
      <c r="L276">
        <f t="shared" ca="1" si="129"/>
        <v>81</v>
      </c>
      <c r="M276">
        <f t="shared" ca="1" si="123"/>
        <v>0</v>
      </c>
      <c r="P276">
        <f t="shared" ca="1" si="116"/>
        <v>1</v>
      </c>
      <c r="Q276">
        <f t="shared" ca="1" si="117"/>
        <v>1</v>
      </c>
      <c r="R276" s="1">
        <f t="shared" ca="1" si="118"/>
        <v>3</v>
      </c>
      <c r="S276" s="2">
        <f t="shared" ca="1" si="124"/>
        <v>1</v>
      </c>
      <c r="T276">
        <f t="shared" ca="1" si="125"/>
        <v>1</v>
      </c>
      <c r="U276">
        <f t="shared" ca="1" si="126"/>
        <v>1</v>
      </c>
      <c r="V276" t="str">
        <f t="shared" ca="1" si="126"/>
        <v/>
      </c>
      <c r="W276" t="str">
        <f t="shared" ca="1" si="126"/>
        <v/>
      </c>
      <c r="X276" t="str">
        <f t="shared" ca="1" si="126"/>
        <v/>
      </c>
      <c r="Y276" t="str">
        <f t="shared" ca="1" si="126"/>
        <v/>
      </c>
      <c r="Z276" t="str">
        <f t="shared" ca="1" si="126"/>
        <v/>
      </c>
      <c r="AA276" t="str">
        <f t="shared" ca="1" si="126"/>
        <v/>
      </c>
      <c r="AB276" t="str">
        <f t="shared" ca="1" si="126"/>
        <v/>
      </c>
      <c r="AC276" t="str">
        <f t="shared" ca="1" si="126"/>
        <v/>
      </c>
      <c r="AD276" t="str">
        <f t="shared" ca="1" si="126"/>
        <v/>
      </c>
      <c r="AE276" t="str">
        <f t="shared" ca="1" si="126"/>
        <v/>
      </c>
      <c r="AF276" t="str">
        <f t="shared" ca="1" si="126"/>
        <v/>
      </c>
      <c r="AG276" t="str">
        <f t="shared" ca="1" si="126"/>
        <v/>
      </c>
      <c r="AH276" t="str">
        <f t="shared" ca="1" si="126"/>
        <v/>
      </c>
      <c r="AI276" t="str">
        <f t="shared" ca="1" si="126"/>
        <v/>
      </c>
      <c r="AJ276" t="str">
        <f t="shared" ca="1" si="119"/>
        <v/>
      </c>
      <c r="AK276" t="str">
        <f t="shared" ca="1" si="119"/>
        <v/>
      </c>
      <c r="AL276" t="str">
        <f t="shared" ca="1" si="119"/>
        <v/>
      </c>
      <c r="AM276" t="str">
        <f t="shared" ca="1" si="119"/>
        <v/>
      </c>
      <c r="AN276" t="str">
        <f t="shared" ca="1" si="119"/>
        <v/>
      </c>
      <c r="AO276" t="str">
        <f t="shared" ca="1" si="119"/>
        <v/>
      </c>
      <c r="AP276" t="str">
        <f t="shared" ca="1" si="119"/>
        <v/>
      </c>
      <c r="AQ276" t="str">
        <f t="shared" ca="1" si="119"/>
        <v/>
      </c>
      <c r="AR276" t="str">
        <f t="shared" ca="1" si="119"/>
        <v/>
      </c>
      <c r="AS276" t="str">
        <f t="shared" ca="1" si="119"/>
        <v/>
      </c>
      <c r="AT276" t="str">
        <f t="shared" ca="1" si="119"/>
        <v/>
      </c>
      <c r="AU276" t="str">
        <f t="shared" ca="1" si="119"/>
        <v/>
      </c>
      <c r="AV276" t="str">
        <f t="shared" ca="1" si="119"/>
        <v/>
      </c>
      <c r="AW276" t="str">
        <f t="shared" ca="1" si="119"/>
        <v/>
      </c>
      <c r="AX276" t="str">
        <f t="shared" ca="1" si="119"/>
        <v/>
      </c>
      <c r="AY276" t="str">
        <f t="shared" ca="1" si="119"/>
        <v/>
      </c>
      <c r="AZ276" t="str">
        <f t="shared" ca="1" si="119"/>
        <v/>
      </c>
      <c r="BA276" t="str">
        <f t="shared" ca="1" si="114"/>
        <v/>
      </c>
      <c r="BB276" t="str">
        <f t="shared" ca="1" si="114"/>
        <v/>
      </c>
      <c r="BC276" t="str">
        <f t="shared" ca="1" si="114"/>
        <v/>
      </c>
      <c r="BD276" t="str">
        <f t="shared" ca="1" si="114"/>
        <v/>
      </c>
      <c r="BE276" t="str">
        <f t="shared" ca="1" si="114"/>
        <v/>
      </c>
      <c r="BF276" t="str">
        <f t="shared" ca="1" si="114"/>
        <v/>
      </c>
      <c r="BG276" t="str">
        <f t="shared" ca="1" si="114"/>
        <v/>
      </c>
      <c r="BH276" t="str">
        <f t="shared" ca="1" si="114"/>
        <v/>
      </c>
      <c r="BI276" t="str">
        <f t="shared" ca="1" si="114"/>
        <v/>
      </c>
      <c r="BJ276" t="str">
        <f t="shared" ca="1" si="114"/>
        <v/>
      </c>
      <c r="BK276" t="str">
        <f t="shared" ca="1" si="114"/>
        <v/>
      </c>
      <c r="BL276" t="str">
        <f t="shared" ca="1" si="114"/>
        <v/>
      </c>
      <c r="BM276" t="str">
        <f t="shared" ca="1" si="114"/>
        <v/>
      </c>
      <c r="BN276" t="str">
        <f t="shared" ca="1" si="114"/>
        <v/>
      </c>
      <c r="BO276" t="str">
        <f t="shared" ca="1" si="114"/>
        <v/>
      </c>
      <c r="BP276" t="str">
        <f t="shared" ca="1" si="104"/>
        <v/>
      </c>
    </row>
    <row r="277" spans="4:68" x14ac:dyDescent="0.25">
      <c r="D277" s="2">
        <v>267</v>
      </c>
      <c r="E277" s="3">
        <f t="shared" ca="1" si="120"/>
        <v>0</v>
      </c>
      <c r="F277">
        <f t="shared" si="121"/>
        <v>1</v>
      </c>
      <c r="G277">
        <f ca="1">LOOKUP(E277,[1]Refs!L:L,[1]Refs!M:M)</f>
        <v>0</v>
      </c>
      <c r="H277">
        <f t="shared" ca="1" si="122"/>
        <v>-1</v>
      </c>
      <c r="I277">
        <f t="shared" ca="1" si="115"/>
        <v>2</v>
      </c>
      <c r="J277">
        <f t="shared" ca="1" si="127"/>
        <v>-4</v>
      </c>
      <c r="K277">
        <f t="shared" ca="1" si="128"/>
        <v>75</v>
      </c>
      <c r="L277">
        <f t="shared" ca="1" si="129"/>
        <v>81</v>
      </c>
      <c r="M277">
        <f t="shared" ca="1" si="123"/>
        <v>0</v>
      </c>
      <c r="P277">
        <f t="shared" ca="1" si="116"/>
        <v>1</v>
      </c>
      <c r="Q277">
        <f t="shared" ca="1" si="117"/>
        <v>2</v>
      </c>
      <c r="R277" s="1">
        <f t="shared" ca="1" si="118"/>
        <v>5</v>
      </c>
      <c r="S277" s="2">
        <f t="shared" ca="1" si="124"/>
        <v>1</v>
      </c>
      <c r="T277">
        <f t="shared" ca="1" si="125"/>
        <v>1</v>
      </c>
      <c r="U277">
        <f t="shared" ca="1" si="126"/>
        <v>1</v>
      </c>
      <c r="V277">
        <f t="shared" ca="1" si="126"/>
        <v>2</v>
      </c>
      <c r="W277">
        <f t="shared" ca="1" si="126"/>
        <v>2</v>
      </c>
      <c r="X277" t="str">
        <f t="shared" ca="1" si="126"/>
        <v/>
      </c>
      <c r="Y277" t="str">
        <f t="shared" ca="1" si="126"/>
        <v/>
      </c>
      <c r="Z277" t="str">
        <f t="shared" ca="1" si="126"/>
        <v/>
      </c>
      <c r="AA277" t="str">
        <f t="shared" ca="1" si="126"/>
        <v/>
      </c>
      <c r="AB277" t="str">
        <f t="shared" ca="1" si="126"/>
        <v/>
      </c>
      <c r="AC277" t="str">
        <f t="shared" ca="1" si="126"/>
        <v/>
      </c>
      <c r="AD277" t="str">
        <f t="shared" ca="1" si="126"/>
        <v/>
      </c>
      <c r="AE277" t="str">
        <f t="shared" ca="1" si="126"/>
        <v/>
      </c>
      <c r="AF277" t="str">
        <f t="shared" ca="1" si="126"/>
        <v/>
      </c>
      <c r="AG277" t="str">
        <f t="shared" ca="1" si="126"/>
        <v/>
      </c>
      <c r="AH277" t="str">
        <f t="shared" ca="1" si="126"/>
        <v/>
      </c>
      <c r="AI277" t="str">
        <f t="shared" ca="1" si="126"/>
        <v/>
      </c>
      <c r="AJ277" t="str">
        <f t="shared" ca="1" si="119"/>
        <v/>
      </c>
      <c r="AK277" t="str">
        <f t="shared" ca="1" si="119"/>
        <v/>
      </c>
      <c r="AL277" t="str">
        <f t="shared" ca="1" si="119"/>
        <v/>
      </c>
      <c r="AM277" t="str">
        <f t="shared" ca="1" si="119"/>
        <v/>
      </c>
      <c r="AN277" t="str">
        <f t="shared" ca="1" si="119"/>
        <v/>
      </c>
      <c r="AO277" t="str">
        <f t="shared" ca="1" si="119"/>
        <v/>
      </c>
      <c r="AP277" t="str">
        <f t="shared" ca="1" si="119"/>
        <v/>
      </c>
      <c r="AQ277" t="str">
        <f t="shared" ca="1" si="119"/>
        <v/>
      </c>
      <c r="AR277" t="str">
        <f t="shared" ca="1" si="119"/>
        <v/>
      </c>
      <c r="AS277" t="str">
        <f t="shared" ca="1" si="119"/>
        <v/>
      </c>
      <c r="AT277" t="str">
        <f t="shared" ca="1" si="119"/>
        <v/>
      </c>
      <c r="AU277" t="str">
        <f t="shared" ca="1" si="119"/>
        <v/>
      </c>
      <c r="AV277" t="str">
        <f t="shared" ca="1" si="119"/>
        <v/>
      </c>
      <c r="AW277" t="str">
        <f t="shared" ca="1" si="119"/>
        <v/>
      </c>
      <c r="AX277" t="str">
        <f t="shared" ca="1" si="119"/>
        <v/>
      </c>
      <c r="AY277" t="str">
        <f t="shared" ca="1" si="119"/>
        <v/>
      </c>
      <c r="AZ277" t="str">
        <f t="shared" ca="1" si="119"/>
        <v/>
      </c>
      <c r="BA277" t="str">
        <f t="shared" ca="1" si="114"/>
        <v/>
      </c>
      <c r="BB277" t="str">
        <f t="shared" ca="1" si="114"/>
        <v/>
      </c>
      <c r="BC277" t="str">
        <f t="shared" ca="1" si="114"/>
        <v/>
      </c>
      <c r="BD277" t="str">
        <f t="shared" ca="1" si="114"/>
        <v/>
      </c>
      <c r="BE277" t="str">
        <f t="shared" ca="1" si="114"/>
        <v/>
      </c>
      <c r="BF277" t="str">
        <f t="shared" ca="1" si="114"/>
        <v/>
      </c>
      <c r="BG277" t="str">
        <f t="shared" ca="1" si="114"/>
        <v/>
      </c>
      <c r="BH277" t="str">
        <f t="shared" ca="1" si="114"/>
        <v/>
      </c>
      <c r="BI277" t="str">
        <f t="shared" ca="1" si="114"/>
        <v/>
      </c>
      <c r="BJ277" t="str">
        <f t="shared" ca="1" si="114"/>
        <v/>
      </c>
      <c r="BK277" t="str">
        <f t="shared" ca="1" si="114"/>
        <v/>
      </c>
      <c r="BL277" t="str">
        <f t="shared" ca="1" si="114"/>
        <v/>
      </c>
      <c r="BM277" t="str">
        <f t="shared" ca="1" si="114"/>
        <v/>
      </c>
      <c r="BN277" t="str">
        <f t="shared" ca="1" si="114"/>
        <v/>
      </c>
      <c r="BO277" t="str">
        <f t="shared" ca="1" si="114"/>
        <v/>
      </c>
      <c r="BP277" t="str">
        <f t="shared" ca="1" si="104"/>
        <v/>
      </c>
    </row>
    <row r="278" spans="4:68" x14ac:dyDescent="0.25">
      <c r="D278" s="2">
        <v>268</v>
      </c>
      <c r="E278" s="3">
        <f t="shared" ca="1" si="120"/>
        <v>33</v>
      </c>
      <c r="F278">
        <f t="shared" si="121"/>
        <v>1</v>
      </c>
      <c r="G278">
        <f ca="1">LOOKUP(E278,[1]Refs!L:L,[1]Refs!M:M)</f>
        <v>3</v>
      </c>
      <c r="H278">
        <f t="shared" ca="1" si="122"/>
        <v>1</v>
      </c>
      <c r="I278">
        <f t="shared" ca="1" si="115"/>
        <v>3</v>
      </c>
      <c r="J278">
        <f t="shared" ca="1" si="127"/>
        <v>3</v>
      </c>
      <c r="K278">
        <f t="shared" ca="1" si="128"/>
        <v>78</v>
      </c>
      <c r="L278">
        <f t="shared" ca="1" si="129"/>
        <v>81</v>
      </c>
      <c r="M278">
        <f t="shared" ca="1" si="123"/>
        <v>0</v>
      </c>
      <c r="P278">
        <f t="shared" ca="1" si="116"/>
        <v>1</v>
      </c>
      <c r="Q278">
        <f t="shared" ca="1" si="117"/>
        <v>2</v>
      </c>
      <c r="R278" s="1">
        <f t="shared" ca="1" si="118"/>
        <v>3</v>
      </c>
      <c r="S278" s="2">
        <f t="shared" ca="1" si="124"/>
        <v>1</v>
      </c>
      <c r="T278">
        <f t="shared" ca="1" si="125"/>
        <v>1</v>
      </c>
      <c r="U278">
        <f t="shared" ca="1" si="126"/>
        <v>2</v>
      </c>
      <c r="V278" t="str">
        <f t="shared" ca="1" si="126"/>
        <v/>
      </c>
      <c r="W278" t="str">
        <f t="shared" ca="1" si="126"/>
        <v/>
      </c>
      <c r="X278" t="str">
        <f t="shared" ca="1" si="126"/>
        <v/>
      </c>
      <c r="Y278" t="str">
        <f t="shared" ca="1" si="126"/>
        <v/>
      </c>
      <c r="Z278" t="str">
        <f t="shared" ca="1" si="126"/>
        <v/>
      </c>
      <c r="AA278" t="str">
        <f t="shared" ca="1" si="126"/>
        <v/>
      </c>
      <c r="AB278" t="str">
        <f t="shared" ca="1" si="126"/>
        <v/>
      </c>
      <c r="AC278" t="str">
        <f t="shared" ca="1" si="126"/>
        <v/>
      </c>
      <c r="AD278" t="str">
        <f t="shared" ca="1" si="126"/>
        <v/>
      </c>
      <c r="AE278" t="str">
        <f t="shared" ca="1" si="126"/>
        <v/>
      </c>
      <c r="AF278" t="str">
        <f t="shared" ca="1" si="126"/>
        <v/>
      </c>
      <c r="AG278" t="str">
        <f t="shared" ca="1" si="126"/>
        <v/>
      </c>
      <c r="AH278" t="str">
        <f t="shared" ca="1" si="126"/>
        <v/>
      </c>
      <c r="AI278" t="str">
        <f t="shared" ca="1" si="126"/>
        <v/>
      </c>
      <c r="AJ278" t="str">
        <f t="shared" ca="1" si="119"/>
        <v/>
      </c>
      <c r="AK278" t="str">
        <f t="shared" ca="1" si="119"/>
        <v/>
      </c>
      <c r="AL278" t="str">
        <f t="shared" ca="1" si="119"/>
        <v/>
      </c>
      <c r="AM278" t="str">
        <f t="shared" ca="1" si="119"/>
        <v/>
      </c>
      <c r="AN278" t="str">
        <f t="shared" ca="1" si="119"/>
        <v/>
      </c>
      <c r="AO278" t="str">
        <f t="shared" ca="1" si="119"/>
        <v/>
      </c>
      <c r="AP278" t="str">
        <f t="shared" ca="1" si="119"/>
        <v/>
      </c>
      <c r="AQ278" t="str">
        <f t="shared" ca="1" si="119"/>
        <v/>
      </c>
      <c r="AR278" t="str">
        <f t="shared" ca="1" si="119"/>
        <v/>
      </c>
      <c r="AS278" t="str">
        <f t="shared" ca="1" si="119"/>
        <v/>
      </c>
      <c r="AT278" t="str">
        <f t="shared" ca="1" si="119"/>
        <v/>
      </c>
      <c r="AU278" t="str">
        <f t="shared" ca="1" si="119"/>
        <v/>
      </c>
      <c r="AV278" t="str">
        <f t="shared" ca="1" si="119"/>
        <v/>
      </c>
      <c r="AW278" t="str">
        <f t="shared" ca="1" si="119"/>
        <v/>
      </c>
      <c r="AX278" t="str">
        <f t="shared" ca="1" si="119"/>
        <v/>
      </c>
      <c r="AY278" t="str">
        <f t="shared" ca="1" si="119"/>
        <v/>
      </c>
      <c r="AZ278" t="str">
        <f t="shared" ca="1" si="119"/>
        <v/>
      </c>
      <c r="BA278" t="str">
        <f t="shared" ca="1" si="114"/>
        <v/>
      </c>
      <c r="BB278" t="str">
        <f t="shared" ca="1" si="114"/>
        <v/>
      </c>
      <c r="BC278" t="str">
        <f t="shared" ca="1" si="114"/>
        <v/>
      </c>
      <c r="BD278" t="str">
        <f t="shared" ca="1" si="114"/>
        <v/>
      </c>
      <c r="BE278" t="str">
        <f t="shared" ca="1" si="114"/>
        <v/>
      </c>
      <c r="BF278" t="str">
        <f t="shared" ca="1" si="114"/>
        <v/>
      </c>
      <c r="BG278" t="str">
        <f t="shared" ca="1" si="114"/>
        <v/>
      </c>
      <c r="BH278" t="str">
        <f t="shared" ca="1" si="114"/>
        <v/>
      </c>
      <c r="BI278" t="str">
        <f t="shared" ca="1" si="114"/>
        <v/>
      </c>
      <c r="BJ278" t="str">
        <f t="shared" ca="1" si="114"/>
        <v/>
      </c>
      <c r="BK278" t="str">
        <f t="shared" ca="1" si="114"/>
        <v/>
      </c>
      <c r="BL278" t="str">
        <f t="shared" ca="1" si="114"/>
        <v/>
      </c>
      <c r="BM278" t="str">
        <f t="shared" ca="1" si="114"/>
        <v/>
      </c>
      <c r="BN278" t="str">
        <f t="shared" ca="1" si="114"/>
        <v/>
      </c>
      <c r="BO278" t="str">
        <f t="shared" ca="1" si="114"/>
        <v/>
      </c>
      <c r="BP278">
        <f t="shared" ca="1" si="104"/>
        <v>0</v>
      </c>
    </row>
    <row r="279" spans="4:68" x14ac:dyDescent="0.25">
      <c r="D279" s="2">
        <v>269</v>
      </c>
      <c r="E279" s="3">
        <f t="shared" ca="1" si="120"/>
        <v>15</v>
      </c>
      <c r="F279">
        <f t="shared" si="121"/>
        <v>1</v>
      </c>
      <c r="G279">
        <f ca="1">LOOKUP(E279,[1]Refs!L:L,[1]Refs!M:M)</f>
        <v>2</v>
      </c>
      <c r="H279">
        <f t="shared" ca="1" si="122"/>
        <v>1</v>
      </c>
      <c r="I279">
        <f t="shared" ca="1" si="115"/>
        <v>3</v>
      </c>
      <c r="J279">
        <f t="shared" ca="1" si="127"/>
        <v>3</v>
      </c>
      <c r="K279">
        <f t="shared" ca="1" si="128"/>
        <v>81</v>
      </c>
      <c r="L279">
        <f t="shared" ca="1" si="129"/>
        <v>81</v>
      </c>
      <c r="M279">
        <f t="shared" ca="1" si="123"/>
        <v>0</v>
      </c>
      <c r="P279">
        <f t="shared" ca="1" si="116"/>
        <v>1</v>
      </c>
      <c r="Q279">
        <f t="shared" ca="1" si="117"/>
        <v>1</v>
      </c>
      <c r="R279" s="1">
        <f t="shared" ca="1" si="118"/>
        <v>1</v>
      </c>
      <c r="S279" s="2">
        <f t="shared" ca="1" si="124"/>
        <v>1</v>
      </c>
      <c r="T279" t="str">
        <f t="shared" ca="1" si="125"/>
        <v/>
      </c>
      <c r="U279" t="str">
        <f t="shared" ca="1" si="126"/>
        <v/>
      </c>
      <c r="V279" t="str">
        <f t="shared" ca="1" si="126"/>
        <v/>
      </c>
      <c r="W279" t="str">
        <f t="shared" ca="1" si="126"/>
        <v/>
      </c>
      <c r="X279" t="str">
        <f t="shared" ca="1" si="126"/>
        <v/>
      </c>
      <c r="Y279" t="str">
        <f t="shared" ca="1" si="126"/>
        <v/>
      </c>
      <c r="Z279" t="str">
        <f t="shared" ca="1" si="126"/>
        <v/>
      </c>
      <c r="AA279" t="str">
        <f t="shared" ca="1" si="126"/>
        <v/>
      </c>
      <c r="AB279" t="str">
        <f t="shared" ca="1" si="126"/>
        <v/>
      </c>
      <c r="AC279" t="str">
        <f t="shared" ca="1" si="126"/>
        <v/>
      </c>
      <c r="AD279" t="str">
        <f t="shared" ca="1" si="126"/>
        <v/>
      </c>
      <c r="AE279" t="str">
        <f t="shared" ca="1" si="126"/>
        <v/>
      </c>
      <c r="AF279" t="str">
        <f t="shared" ca="1" si="126"/>
        <v/>
      </c>
      <c r="AG279" t="str">
        <f t="shared" ca="1" si="126"/>
        <v/>
      </c>
      <c r="AH279" t="str">
        <f t="shared" ca="1" si="126"/>
        <v/>
      </c>
      <c r="AI279" t="str">
        <f t="shared" ca="1" si="126"/>
        <v/>
      </c>
      <c r="AJ279" t="str">
        <f t="shared" ca="1" si="119"/>
        <v/>
      </c>
      <c r="AK279" t="str">
        <f t="shared" ca="1" si="119"/>
        <v/>
      </c>
      <c r="AL279" t="str">
        <f t="shared" ca="1" si="119"/>
        <v/>
      </c>
      <c r="AM279" t="str">
        <f t="shared" ca="1" si="119"/>
        <v/>
      </c>
      <c r="AN279" t="str">
        <f t="shared" ca="1" si="119"/>
        <v/>
      </c>
      <c r="AO279" t="str">
        <f t="shared" ca="1" si="119"/>
        <v/>
      </c>
      <c r="AP279" t="str">
        <f t="shared" ca="1" si="119"/>
        <v/>
      </c>
      <c r="AQ279" t="str">
        <f t="shared" ca="1" si="119"/>
        <v/>
      </c>
      <c r="AR279" t="str">
        <f t="shared" ca="1" si="119"/>
        <v/>
      </c>
      <c r="AS279" t="str">
        <f t="shared" ca="1" si="119"/>
        <v/>
      </c>
      <c r="AT279" t="str">
        <f t="shared" ca="1" si="119"/>
        <v/>
      </c>
      <c r="AU279" t="str">
        <f t="shared" ca="1" si="119"/>
        <v/>
      </c>
      <c r="AV279" t="str">
        <f t="shared" ca="1" si="119"/>
        <v/>
      </c>
      <c r="AW279" t="str">
        <f t="shared" ca="1" si="119"/>
        <v/>
      </c>
      <c r="AX279" t="str">
        <f t="shared" ca="1" si="119"/>
        <v/>
      </c>
      <c r="AY279" t="str">
        <f t="shared" ca="1" si="119"/>
        <v/>
      </c>
      <c r="AZ279" t="str">
        <f t="shared" ca="1" si="119"/>
        <v/>
      </c>
      <c r="BA279" t="str">
        <f t="shared" ca="1" si="114"/>
        <v/>
      </c>
      <c r="BB279" t="str">
        <f t="shared" ca="1" si="114"/>
        <v/>
      </c>
      <c r="BC279" t="str">
        <f t="shared" ca="1" si="114"/>
        <v/>
      </c>
      <c r="BD279" t="str">
        <f t="shared" ca="1" si="114"/>
        <v/>
      </c>
      <c r="BE279" t="str">
        <f t="shared" ca="1" si="114"/>
        <v/>
      </c>
      <c r="BF279" t="str">
        <f t="shared" ca="1" si="114"/>
        <v/>
      </c>
      <c r="BG279" t="str">
        <f t="shared" ca="1" si="114"/>
        <v/>
      </c>
      <c r="BH279" t="str">
        <f t="shared" ca="1" si="114"/>
        <v/>
      </c>
      <c r="BI279" t="str">
        <f t="shared" ca="1" si="114"/>
        <v/>
      </c>
      <c r="BJ279" t="str">
        <f t="shared" ca="1" si="114"/>
        <v/>
      </c>
      <c r="BK279" t="str">
        <f t="shared" ca="1" si="114"/>
        <v/>
      </c>
      <c r="BL279" t="str">
        <f t="shared" ca="1" si="114"/>
        <v/>
      </c>
      <c r="BM279" t="str">
        <f t="shared" ca="1" si="114"/>
        <v/>
      </c>
      <c r="BN279" t="str">
        <f t="shared" ca="1" si="114"/>
        <v/>
      </c>
      <c r="BO279">
        <f t="shared" ca="1" si="114"/>
        <v>0</v>
      </c>
      <c r="BP279">
        <f t="shared" ca="1" si="104"/>
        <v>0</v>
      </c>
    </row>
    <row r="280" spans="4:68" x14ac:dyDescent="0.25">
      <c r="D280" s="2">
        <v>270</v>
      </c>
      <c r="E280" s="3">
        <f t="shared" ca="1" si="120"/>
        <v>16</v>
      </c>
      <c r="F280">
        <f t="shared" si="121"/>
        <v>1</v>
      </c>
      <c r="G280">
        <f ca="1">LOOKUP(E280,[1]Refs!L:L,[1]Refs!M:M)</f>
        <v>2</v>
      </c>
      <c r="H280">
        <f t="shared" ca="1" si="122"/>
        <v>1</v>
      </c>
      <c r="I280">
        <f t="shared" ca="1" si="115"/>
        <v>1</v>
      </c>
      <c r="J280">
        <f t="shared" ca="1" si="127"/>
        <v>1</v>
      </c>
      <c r="K280">
        <f t="shared" ca="1" si="128"/>
        <v>82</v>
      </c>
      <c r="L280">
        <f t="shared" ca="1" si="129"/>
        <v>82</v>
      </c>
      <c r="M280">
        <f t="shared" ca="1" si="123"/>
        <v>1</v>
      </c>
      <c r="P280">
        <f t="shared" ca="1" si="116"/>
        <v>1</v>
      </c>
      <c r="Q280">
        <f t="shared" ca="1" si="117"/>
        <v>1</v>
      </c>
      <c r="R280" s="1">
        <f t="shared" ca="1" si="118"/>
        <v>1</v>
      </c>
      <c r="S280" s="2">
        <f t="shared" ca="1" si="124"/>
        <v>1</v>
      </c>
      <c r="T280" t="str">
        <f t="shared" ca="1" si="125"/>
        <v/>
      </c>
      <c r="U280" t="str">
        <f t="shared" ca="1" si="126"/>
        <v/>
      </c>
      <c r="V280" t="str">
        <f t="shared" ca="1" si="126"/>
        <v/>
      </c>
      <c r="W280" t="str">
        <f t="shared" ca="1" si="126"/>
        <v/>
      </c>
      <c r="X280" t="str">
        <f t="shared" ca="1" si="126"/>
        <v/>
      </c>
      <c r="Y280" t="str">
        <f t="shared" ca="1" si="126"/>
        <v/>
      </c>
      <c r="Z280" t="str">
        <f t="shared" ca="1" si="126"/>
        <v/>
      </c>
      <c r="AA280" t="str">
        <f t="shared" ca="1" si="126"/>
        <v/>
      </c>
      <c r="AB280" t="str">
        <f t="shared" ca="1" si="126"/>
        <v/>
      </c>
      <c r="AC280" t="str">
        <f t="shared" ca="1" si="126"/>
        <v/>
      </c>
      <c r="AD280" t="str">
        <f t="shared" ca="1" si="126"/>
        <v/>
      </c>
      <c r="AE280" t="str">
        <f t="shared" ca="1" si="126"/>
        <v/>
      </c>
      <c r="AF280" t="str">
        <f t="shared" ca="1" si="126"/>
        <v/>
      </c>
      <c r="AG280" t="str">
        <f t="shared" ca="1" si="126"/>
        <v/>
      </c>
      <c r="AH280" t="str">
        <f t="shared" ca="1" si="126"/>
        <v/>
      </c>
      <c r="AI280" t="str">
        <f t="shared" ca="1" si="126"/>
        <v/>
      </c>
      <c r="AJ280" t="str">
        <f t="shared" ca="1" si="119"/>
        <v/>
      </c>
      <c r="AK280" t="str">
        <f t="shared" ca="1" si="119"/>
        <v/>
      </c>
      <c r="AL280" t="str">
        <f t="shared" ca="1" si="119"/>
        <v/>
      </c>
      <c r="AM280" t="str">
        <f t="shared" ca="1" si="119"/>
        <v/>
      </c>
      <c r="AN280" t="str">
        <f t="shared" ca="1" si="119"/>
        <v/>
      </c>
      <c r="AO280" t="str">
        <f t="shared" ca="1" si="119"/>
        <v/>
      </c>
      <c r="AP280" t="str">
        <f t="shared" ca="1" si="119"/>
        <v/>
      </c>
      <c r="AQ280" t="str">
        <f t="shared" ca="1" si="119"/>
        <v/>
      </c>
      <c r="AR280" t="str">
        <f t="shared" ca="1" si="119"/>
        <v/>
      </c>
      <c r="AS280" t="str">
        <f t="shared" ca="1" si="119"/>
        <v/>
      </c>
      <c r="AT280" t="str">
        <f t="shared" ca="1" si="119"/>
        <v/>
      </c>
      <c r="AU280" t="str">
        <f t="shared" ca="1" si="119"/>
        <v/>
      </c>
      <c r="AV280" t="str">
        <f t="shared" ca="1" si="119"/>
        <v/>
      </c>
      <c r="AW280" t="str">
        <f t="shared" ca="1" si="119"/>
        <v/>
      </c>
      <c r="AX280" t="str">
        <f t="shared" ca="1" si="119"/>
        <v/>
      </c>
      <c r="AY280" t="str">
        <f t="shared" ca="1" si="119"/>
        <v/>
      </c>
      <c r="AZ280" t="str">
        <f t="shared" ca="1" si="119"/>
        <v/>
      </c>
      <c r="BA280" t="str">
        <f t="shared" ca="1" si="114"/>
        <v/>
      </c>
      <c r="BB280" t="str">
        <f t="shared" ca="1" si="114"/>
        <v/>
      </c>
      <c r="BC280" t="str">
        <f t="shared" ca="1" si="114"/>
        <v/>
      </c>
      <c r="BD280" t="str">
        <f t="shared" ca="1" si="114"/>
        <v/>
      </c>
      <c r="BE280" t="str">
        <f t="shared" ca="1" si="114"/>
        <v/>
      </c>
      <c r="BF280" t="str">
        <f t="shared" ca="1" si="114"/>
        <v/>
      </c>
      <c r="BG280" t="str">
        <f t="shared" ca="1" si="114"/>
        <v/>
      </c>
      <c r="BH280" t="str">
        <f t="shared" ca="1" si="114"/>
        <v/>
      </c>
      <c r="BI280" t="str">
        <f t="shared" ca="1" si="114"/>
        <v/>
      </c>
      <c r="BJ280" t="str">
        <f t="shared" ca="1" si="114"/>
        <v/>
      </c>
      <c r="BK280" t="str">
        <f t="shared" ca="1" si="114"/>
        <v/>
      </c>
      <c r="BL280" t="str">
        <f t="shared" ca="1" si="114"/>
        <v/>
      </c>
      <c r="BM280" t="str">
        <f t="shared" ca="1" si="114"/>
        <v/>
      </c>
      <c r="BN280" t="str">
        <f t="shared" ca="1" si="114"/>
        <v/>
      </c>
      <c r="BO280" t="str">
        <f t="shared" ca="1" si="114"/>
        <v/>
      </c>
      <c r="BP280" t="str">
        <f t="shared" ca="1" si="104"/>
        <v/>
      </c>
    </row>
    <row r="281" spans="4:68" x14ac:dyDescent="0.25">
      <c r="D281" s="2">
        <v>271</v>
      </c>
      <c r="E281" s="3">
        <f t="shared" ca="1" si="120"/>
        <v>7</v>
      </c>
      <c r="F281">
        <f t="shared" si="121"/>
        <v>1</v>
      </c>
      <c r="G281">
        <f ca="1">LOOKUP(E281,[1]Refs!L:L,[1]Refs!M:M)</f>
        <v>1</v>
      </c>
      <c r="H281">
        <f t="shared" ca="1" si="122"/>
        <v>-1</v>
      </c>
      <c r="I281">
        <f t="shared" ca="1" si="115"/>
        <v>1</v>
      </c>
      <c r="J281">
        <f t="shared" ca="1" si="127"/>
        <v>-2</v>
      </c>
      <c r="K281">
        <f t="shared" ca="1" si="128"/>
        <v>80</v>
      </c>
      <c r="L281">
        <f t="shared" ca="1" si="129"/>
        <v>82</v>
      </c>
      <c r="M281">
        <f t="shared" ca="1" si="123"/>
        <v>0</v>
      </c>
      <c r="P281">
        <f t="shared" ca="1" si="116"/>
        <v>1</v>
      </c>
      <c r="Q281">
        <f t="shared" ca="1" si="117"/>
        <v>1</v>
      </c>
      <c r="R281" s="1">
        <f t="shared" ca="1" si="118"/>
        <v>3</v>
      </c>
      <c r="S281" s="2">
        <f t="shared" ca="1" si="124"/>
        <v>1</v>
      </c>
      <c r="T281">
        <f t="shared" ca="1" si="125"/>
        <v>1</v>
      </c>
      <c r="U281">
        <f t="shared" ca="1" si="126"/>
        <v>1</v>
      </c>
      <c r="V281" t="str">
        <f t="shared" ca="1" si="126"/>
        <v/>
      </c>
      <c r="W281" t="str">
        <f t="shared" ca="1" si="126"/>
        <v/>
      </c>
      <c r="X281" t="str">
        <f t="shared" ca="1" si="126"/>
        <v/>
      </c>
      <c r="Y281" t="str">
        <f t="shared" ca="1" si="126"/>
        <v/>
      </c>
      <c r="Z281" t="str">
        <f t="shared" ca="1" si="126"/>
        <v/>
      </c>
      <c r="AA281" t="str">
        <f t="shared" ca="1" si="126"/>
        <v/>
      </c>
      <c r="AB281" t="str">
        <f t="shared" ca="1" si="126"/>
        <v/>
      </c>
      <c r="AC281" t="str">
        <f t="shared" ca="1" si="126"/>
        <v/>
      </c>
      <c r="AD281" t="str">
        <f t="shared" ca="1" si="126"/>
        <v/>
      </c>
      <c r="AE281" t="str">
        <f t="shared" ca="1" si="126"/>
        <v/>
      </c>
      <c r="AF281" t="str">
        <f t="shared" ca="1" si="126"/>
        <v/>
      </c>
      <c r="AG281" t="str">
        <f t="shared" ca="1" si="126"/>
        <v/>
      </c>
      <c r="AH281" t="str">
        <f t="shared" ca="1" si="126"/>
        <v/>
      </c>
      <c r="AI281" t="str">
        <f t="shared" ca="1" si="126"/>
        <v/>
      </c>
      <c r="AJ281" t="str">
        <f t="shared" ca="1" si="119"/>
        <v/>
      </c>
      <c r="AK281" t="str">
        <f t="shared" ca="1" si="119"/>
        <v/>
      </c>
      <c r="AL281" t="str">
        <f t="shared" ca="1" si="119"/>
        <v/>
      </c>
      <c r="AM281" t="str">
        <f t="shared" ca="1" si="119"/>
        <v/>
      </c>
      <c r="AN281" t="str">
        <f t="shared" ca="1" si="119"/>
        <v/>
      </c>
      <c r="AO281" t="str">
        <f t="shared" ca="1" si="119"/>
        <v/>
      </c>
      <c r="AP281" t="str">
        <f t="shared" ca="1" si="119"/>
        <v/>
      </c>
      <c r="AQ281" t="str">
        <f t="shared" ca="1" si="119"/>
        <v/>
      </c>
      <c r="AR281" t="str">
        <f t="shared" ca="1" si="119"/>
        <v/>
      </c>
      <c r="AS281" t="str">
        <f t="shared" ca="1" si="119"/>
        <v/>
      </c>
      <c r="AT281" t="str">
        <f t="shared" ca="1" si="119"/>
        <v/>
      </c>
      <c r="AU281" t="str">
        <f t="shared" ca="1" si="119"/>
        <v/>
      </c>
      <c r="AV281" t="str">
        <f t="shared" ca="1" si="119"/>
        <v/>
      </c>
      <c r="AW281" t="str">
        <f t="shared" ca="1" si="119"/>
        <v/>
      </c>
      <c r="AX281" t="str">
        <f t="shared" ca="1" si="119"/>
        <v/>
      </c>
      <c r="AY281" t="str">
        <f t="shared" ca="1" si="119"/>
        <v/>
      </c>
      <c r="AZ281" t="str">
        <f t="shared" ca="1" si="119"/>
        <v/>
      </c>
      <c r="BA281" t="str">
        <f t="shared" ca="1" si="114"/>
        <v/>
      </c>
      <c r="BB281" t="str">
        <f t="shared" ca="1" si="114"/>
        <v/>
      </c>
      <c r="BC281" t="str">
        <f t="shared" ca="1" si="114"/>
        <v/>
      </c>
      <c r="BD281" t="str">
        <f t="shared" ca="1" si="114"/>
        <v/>
      </c>
      <c r="BE281" t="str">
        <f t="shared" ca="1" si="114"/>
        <v/>
      </c>
      <c r="BF281" t="str">
        <f t="shared" ca="1" si="114"/>
        <v/>
      </c>
      <c r="BG281" t="str">
        <f t="shared" ca="1" si="114"/>
        <v/>
      </c>
      <c r="BH281" t="str">
        <f t="shared" ca="1" si="114"/>
        <v/>
      </c>
      <c r="BI281" t="str">
        <f t="shared" ca="1" si="114"/>
        <v/>
      </c>
      <c r="BJ281" t="str">
        <f t="shared" ca="1" si="114"/>
        <v/>
      </c>
      <c r="BK281" t="str">
        <f t="shared" ca="1" si="114"/>
        <v/>
      </c>
      <c r="BL281" t="str">
        <f t="shared" ca="1" si="114"/>
        <v/>
      </c>
      <c r="BM281" t="str">
        <f t="shared" ca="1" si="114"/>
        <v/>
      </c>
      <c r="BN281" t="str">
        <f t="shared" ca="1" si="114"/>
        <v/>
      </c>
      <c r="BO281" t="str">
        <f t="shared" ca="1" si="114"/>
        <v/>
      </c>
      <c r="BP281" t="str">
        <f t="shared" ca="1" si="104"/>
        <v/>
      </c>
    </row>
    <row r="282" spans="4:68" x14ac:dyDescent="0.25">
      <c r="D282" s="2">
        <v>272</v>
      </c>
      <c r="E282" s="3">
        <f t="shared" ca="1" si="120"/>
        <v>32</v>
      </c>
      <c r="F282">
        <f t="shared" si="121"/>
        <v>1</v>
      </c>
      <c r="G282">
        <f ca="1">LOOKUP(E282,[1]Refs!L:L,[1]Refs!M:M)</f>
        <v>3</v>
      </c>
      <c r="H282">
        <f t="shared" ca="1" si="122"/>
        <v>1</v>
      </c>
      <c r="I282">
        <f t="shared" ca="1" si="115"/>
        <v>2</v>
      </c>
      <c r="J282">
        <f t="shared" ca="1" si="127"/>
        <v>2</v>
      </c>
      <c r="K282">
        <f t="shared" ca="1" si="128"/>
        <v>82</v>
      </c>
      <c r="L282">
        <f t="shared" ca="1" si="129"/>
        <v>82</v>
      </c>
      <c r="M282">
        <f t="shared" ca="1" si="123"/>
        <v>0</v>
      </c>
      <c r="P282">
        <f t="shared" ca="1" si="116"/>
        <v>1</v>
      </c>
      <c r="Q282">
        <f t="shared" ca="1" si="117"/>
        <v>1</v>
      </c>
      <c r="R282" s="1">
        <f t="shared" ca="1" si="118"/>
        <v>1</v>
      </c>
      <c r="S282" s="2">
        <f t="shared" ca="1" si="124"/>
        <v>1</v>
      </c>
      <c r="T282" t="str">
        <f t="shared" ca="1" si="125"/>
        <v/>
      </c>
      <c r="U282" t="str">
        <f t="shared" ca="1" si="126"/>
        <v/>
      </c>
      <c r="V282" t="str">
        <f t="shared" ca="1" si="126"/>
        <v/>
      </c>
      <c r="W282" t="str">
        <f t="shared" ca="1" si="126"/>
        <v/>
      </c>
      <c r="X282" t="str">
        <f t="shared" ca="1" si="126"/>
        <v/>
      </c>
      <c r="Y282" t="str">
        <f t="shared" ca="1" si="126"/>
        <v/>
      </c>
      <c r="Z282" t="str">
        <f t="shared" ca="1" si="126"/>
        <v/>
      </c>
      <c r="AA282" t="str">
        <f t="shared" ca="1" si="126"/>
        <v/>
      </c>
      <c r="AB282" t="str">
        <f t="shared" ca="1" si="126"/>
        <v/>
      </c>
      <c r="AC282" t="str">
        <f t="shared" ca="1" si="126"/>
        <v/>
      </c>
      <c r="AD282" t="str">
        <f t="shared" ca="1" si="126"/>
        <v/>
      </c>
      <c r="AE282" t="str">
        <f t="shared" ca="1" si="126"/>
        <v/>
      </c>
      <c r="AF282" t="str">
        <f t="shared" ca="1" si="126"/>
        <v/>
      </c>
      <c r="AG282" t="str">
        <f t="shared" ca="1" si="126"/>
        <v/>
      </c>
      <c r="AH282" t="str">
        <f t="shared" ca="1" si="126"/>
        <v/>
      </c>
      <c r="AI282" t="str">
        <f t="shared" ca="1" si="126"/>
        <v/>
      </c>
      <c r="AJ282" t="str">
        <f t="shared" ca="1" si="126"/>
        <v/>
      </c>
      <c r="AK282" t="str">
        <f t="shared" ref="AK282:BO290" ca="1" si="130">IF($E281="","",IF($F282="",AK281,IF(AND($M282=1,AK$9&gt;$B$9),"",IF(AND($M282=1,AK$9&lt;=$B$9),LOOKUP(AK$9,$A$12:$A$111,$B$12:$B$111),IF(AND($H282=1,AL$9=$R281),"",IF($H282=1,AL281,IF(AND($H282=-1,OR(AI$9=$R281,AJ$9=$R281)),$I282,IF($H282=-1,AK281,""))))))))</f>
        <v/>
      </c>
      <c r="AL282" t="str">
        <f t="shared" ca="1" si="130"/>
        <v/>
      </c>
      <c r="AM282" t="str">
        <f t="shared" ca="1" si="130"/>
        <v/>
      </c>
      <c r="AN282" t="str">
        <f t="shared" ca="1" si="130"/>
        <v/>
      </c>
      <c r="AO282" t="str">
        <f t="shared" ca="1" si="130"/>
        <v/>
      </c>
      <c r="AP282" t="str">
        <f t="shared" ca="1" si="130"/>
        <v/>
      </c>
      <c r="AQ282" t="str">
        <f t="shared" ca="1" si="130"/>
        <v/>
      </c>
      <c r="AR282" t="str">
        <f t="shared" ca="1" si="130"/>
        <v/>
      </c>
      <c r="AS282" t="str">
        <f t="shared" ca="1" si="130"/>
        <v/>
      </c>
      <c r="AT282" t="str">
        <f t="shared" ca="1" si="130"/>
        <v/>
      </c>
      <c r="AU282" t="str">
        <f t="shared" ca="1" si="130"/>
        <v/>
      </c>
      <c r="AV282" t="str">
        <f t="shared" ca="1" si="130"/>
        <v/>
      </c>
      <c r="AW282" t="str">
        <f t="shared" ca="1" si="130"/>
        <v/>
      </c>
      <c r="AX282" t="str">
        <f t="shared" ca="1" si="130"/>
        <v/>
      </c>
      <c r="AY282" t="str">
        <f t="shared" ca="1" si="130"/>
        <v/>
      </c>
      <c r="AZ282" t="str">
        <f t="shared" ca="1" si="130"/>
        <v/>
      </c>
      <c r="BA282" t="str">
        <f t="shared" ca="1" si="130"/>
        <v/>
      </c>
      <c r="BB282" t="str">
        <f t="shared" ca="1" si="130"/>
        <v/>
      </c>
      <c r="BC282" t="str">
        <f t="shared" ca="1" si="130"/>
        <v/>
      </c>
      <c r="BD282" t="str">
        <f t="shared" ca="1" si="130"/>
        <v/>
      </c>
      <c r="BE282" t="str">
        <f t="shared" ca="1" si="130"/>
        <v/>
      </c>
      <c r="BF282" t="str">
        <f t="shared" ca="1" si="130"/>
        <v/>
      </c>
      <c r="BG282" t="str">
        <f t="shared" ca="1" si="130"/>
        <v/>
      </c>
      <c r="BH282" t="str">
        <f t="shared" ca="1" si="130"/>
        <v/>
      </c>
      <c r="BI282" t="str">
        <f t="shared" ca="1" si="130"/>
        <v/>
      </c>
      <c r="BJ282" t="str">
        <f t="shared" ca="1" si="130"/>
        <v/>
      </c>
      <c r="BK282" t="str">
        <f t="shared" ca="1" si="130"/>
        <v/>
      </c>
      <c r="BL282" t="str">
        <f t="shared" ca="1" si="130"/>
        <v/>
      </c>
      <c r="BM282" t="str">
        <f t="shared" ca="1" si="130"/>
        <v/>
      </c>
      <c r="BN282" t="str">
        <f t="shared" ca="1" si="130"/>
        <v/>
      </c>
      <c r="BO282" t="str">
        <f t="shared" ca="1" si="130"/>
        <v/>
      </c>
      <c r="BP282">
        <f t="shared" ca="1" si="104"/>
        <v>0</v>
      </c>
    </row>
    <row r="283" spans="4:68" x14ac:dyDescent="0.25">
      <c r="D283" s="2">
        <v>273</v>
      </c>
      <c r="E283" s="3">
        <f t="shared" ca="1" si="120"/>
        <v>6</v>
      </c>
      <c r="F283">
        <f t="shared" si="121"/>
        <v>1</v>
      </c>
      <c r="G283">
        <f ca="1">LOOKUP(E283,[1]Refs!L:L,[1]Refs!M:M)</f>
        <v>1</v>
      </c>
      <c r="H283">
        <f t="shared" ca="1" si="122"/>
        <v>-1</v>
      </c>
      <c r="I283">
        <f t="shared" ca="1" si="115"/>
        <v>1</v>
      </c>
      <c r="J283">
        <f t="shared" ca="1" si="127"/>
        <v>-2</v>
      </c>
      <c r="K283">
        <f t="shared" ca="1" si="128"/>
        <v>80</v>
      </c>
      <c r="L283">
        <f t="shared" ca="1" si="129"/>
        <v>82</v>
      </c>
      <c r="M283">
        <f t="shared" ca="1" si="123"/>
        <v>0</v>
      </c>
      <c r="P283">
        <f t="shared" ca="1" si="116"/>
        <v>1</v>
      </c>
      <c r="Q283">
        <f t="shared" ca="1" si="117"/>
        <v>1</v>
      </c>
      <c r="R283" s="1">
        <f t="shared" ca="1" si="118"/>
        <v>3</v>
      </c>
      <c r="S283" s="2">
        <f t="shared" ca="1" si="124"/>
        <v>1</v>
      </c>
      <c r="T283">
        <f t="shared" ca="1" si="125"/>
        <v>1</v>
      </c>
      <c r="U283">
        <f t="shared" ca="1" si="126"/>
        <v>1</v>
      </c>
      <c r="V283" t="str">
        <f t="shared" ca="1" si="126"/>
        <v/>
      </c>
      <c r="W283" t="str">
        <f t="shared" ca="1" si="126"/>
        <v/>
      </c>
      <c r="X283" t="str">
        <f t="shared" ca="1" si="126"/>
        <v/>
      </c>
      <c r="Y283" t="str">
        <f t="shared" ca="1" si="126"/>
        <v/>
      </c>
      <c r="Z283" t="str">
        <f t="shared" ca="1" si="126"/>
        <v/>
      </c>
      <c r="AA283" t="str">
        <f t="shared" ca="1" si="126"/>
        <v/>
      </c>
      <c r="AB283" t="str">
        <f t="shared" ca="1" si="126"/>
        <v/>
      </c>
      <c r="AC283" t="str">
        <f t="shared" ca="1" si="126"/>
        <v/>
      </c>
      <c r="AD283" t="str">
        <f t="shared" ca="1" si="126"/>
        <v/>
      </c>
      <c r="AE283" t="str">
        <f t="shared" ca="1" si="126"/>
        <v/>
      </c>
      <c r="AF283" t="str">
        <f t="shared" ca="1" si="126"/>
        <v/>
      </c>
      <c r="AG283" t="str">
        <f t="shared" ca="1" si="126"/>
        <v/>
      </c>
      <c r="AH283" t="str">
        <f t="shared" ca="1" si="126"/>
        <v/>
      </c>
      <c r="AI283" t="str">
        <f t="shared" ca="1" si="126"/>
        <v/>
      </c>
      <c r="AJ283" t="str">
        <f t="shared" ca="1" si="126"/>
        <v/>
      </c>
      <c r="AK283" t="str">
        <f t="shared" ca="1" si="130"/>
        <v/>
      </c>
      <c r="AL283" t="str">
        <f t="shared" ca="1" si="130"/>
        <v/>
      </c>
      <c r="AM283" t="str">
        <f t="shared" ca="1" si="130"/>
        <v/>
      </c>
      <c r="AN283" t="str">
        <f t="shared" ca="1" si="130"/>
        <v/>
      </c>
      <c r="AO283" t="str">
        <f t="shared" ca="1" si="130"/>
        <v/>
      </c>
      <c r="AP283" t="str">
        <f t="shared" ca="1" si="130"/>
        <v/>
      </c>
      <c r="AQ283" t="str">
        <f t="shared" ca="1" si="130"/>
        <v/>
      </c>
      <c r="AR283" t="str">
        <f t="shared" ca="1" si="130"/>
        <v/>
      </c>
      <c r="AS283" t="str">
        <f t="shared" ca="1" si="130"/>
        <v/>
      </c>
      <c r="AT283" t="str">
        <f t="shared" ca="1" si="130"/>
        <v/>
      </c>
      <c r="AU283" t="str">
        <f t="shared" ca="1" si="130"/>
        <v/>
      </c>
      <c r="AV283" t="str">
        <f t="shared" ca="1" si="130"/>
        <v/>
      </c>
      <c r="AW283" t="str">
        <f t="shared" ca="1" si="130"/>
        <v/>
      </c>
      <c r="AX283" t="str">
        <f t="shared" ca="1" si="130"/>
        <v/>
      </c>
      <c r="AY283" t="str">
        <f t="shared" ca="1" si="130"/>
        <v/>
      </c>
      <c r="AZ283" t="str">
        <f t="shared" ca="1" si="130"/>
        <v/>
      </c>
      <c r="BA283" t="str">
        <f t="shared" ca="1" si="130"/>
        <v/>
      </c>
      <c r="BB283" t="str">
        <f t="shared" ca="1" si="130"/>
        <v/>
      </c>
      <c r="BC283" t="str">
        <f t="shared" ca="1" si="130"/>
        <v/>
      </c>
      <c r="BD283" t="str">
        <f t="shared" ca="1" si="130"/>
        <v/>
      </c>
      <c r="BE283" t="str">
        <f t="shared" ca="1" si="130"/>
        <v/>
      </c>
      <c r="BF283" t="str">
        <f t="shared" ca="1" si="130"/>
        <v/>
      </c>
      <c r="BG283" t="str">
        <f t="shared" ca="1" si="130"/>
        <v/>
      </c>
      <c r="BH283" t="str">
        <f t="shared" ca="1" si="130"/>
        <v/>
      </c>
      <c r="BI283" t="str">
        <f t="shared" ca="1" si="130"/>
        <v/>
      </c>
      <c r="BJ283" t="str">
        <f t="shared" ca="1" si="130"/>
        <v/>
      </c>
      <c r="BK283" t="str">
        <f t="shared" ca="1" si="130"/>
        <v/>
      </c>
      <c r="BL283" t="str">
        <f t="shared" ca="1" si="130"/>
        <v/>
      </c>
      <c r="BM283" t="str">
        <f t="shared" ca="1" si="130"/>
        <v/>
      </c>
      <c r="BN283" t="str">
        <f t="shared" ca="1" si="130"/>
        <v/>
      </c>
      <c r="BO283" t="str">
        <f t="shared" ca="1" si="130"/>
        <v/>
      </c>
      <c r="BP283">
        <f t="shared" ca="1" si="104"/>
        <v>0</v>
      </c>
    </row>
    <row r="284" spans="4:68" x14ac:dyDescent="0.25">
      <c r="D284" s="2">
        <v>274</v>
      </c>
      <c r="E284" s="3">
        <f t="shared" ca="1" si="120"/>
        <v>18</v>
      </c>
      <c r="F284">
        <f t="shared" si="121"/>
        <v>1</v>
      </c>
      <c r="G284">
        <f ca="1">LOOKUP(E284,[1]Refs!L:L,[1]Refs!M:M)</f>
        <v>2</v>
      </c>
      <c r="H284">
        <f t="shared" ca="1" si="122"/>
        <v>1</v>
      </c>
      <c r="I284">
        <f t="shared" ca="1" si="115"/>
        <v>2</v>
      </c>
      <c r="J284">
        <f t="shared" ca="1" si="127"/>
        <v>2</v>
      </c>
      <c r="K284">
        <f t="shared" ca="1" si="128"/>
        <v>82</v>
      </c>
      <c r="L284">
        <f t="shared" ca="1" si="129"/>
        <v>82</v>
      </c>
      <c r="M284">
        <f t="shared" ca="1" si="123"/>
        <v>0</v>
      </c>
      <c r="P284">
        <f t="shared" ca="1" si="116"/>
        <v>1</v>
      </c>
      <c r="Q284">
        <f t="shared" ca="1" si="117"/>
        <v>1</v>
      </c>
      <c r="R284" s="1">
        <f t="shared" ca="1" si="118"/>
        <v>1</v>
      </c>
      <c r="S284" s="2">
        <f t="shared" ca="1" si="124"/>
        <v>1</v>
      </c>
      <c r="T284" t="str">
        <f t="shared" ca="1" si="125"/>
        <v/>
      </c>
      <c r="U284" t="str">
        <f t="shared" ref="U284:AJ299" ca="1" si="131">IF($E283="","",IF($F284="",U283,IF(AND($M284=1,U$9&gt;$B$9),"",IF(AND($M284=1,U$9&lt;=$B$9),LOOKUP(U$9,$A$12:$A$111,$B$12:$B$111),IF(AND($H284=1,V$9=$R283),"",IF($H284=1,V283,IF(AND($H284=-1,OR(S$9=$R283,T$9=$R283)),$I284,IF($H284=-1,U283,""))))))))</f>
        <v/>
      </c>
      <c r="V284" t="str">
        <f t="shared" ca="1" si="131"/>
        <v/>
      </c>
      <c r="W284" t="str">
        <f t="shared" ca="1" si="131"/>
        <v/>
      </c>
      <c r="X284" t="str">
        <f t="shared" ca="1" si="131"/>
        <v/>
      </c>
      <c r="Y284" t="str">
        <f t="shared" ca="1" si="131"/>
        <v/>
      </c>
      <c r="Z284" t="str">
        <f t="shared" ca="1" si="131"/>
        <v/>
      </c>
      <c r="AA284" t="str">
        <f t="shared" ca="1" si="131"/>
        <v/>
      </c>
      <c r="AB284" t="str">
        <f t="shared" ca="1" si="131"/>
        <v/>
      </c>
      <c r="AC284" t="str">
        <f t="shared" ca="1" si="131"/>
        <v/>
      </c>
      <c r="AD284" t="str">
        <f t="shared" ca="1" si="131"/>
        <v/>
      </c>
      <c r="AE284" t="str">
        <f t="shared" ca="1" si="131"/>
        <v/>
      </c>
      <c r="AF284" t="str">
        <f t="shared" ca="1" si="131"/>
        <v/>
      </c>
      <c r="AG284" t="str">
        <f t="shared" ca="1" si="131"/>
        <v/>
      </c>
      <c r="AH284" t="str">
        <f t="shared" ca="1" si="131"/>
        <v/>
      </c>
      <c r="AI284" t="str">
        <f t="shared" ca="1" si="131"/>
        <v/>
      </c>
      <c r="AJ284" t="str">
        <f t="shared" ca="1" si="131"/>
        <v/>
      </c>
      <c r="AK284" t="str">
        <f t="shared" ca="1" si="130"/>
        <v/>
      </c>
      <c r="AL284" t="str">
        <f t="shared" ca="1" si="130"/>
        <v/>
      </c>
      <c r="AM284" t="str">
        <f t="shared" ca="1" si="130"/>
        <v/>
      </c>
      <c r="AN284" t="str">
        <f t="shared" ca="1" si="130"/>
        <v/>
      </c>
      <c r="AO284" t="str">
        <f t="shared" ca="1" si="130"/>
        <v/>
      </c>
      <c r="AP284" t="str">
        <f t="shared" ca="1" si="130"/>
        <v/>
      </c>
      <c r="AQ284" t="str">
        <f t="shared" ca="1" si="130"/>
        <v/>
      </c>
      <c r="AR284" t="str">
        <f t="shared" ca="1" si="130"/>
        <v/>
      </c>
      <c r="AS284" t="str">
        <f t="shared" ca="1" si="130"/>
        <v/>
      </c>
      <c r="AT284" t="str">
        <f t="shared" ca="1" si="130"/>
        <v/>
      </c>
      <c r="AU284" t="str">
        <f t="shared" ca="1" si="130"/>
        <v/>
      </c>
      <c r="AV284" t="str">
        <f t="shared" ca="1" si="130"/>
        <v/>
      </c>
      <c r="AW284" t="str">
        <f t="shared" ca="1" si="130"/>
        <v/>
      </c>
      <c r="AX284" t="str">
        <f t="shared" ca="1" si="130"/>
        <v/>
      </c>
      <c r="AY284" t="str">
        <f t="shared" ca="1" si="130"/>
        <v/>
      </c>
      <c r="AZ284" t="str">
        <f t="shared" ca="1" si="130"/>
        <v/>
      </c>
      <c r="BA284" t="str">
        <f t="shared" ca="1" si="130"/>
        <v/>
      </c>
      <c r="BB284" t="str">
        <f t="shared" ca="1" si="130"/>
        <v/>
      </c>
      <c r="BC284" t="str">
        <f t="shared" ca="1" si="130"/>
        <v/>
      </c>
      <c r="BD284" t="str">
        <f t="shared" ca="1" si="130"/>
        <v/>
      </c>
      <c r="BE284" t="str">
        <f t="shared" ca="1" si="130"/>
        <v/>
      </c>
      <c r="BF284" t="str">
        <f t="shared" ca="1" si="130"/>
        <v/>
      </c>
      <c r="BG284" t="str">
        <f t="shared" ca="1" si="130"/>
        <v/>
      </c>
      <c r="BH284" t="str">
        <f t="shared" ca="1" si="130"/>
        <v/>
      </c>
      <c r="BI284" t="str">
        <f t="shared" ca="1" si="130"/>
        <v/>
      </c>
      <c r="BJ284" t="str">
        <f t="shared" ca="1" si="130"/>
        <v/>
      </c>
      <c r="BK284" t="str">
        <f t="shared" ca="1" si="130"/>
        <v/>
      </c>
      <c r="BL284" t="str">
        <f t="shared" ca="1" si="130"/>
        <v/>
      </c>
      <c r="BM284" t="str">
        <f t="shared" ca="1" si="130"/>
        <v/>
      </c>
      <c r="BN284" t="str">
        <f t="shared" ca="1" si="130"/>
        <v/>
      </c>
      <c r="BO284">
        <f t="shared" ca="1" si="130"/>
        <v>0</v>
      </c>
      <c r="BP284">
        <f t="shared" ca="1" si="104"/>
        <v>0</v>
      </c>
    </row>
    <row r="285" spans="4:68" x14ac:dyDescent="0.25">
      <c r="D285" s="2">
        <v>275</v>
      </c>
      <c r="E285" s="3">
        <f t="shared" ca="1" si="120"/>
        <v>21</v>
      </c>
      <c r="F285">
        <f t="shared" si="121"/>
        <v>1</v>
      </c>
      <c r="G285">
        <f ca="1">LOOKUP(E285,[1]Refs!L:L,[1]Refs!M:M)</f>
        <v>2</v>
      </c>
      <c r="H285">
        <f t="shared" ca="1" si="122"/>
        <v>1</v>
      </c>
      <c r="I285">
        <f t="shared" ca="1" si="115"/>
        <v>1</v>
      </c>
      <c r="J285">
        <f t="shared" ca="1" si="127"/>
        <v>1</v>
      </c>
      <c r="K285">
        <f t="shared" ca="1" si="128"/>
        <v>83</v>
      </c>
      <c r="L285">
        <f t="shared" ca="1" si="129"/>
        <v>83</v>
      </c>
      <c r="M285">
        <f t="shared" ca="1" si="123"/>
        <v>1</v>
      </c>
      <c r="P285">
        <f t="shared" ca="1" si="116"/>
        <v>1</v>
      </c>
      <c r="Q285">
        <f t="shared" ca="1" si="117"/>
        <v>1</v>
      </c>
      <c r="R285" s="1">
        <f t="shared" ca="1" si="118"/>
        <v>1</v>
      </c>
      <c r="S285" s="2">
        <f t="shared" ca="1" si="124"/>
        <v>1</v>
      </c>
      <c r="T285" t="str">
        <f t="shared" ca="1" si="125"/>
        <v/>
      </c>
      <c r="U285" t="str">
        <f t="shared" ca="1" si="131"/>
        <v/>
      </c>
      <c r="V285" t="str">
        <f t="shared" ca="1" si="131"/>
        <v/>
      </c>
      <c r="W285" t="str">
        <f t="shared" ca="1" si="131"/>
        <v/>
      </c>
      <c r="X285" t="str">
        <f t="shared" ca="1" si="131"/>
        <v/>
      </c>
      <c r="Y285" t="str">
        <f t="shared" ca="1" si="131"/>
        <v/>
      </c>
      <c r="Z285" t="str">
        <f t="shared" ca="1" si="131"/>
        <v/>
      </c>
      <c r="AA285" t="str">
        <f t="shared" ca="1" si="131"/>
        <v/>
      </c>
      <c r="AB285" t="str">
        <f t="shared" ca="1" si="131"/>
        <v/>
      </c>
      <c r="AC285" t="str">
        <f t="shared" ca="1" si="131"/>
        <v/>
      </c>
      <c r="AD285" t="str">
        <f t="shared" ca="1" si="131"/>
        <v/>
      </c>
      <c r="AE285" t="str">
        <f t="shared" ca="1" si="131"/>
        <v/>
      </c>
      <c r="AF285" t="str">
        <f t="shared" ca="1" si="131"/>
        <v/>
      </c>
      <c r="AG285" t="str">
        <f t="shared" ca="1" si="131"/>
        <v/>
      </c>
      <c r="AH285" t="str">
        <f t="shared" ca="1" si="131"/>
        <v/>
      </c>
      <c r="AI285" t="str">
        <f t="shared" ca="1" si="131"/>
        <v/>
      </c>
      <c r="AJ285" t="str">
        <f t="shared" ca="1" si="131"/>
        <v/>
      </c>
      <c r="AK285" t="str">
        <f t="shared" ca="1" si="130"/>
        <v/>
      </c>
      <c r="AL285" t="str">
        <f t="shared" ca="1" si="130"/>
        <v/>
      </c>
      <c r="AM285" t="str">
        <f t="shared" ca="1" si="130"/>
        <v/>
      </c>
      <c r="AN285" t="str">
        <f t="shared" ca="1" si="130"/>
        <v/>
      </c>
      <c r="AO285" t="str">
        <f t="shared" ca="1" si="130"/>
        <v/>
      </c>
      <c r="AP285" t="str">
        <f t="shared" ca="1" si="130"/>
        <v/>
      </c>
      <c r="AQ285" t="str">
        <f t="shared" ca="1" si="130"/>
        <v/>
      </c>
      <c r="AR285" t="str">
        <f t="shared" ca="1" si="130"/>
        <v/>
      </c>
      <c r="AS285" t="str">
        <f t="shared" ca="1" si="130"/>
        <v/>
      </c>
      <c r="AT285" t="str">
        <f t="shared" ca="1" si="130"/>
        <v/>
      </c>
      <c r="AU285" t="str">
        <f t="shared" ca="1" si="130"/>
        <v/>
      </c>
      <c r="AV285" t="str">
        <f t="shared" ca="1" si="130"/>
        <v/>
      </c>
      <c r="AW285" t="str">
        <f t="shared" ca="1" si="130"/>
        <v/>
      </c>
      <c r="AX285" t="str">
        <f t="shared" ca="1" si="130"/>
        <v/>
      </c>
      <c r="AY285" t="str">
        <f t="shared" ca="1" si="130"/>
        <v/>
      </c>
      <c r="AZ285" t="str">
        <f t="shared" ca="1" si="130"/>
        <v/>
      </c>
      <c r="BA285" t="str">
        <f t="shared" ca="1" si="130"/>
        <v/>
      </c>
      <c r="BB285" t="str">
        <f t="shared" ca="1" si="130"/>
        <v/>
      </c>
      <c r="BC285" t="str">
        <f t="shared" ca="1" si="130"/>
        <v/>
      </c>
      <c r="BD285" t="str">
        <f t="shared" ca="1" si="130"/>
        <v/>
      </c>
      <c r="BE285" t="str">
        <f t="shared" ca="1" si="130"/>
        <v/>
      </c>
      <c r="BF285" t="str">
        <f t="shared" ca="1" si="130"/>
        <v/>
      </c>
      <c r="BG285" t="str">
        <f t="shared" ca="1" si="130"/>
        <v/>
      </c>
      <c r="BH285" t="str">
        <f t="shared" ca="1" si="130"/>
        <v/>
      </c>
      <c r="BI285" t="str">
        <f t="shared" ca="1" si="130"/>
        <v/>
      </c>
      <c r="BJ285" t="str">
        <f t="shared" ca="1" si="130"/>
        <v/>
      </c>
      <c r="BK285" t="str">
        <f t="shared" ca="1" si="130"/>
        <v/>
      </c>
      <c r="BL285" t="str">
        <f t="shared" ca="1" si="130"/>
        <v/>
      </c>
      <c r="BM285" t="str">
        <f t="shared" ca="1" si="130"/>
        <v/>
      </c>
      <c r="BN285" t="str">
        <f t="shared" ca="1" si="130"/>
        <v/>
      </c>
      <c r="BO285" t="str">
        <f t="shared" ca="1" si="130"/>
        <v/>
      </c>
      <c r="BP285" t="str">
        <f t="shared" ca="1" si="104"/>
        <v/>
      </c>
    </row>
    <row r="286" spans="4:68" x14ac:dyDescent="0.25">
      <c r="D286" s="2">
        <v>276</v>
      </c>
      <c r="E286" s="3">
        <f t="shared" ca="1" si="120"/>
        <v>16</v>
      </c>
      <c r="F286">
        <f t="shared" si="121"/>
        <v>1</v>
      </c>
      <c r="G286">
        <f ca="1">LOOKUP(E286,[1]Refs!L:L,[1]Refs!M:M)</f>
        <v>2</v>
      </c>
      <c r="H286">
        <f t="shared" ca="1" si="122"/>
        <v>1</v>
      </c>
      <c r="I286">
        <f t="shared" ca="1" si="115"/>
        <v>1</v>
      </c>
      <c r="J286">
        <f t="shared" ca="1" si="127"/>
        <v>1</v>
      </c>
      <c r="K286">
        <f t="shared" ca="1" si="128"/>
        <v>84</v>
      </c>
      <c r="L286">
        <f t="shared" ca="1" si="129"/>
        <v>84</v>
      </c>
      <c r="M286">
        <f t="shared" ca="1" si="123"/>
        <v>1</v>
      </c>
      <c r="P286">
        <f t="shared" ca="1" si="116"/>
        <v>1</v>
      </c>
      <c r="Q286">
        <f t="shared" ca="1" si="117"/>
        <v>1</v>
      </c>
      <c r="R286" s="1">
        <f t="shared" ca="1" si="118"/>
        <v>1</v>
      </c>
      <c r="S286" s="2">
        <f t="shared" ca="1" si="124"/>
        <v>1</v>
      </c>
      <c r="T286" t="str">
        <f t="shared" ca="1" si="125"/>
        <v/>
      </c>
      <c r="U286" t="str">
        <f t="shared" ca="1" si="131"/>
        <v/>
      </c>
      <c r="V286" t="str">
        <f t="shared" ca="1" si="131"/>
        <v/>
      </c>
      <c r="W286" t="str">
        <f t="shared" ca="1" si="131"/>
        <v/>
      </c>
      <c r="X286" t="str">
        <f t="shared" ca="1" si="131"/>
        <v/>
      </c>
      <c r="Y286" t="str">
        <f t="shared" ca="1" si="131"/>
        <v/>
      </c>
      <c r="Z286" t="str">
        <f t="shared" ca="1" si="131"/>
        <v/>
      </c>
      <c r="AA286" t="str">
        <f t="shared" ca="1" si="131"/>
        <v/>
      </c>
      <c r="AB286" t="str">
        <f t="shared" ca="1" si="131"/>
        <v/>
      </c>
      <c r="AC286" t="str">
        <f t="shared" ca="1" si="131"/>
        <v/>
      </c>
      <c r="AD286" t="str">
        <f t="shared" ca="1" si="131"/>
        <v/>
      </c>
      <c r="AE286" t="str">
        <f t="shared" ca="1" si="131"/>
        <v/>
      </c>
      <c r="AF286" t="str">
        <f t="shared" ca="1" si="131"/>
        <v/>
      </c>
      <c r="AG286" t="str">
        <f t="shared" ca="1" si="131"/>
        <v/>
      </c>
      <c r="AH286" t="str">
        <f t="shared" ca="1" si="131"/>
        <v/>
      </c>
      <c r="AI286" t="str">
        <f t="shared" ca="1" si="131"/>
        <v/>
      </c>
      <c r="AJ286" t="str">
        <f t="shared" ca="1" si="131"/>
        <v/>
      </c>
      <c r="AK286" t="str">
        <f t="shared" ca="1" si="130"/>
        <v/>
      </c>
      <c r="AL286" t="str">
        <f t="shared" ca="1" si="130"/>
        <v/>
      </c>
      <c r="AM286" t="str">
        <f t="shared" ca="1" si="130"/>
        <v/>
      </c>
      <c r="AN286" t="str">
        <f t="shared" ca="1" si="130"/>
        <v/>
      </c>
      <c r="AO286" t="str">
        <f t="shared" ca="1" si="130"/>
        <v/>
      </c>
      <c r="AP286" t="str">
        <f t="shared" ca="1" si="130"/>
        <v/>
      </c>
      <c r="AQ286" t="str">
        <f t="shared" ca="1" si="130"/>
        <v/>
      </c>
      <c r="AR286" t="str">
        <f t="shared" ca="1" si="130"/>
        <v/>
      </c>
      <c r="AS286" t="str">
        <f t="shared" ca="1" si="130"/>
        <v/>
      </c>
      <c r="AT286" t="str">
        <f t="shared" ca="1" si="130"/>
        <v/>
      </c>
      <c r="AU286" t="str">
        <f t="shared" ca="1" si="130"/>
        <v/>
      </c>
      <c r="AV286" t="str">
        <f t="shared" ca="1" si="130"/>
        <v/>
      </c>
      <c r="AW286" t="str">
        <f t="shared" ca="1" si="130"/>
        <v/>
      </c>
      <c r="AX286" t="str">
        <f t="shared" ca="1" si="130"/>
        <v/>
      </c>
      <c r="AY286" t="str">
        <f t="shared" ca="1" si="130"/>
        <v/>
      </c>
      <c r="AZ286" t="str">
        <f t="shared" ca="1" si="130"/>
        <v/>
      </c>
      <c r="BA286" t="str">
        <f t="shared" ca="1" si="130"/>
        <v/>
      </c>
      <c r="BB286" t="str">
        <f t="shared" ca="1" si="130"/>
        <v/>
      </c>
      <c r="BC286" t="str">
        <f t="shared" ca="1" si="130"/>
        <v/>
      </c>
      <c r="BD286" t="str">
        <f t="shared" ca="1" si="130"/>
        <v/>
      </c>
      <c r="BE286" t="str">
        <f t="shared" ca="1" si="130"/>
        <v/>
      </c>
      <c r="BF286" t="str">
        <f t="shared" ca="1" si="130"/>
        <v/>
      </c>
      <c r="BG286" t="str">
        <f t="shared" ca="1" si="130"/>
        <v/>
      </c>
      <c r="BH286" t="str">
        <f t="shared" ca="1" si="130"/>
        <v/>
      </c>
      <c r="BI286" t="str">
        <f t="shared" ca="1" si="130"/>
        <v/>
      </c>
      <c r="BJ286" t="str">
        <f t="shared" ca="1" si="130"/>
        <v/>
      </c>
      <c r="BK286" t="str">
        <f t="shared" ca="1" si="130"/>
        <v/>
      </c>
      <c r="BL286" t="str">
        <f t="shared" ca="1" si="130"/>
        <v/>
      </c>
      <c r="BM286" t="str">
        <f t="shared" ca="1" si="130"/>
        <v/>
      </c>
      <c r="BN286" t="str">
        <f t="shared" ca="1" si="130"/>
        <v/>
      </c>
      <c r="BO286" t="str">
        <f t="shared" ca="1" si="130"/>
        <v/>
      </c>
      <c r="BP286" t="str">
        <f t="shared" ca="1" si="104"/>
        <v/>
      </c>
    </row>
    <row r="287" spans="4:68" x14ac:dyDescent="0.25">
      <c r="D287" s="2">
        <v>277</v>
      </c>
      <c r="E287" s="3">
        <f t="shared" ca="1" si="120"/>
        <v>35</v>
      </c>
      <c r="F287">
        <f t="shared" si="121"/>
        <v>1</v>
      </c>
      <c r="G287">
        <f ca="1">LOOKUP(E287,[1]Refs!L:L,[1]Refs!M:M)</f>
        <v>3</v>
      </c>
      <c r="H287">
        <f t="shared" ca="1" si="122"/>
        <v>1</v>
      </c>
      <c r="I287">
        <f t="shared" ca="1" si="115"/>
        <v>1</v>
      </c>
      <c r="J287">
        <f t="shared" ca="1" si="127"/>
        <v>1</v>
      </c>
      <c r="K287">
        <f t="shared" ca="1" si="128"/>
        <v>85</v>
      </c>
      <c r="L287">
        <f t="shared" ca="1" si="129"/>
        <v>85</v>
      </c>
      <c r="M287">
        <f t="shared" ca="1" si="123"/>
        <v>1</v>
      </c>
      <c r="P287">
        <f t="shared" ca="1" si="116"/>
        <v>1</v>
      </c>
      <c r="Q287">
        <f t="shared" ca="1" si="117"/>
        <v>1</v>
      </c>
      <c r="R287" s="1">
        <f t="shared" ca="1" si="118"/>
        <v>1</v>
      </c>
      <c r="S287" s="2">
        <f t="shared" ca="1" si="124"/>
        <v>1</v>
      </c>
      <c r="T287" t="str">
        <f t="shared" ca="1" si="125"/>
        <v/>
      </c>
      <c r="U287" t="str">
        <f t="shared" ca="1" si="131"/>
        <v/>
      </c>
      <c r="V287" t="str">
        <f t="shared" ca="1" si="131"/>
        <v/>
      </c>
      <c r="W287" t="str">
        <f t="shared" ca="1" si="131"/>
        <v/>
      </c>
      <c r="X287" t="str">
        <f t="shared" ca="1" si="131"/>
        <v/>
      </c>
      <c r="Y287" t="str">
        <f t="shared" ca="1" si="131"/>
        <v/>
      </c>
      <c r="Z287" t="str">
        <f t="shared" ca="1" si="131"/>
        <v/>
      </c>
      <c r="AA287" t="str">
        <f t="shared" ca="1" si="131"/>
        <v/>
      </c>
      <c r="AB287" t="str">
        <f t="shared" ca="1" si="131"/>
        <v/>
      </c>
      <c r="AC287" t="str">
        <f t="shared" ca="1" si="131"/>
        <v/>
      </c>
      <c r="AD287" t="str">
        <f t="shared" ca="1" si="131"/>
        <v/>
      </c>
      <c r="AE287" t="str">
        <f t="shared" ca="1" si="131"/>
        <v/>
      </c>
      <c r="AF287" t="str">
        <f t="shared" ca="1" si="131"/>
        <v/>
      </c>
      <c r="AG287" t="str">
        <f t="shared" ca="1" si="131"/>
        <v/>
      </c>
      <c r="AH287" t="str">
        <f t="shared" ca="1" si="131"/>
        <v/>
      </c>
      <c r="AI287" t="str">
        <f t="shared" ca="1" si="131"/>
        <v/>
      </c>
      <c r="AJ287" t="str">
        <f t="shared" ca="1" si="131"/>
        <v/>
      </c>
      <c r="AK287" t="str">
        <f t="shared" ca="1" si="130"/>
        <v/>
      </c>
      <c r="AL287" t="str">
        <f t="shared" ca="1" si="130"/>
        <v/>
      </c>
      <c r="AM287" t="str">
        <f t="shared" ca="1" si="130"/>
        <v/>
      </c>
      <c r="AN287" t="str">
        <f t="shared" ca="1" si="130"/>
        <v/>
      </c>
      <c r="AO287" t="str">
        <f t="shared" ca="1" si="130"/>
        <v/>
      </c>
      <c r="AP287" t="str">
        <f t="shared" ca="1" si="130"/>
        <v/>
      </c>
      <c r="AQ287" t="str">
        <f t="shared" ca="1" si="130"/>
        <v/>
      </c>
      <c r="AR287" t="str">
        <f t="shared" ca="1" si="130"/>
        <v/>
      </c>
      <c r="AS287" t="str">
        <f t="shared" ca="1" si="130"/>
        <v/>
      </c>
      <c r="AT287" t="str">
        <f t="shared" ca="1" si="130"/>
        <v/>
      </c>
      <c r="AU287" t="str">
        <f t="shared" ca="1" si="130"/>
        <v/>
      </c>
      <c r="AV287" t="str">
        <f t="shared" ca="1" si="130"/>
        <v/>
      </c>
      <c r="AW287" t="str">
        <f t="shared" ca="1" si="130"/>
        <v/>
      </c>
      <c r="AX287" t="str">
        <f t="shared" ca="1" si="130"/>
        <v/>
      </c>
      <c r="AY287" t="str">
        <f t="shared" ca="1" si="130"/>
        <v/>
      </c>
      <c r="AZ287" t="str">
        <f t="shared" ca="1" si="130"/>
        <v/>
      </c>
      <c r="BA287" t="str">
        <f t="shared" ca="1" si="130"/>
        <v/>
      </c>
      <c r="BB287" t="str">
        <f t="shared" ca="1" si="130"/>
        <v/>
      </c>
      <c r="BC287" t="str">
        <f t="shared" ca="1" si="130"/>
        <v/>
      </c>
      <c r="BD287" t="str">
        <f t="shared" ca="1" si="130"/>
        <v/>
      </c>
      <c r="BE287" t="str">
        <f t="shared" ca="1" si="130"/>
        <v/>
      </c>
      <c r="BF287" t="str">
        <f t="shared" ca="1" si="130"/>
        <v/>
      </c>
      <c r="BG287" t="str">
        <f t="shared" ca="1" si="130"/>
        <v/>
      </c>
      <c r="BH287" t="str">
        <f t="shared" ca="1" si="130"/>
        <v/>
      </c>
      <c r="BI287" t="str">
        <f t="shared" ca="1" si="130"/>
        <v/>
      </c>
      <c r="BJ287" t="str">
        <f t="shared" ca="1" si="130"/>
        <v/>
      </c>
      <c r="BK287" t="str">
        <f t="shared" ca="1" si="130"/>
        <v/>
      </c>
      <c r="BL287" t="str">
        <f t="shared" ca="1" si="130"/>
        <v/>
      </c>
      <c r="BM287" t="str">
        <f t="shared" ca="1" si="130"/>
        <v/>
      </c>
      <c r="BN287" t="str">
        <f t="shared" ca="1" si="130"/>
        <v/>
      </c>
      <c r="BO287" t="str">
        <f t="shared" ca="1" si="130"/>
        <v/>
      </c>
      <c r="BP287" t="str">
        <f t="shared" ca="1" si="104"/>
        <v/>
      </c>
    </row>
    <row r="288" spans="4:68" x14ac:dyDescent="0.25">
      <c r="D288" s="2">
        <v>278</v>
      </c>
      <c r="E288" s="3">
        <f t="shared" ca="1" si="120"/>
        <v>21</v>
      </c>
      <c r="F288">
        <f t="shared" si="121"/>
        <v>1</v>
      </c>
      <c r="G288">
        <f ca="1">LOOKUP(E288,[1]Refs!L:L,[1]Refs!M:M)</f>
        <v>2</v>
      </c>
      <c r="H288">
        <f t="shared" ca="1" si="122"/>
        <v>1</v>
      </c>
      <c r="I288">
        <f t="shared" ca="1" si="115"/>
        <v>1</v>
      </c>
      <c r="J288">
        <f t="shared" ca="1" si="127"/>
        <v>1</v>
      </c>
      <c r="K288">
        <f t="shared" ca="1" si="128"/>
        <v>86</v>
      </c>
      <c r="L288">
        <f t="shared" ca="1" si="129"/>
        <v>86</v>
      </c>
      <c r="M288">
        <f t="shared" ca="1" si="123"/>
        <v>1</v>
      </c>
      <c r="P288">
        <f t="shared" ca="1" si="116"/>
        <v>1</v>
      </c>
      <c r="Q288">
        <f t="shared" ca="1" si="117"/>
        <v>1</v>
      </c>
      <c r="R288" s="1">
        <f t="shared" ca="1" si="118"/>
        <v>1</v>
      </c>
      <c r="S288" s="2">
        <f t="shared" ca="1" si="124"/>
        <v>1</v>
      </c>
      <c r="T288" t="str">
        <f t="shared" ca="1" si="125"/>
        <v/>
      </c>
      <c r="U288" t="str">
        <f t="shared" ca="1" si="131"/>
        <v/>
      </c>
      <c r="V288" t="str">
        <f t="shared" ca="1" si="131"/>
        <v/>
      </c>
      <c r="W288" t="str">
        <f t="shared" ca="1" si="131"/>
        <v/>
      </c>
      <c r="X288" t="str">
        <f t="shared" ca="1" si="131"/>
        <v/>
      </c>
      <c r="Y288" t="str">
        <f t="shared" ca="1" si="131"/>
        <v/>
      </c>
      <c r="Z288" t="str">
        <f t="shared" ca="1" si="131"/>
        <v/>
      </c>
      <c r="AA288" t="str">
        <f t="shared" ca="1" si="131"/>
        <v/>
      </c>
      <c r="AB288" t="str">
        <f t="shared" ca="1" si="131"/>
        <v/>
      </c>
      <c r="AC288" t="str">
        <f t="shared" ca="1" si="131"/>
        <v/>
      </c>
      <c r="AD288" t="str">
        <f t="shared" ca="1" si="131"/>
        <v/>
      </c>
      <c r="AE288" t="str">
        <f t="shared" ca="1" si="131"/>
        <v/>
      </c>
      <c r="AF288" t="str">
        <f t="shared" ca="1" si="131"/>
        <v/>
      </c>
      <c r="AG288" t="str">
        <f t="shared" ca="1" si="131"/>
        <v/>
      </c>
      <c r="AH288" t="str">
        <f t="shared" ca="1" si="131"/>
        <v/>
      </c>
      <c r="AI288" t="str">
        <f t="shared" ca="1" si="131"/>
        <v/>
      </c>
      <c r="AJ288" t="str">
        <f t="shared" ca="1" si="131"/>
        <v/>
      </c>
      <c r="AK288" t="str">
        <f t="shared" ca="1" si="130"/>
        <v/>
      </c>
      <c r="AL288" t="str">
        <f t="shared" ca="1" si="130"/>
        <v/>
      </c>
      <c r="AM288" t="str">
        <f t="shared" ca="1" si="130"/>
        <v/>
      </c>
      <c r="AN288" t="str">
        <f t="shared" ca="1" si="130"/>
        <v/>
      </c>
      <c r="AO288" t="str">
        <f t="shared" ca="1" si="130"/>
        <v/>
      </c>
      <c r="AP288" t="str">
        <f t="shared" ca="1" si="130"/>
        <v/>
      </c>
      <c r="AQ288" t="str">
        <f t="shared" ca="1" si="130"/>
        <v/>
      </c>
      <c r="AR288" t="str">
        <f t="shared" ca="1" si="130"/>
        <v/>
      </c>
      <c r="AS288" t="str">
        <f t="shared" ca="1" si="130"/>
        <v/>
      </c>
      <c r="AT288" t="str">
        <f t="shared" ca="1" si="130"/>
        <v/>
      </c>
      <c r="AU288" t="str">
        <f t="shared" ca="1" si="130"/>
        <v/>
      </c>
      <c r="AV288" t="str">
        <f t="shared" ca="1" si="130"/>
        <v/>
      </c>
      <c r="AW288" t="str">
        <f t="shared" ca="1" si="130"/>
        <v/>
      </c>
      <c r="AX288" t="str">
        <f t="shared" ca="1" si="130"/>
        <v/>
      </c>
      <c r="AY288" t="str">
        <f t="shared" ca="1" si="130"/>
        <v/>
      </c>
      <c r="AZ288" t="str">
        <f t="shared" ca="1" si="130"/>
        <v/>
      </c>
      <c r="BA288" t="str">
        <f t="shared" ca="1" si="130"/>
        <v/>
      </c>
      <c r="BB288" t="str">
        <f t="shared" ca="1" si="130"/>
        <v/>
      </c>
      <c r="BC288" t="str">
        <f t="shared" ca="1" si="130"/>
        <v/>
      </c>
      <c r="BD288" t="str">
        <f t="shared" ca="1" si="130"/>
        <v/>
      </c>
      <c r="BE288" t="str">
        <f t="shared" ca="1" si="130"/>
        <v/>
      </c>
      <c r="BF288" t="str">
        <f t="shared" ca="1" si="130"/>
        <v/>
      </c>
      <c r="BG288" t="str">
        <f t="shared" ca="1" si="130"/>
        <v/>
      </c>
      <c r="BH288" t="str">
        <f t="shared" ca="1" si="130"/>
        <v/>
      </c>
      <c r="BI288" t="str">
        <f t="shared" ca="1" si="130"/>
        <v/>
      </c>
      <c r="BJ288" t="str">
        <f t="shared" ca="1" si="130"/>
        <v/>
      </c>
      <c r="BK288" t="str">
        <f t="shared" ca="1" si="130"/>
        <v/>
      </c>
      <c r="BL288" t="str">
        <f t="shared" ca="1" si="130"/>
        <v/>
      </c>
      <c r="BM288" t="str">
        <f t="shared" ca="1" si="130"/>
        <v/>
      </c>
      <c r="BN288" t="str">
        <f t="shared" ca="1" si="130"/>
        <v/>
      </c>
      <c r="BO288" t="str">
        <f t="shared" ca="1" si="130"/>
        <v/>
      </c>
      <c r="BP288" t="str">
        <f t="shared" ca="1" si="104"/>
        <v/>
      </c>
    </row>
    <row r="289" spans="4:68" x14ac:dyDescent="0.25">
      <c r="D289" s="2">
        <v>279</v>
      </c>
      <c r="E289" s="3">
        <f t="shared" ca="1" si="120"/>
        <v>8</v>
      </c>
      <c r="F289">
        <f t="shared" si="121"/>
        <v>1</v>
      </c>
      <c r="G289">
        <f ca="1">LOOKUP(E289,[1]Refs!L:L,[1]Refs!M:M)</f>
        <v>1</v>
      </c>
      <c r="H289">
        <f t="shared" ca="1" si="122"/>
        <v>-1</v>
      </c>
      <c r="I289">
        <f t="shared" ca="1" si="115"/>
        <v>1</v>
      </c>
      <c r="J289">
        <f t="shared" ca="1" si="127"/>
        <v>-2</v>
      </c>
      <c r="K289">
        <f t="shared" ca="1" si="128"/>
        <v>84</v>
      </c>
      <c r="L289">
        <f t="shared" ca="1" si="129"/>
        <v>86</v>
      </c>
      <c r="M289">
        <f t="shared" ca="1" si="123"/>
        <v>0</v>
      </c>
      <c r="P289">
        <f t="shared" ca="1" si="116"/>
        <v>1</v>
      </c>
      <c r="Q289">
        <f t="shared" ca="1" si="117"/>
        <v>1</v>
      </c>
      <c r="R289" s="1">
        <f t="shared" ca="1" si="118"/>
        <v>3</v>
      </c>
      <c r="S289" s="2">
        <f t="shared" ca="1" si="124"/>
        <v>1</v>
      </c>
      <c r="T289">
        <f t="shared" ca="1" si="125"/>
        <v>1</v>
      </c>
      <c r="U289">
        <f t="shared" ca="1" si="131"/>
        <v>1</v>
      </c>
      <c r="V289" t="str">
        <f t="shared" ca="1" si="131"/>
        <v/>
      </c>
      <c r="W289" t="str">
        <f t="shared" ca="1" si="131"/>
        <v/>
      </c>
      <c r="X289" t="str">
        <f t="shared" ca="1" si="131"/>
        <v/>
      </c>
      <c r="Y289" t="str">
        <f t="shared" ca="1" si="131"/>
        <v/>
      </c>
      <c r="Z289" t="str">
        <f t="shared" ca="1" si="131"/>
        <v/>
      </c>
      <c r="AA289" t="str">
        <f t="shared" ca="1" si="131"/>
        <v/>
      </c>
      <c r="AB289" t="str">
        <f t="shared" ca="1" si="131"/>
        <v/>
      </c>
      <c r="AC289" t="str">
        <f t="shared" ca="1" si="131"/>
        <v/>
      </c>
      <c r="AD289" t="str">
        <f t="shared" ca="1" si="131"/>
        <v/>
      </c>
      <c r="AE289" t="str">
        <f t="shared" ca="1" si="131"/>
        <v/>
      </c>
      <c r="AF289" t="str">
        <f t="shared" ca="1" si="131"/>
        <v/>
      </c>
      <c r="AG289" t="str">
        <f t="shared" ca="1" si="131"/>
        <v/>
      </c>
      <c r="AH289" t="str">
        <f t="shared" ca="1" si="131"/>
        <v/>
      </c>
      <c r="AI289" t="str">
        <f t="shared" ca="1" si="131"/>
        <v/>
      </c>
      <c r="AJ289" t="str">
        <f t="shared" ca="1" si="131"/>
        <v/>
      </c>
      <c r="AK289" t="str">
        <f t="shared" ca="1" si="130"/>
        <v/>
      </c>
      <c r="AL289" t="str">
        <f t="shared" ca="1" si="130"/>
        <v/>
      </c>
      <c r="AM289" t="str">
        <f t="shared" ca="1" si="130"/>
        <v/>
      </c>
      <c r="AN289" t="str">
        <f t="shared" ca="1" si="130"/>
        <v/>
      </c>
      <c r="AO289" t="str">
        <f t="shared" ca="1" si="130"/>
        <v/>
      </c>
      <c r="AP289" t="str">
        <f t="shared" ca="1" si="130"/>
        <v/>
      </c>
      <c r="AQ289" t="str">
        <f t="shared" ca="1" si="130"/>
        <v/>
      </c>
      <c r="AR289" t="str">
        <f t="shared" ca="1" si="130"/>
        <v/>
      </c>
      <c r="AS289" t="str">
        <f t="shared" ca="1" si="130"/>
        <v/>
      </c>
      <c r="AT289" t="str">
        <f t="shared" ca="1" si="130"/>
        <v/>
      </c>
      <c r="AU289" t="str">
        <f t="shared" ca="1" si="130"/>
        <v/>
      </c>
      <c r="AV289" t="str">
        <f t="shared" ca="1" si="130"/>
        <v/>
      </c>
      <c r="AW289" t="str">
        <f t="shared" ca="1" si="130"/>
        <v/>
      </c>
      <c r="AX289" t="str">
        <f t="shared" ca="1" si="130"/>
        <v/>
      </c>
      <c r="AY289" t="str">
        <f t="shared" ca="1" si="130"/>
        <v/>
      </c>
      <c r="AZ289" t="str">
        <f t="shared" ca="1" si="130"/>
        <v/>
      </c>
      <c r="BA289" t="str">
        <f t="shared" ca="1" si="130"/>
        <v/>
      </c>
      <c r="BB289" t="str">
        <f t="shared" ca="1" si="130"/>
        <v/>
      </c>
      <c r="BC289" t="str">
        <f t="shared" ca="1" si="130"/>
        <v/>
      </c>
      <c r="BD289" t="str">
        <f t="shared" ca="1" si="130"/>
        <v/>
      </c>
      <c r="BE289" t="str">
        <f t="shared" ca="1" si="130"/>
        <v/>
      </c>
      <c r="BF289" t="str">
        <f t="shared" ca="1" si="130"/>
        <v/>
      </c>
      <c r="BG289" t="str">
        <f t="shared" ca="1" si="130"/>
        <v/>
      </c>
      <c r="BH289" t="str">
        <f t="shared" ca="1" si="130"/>
        <v/>
      </c>
      <c r="BI289" t="str">
        <f t="shared" ca="1" si="130"/>
        <v/>
      </c>
      <c r="BJ289" t="str">
        <f t="shared" ca="1" si="130"/>
        <v/>
      </c>
      <c r="BK289" t="str">
        <f t="shared" ca="1" si="130"/>
        <v/>
      </c>
      <c r="BL289" t="str">
        <f t="shared" ca="1" si="130"/>
        <v/>
      </c>
      <c r="BM289" t="str">
        <f t="shared" ca="1" si="130"/>
        <v/>
      </c>
      <c r="BN289" t="str">
        <f t="shared" ca="1" si="130"/>
        <v/>
      </c>
      <c r="BO289" t="str">
        <f t="shared" ca="1" si="130"/>
        <v/>
      </c>
      <c r="BP289" t="str">
        <f t="shared" ca="1" si="104"/>
        <v/>
      </c>
    </row>
    <row r="290" spans="4:68" x14ac:dyDescent="0.25">
      <c r="D290" s="2">
        <v>280</v>
      </c>
      <c r="E290" s="3">
        <f t="shared" ca="1" si="120"/>
        <v>15</v>
      </c>
      <c r="F290">
        <f t="shared" si="121"/>
        <v>1</v>
      </c>
      <c r="G290">
        <f ca="1">LOOKUP(E290,[1]Refs!L:L,[1]Refs!M:M)</f>
        <v>2</v>
      </c>
      <c r="H290">
        <f t="shared" ca="1" si="122"/>
        <v>1</v>
      </c>
      <c r="I290">
        <f t="shared" ca="1" si="115"/>
        <v>2</v>
      </c>
      <c r="J290">
        <f t="shared" ca="1" si="127"/>
        <v>2</v>
      </c>
      <c r="K290">
        <f t="shared" ca="1" si="128"/>
        <v>86</v>
      </c>
      <c r="L290">
        <f t="shared" ca="1" si="129"/>
        <v>86</v>
      </c>
      <c r="M290">
        <f t="shared" ca="1" si="123"/>
        <v>0</v>
      </c>
      <c r="P290">
        <f t="shared" ca="1" si="116"/>
        <v>1</v>
      </c>
      <c r="Q290">
        <f t="shared" ca="1" si="117"/>
        <v>1</v>
      </c>
      <c r="R290" s="1">
        <f t="shared" ca="1" si="118"/>
        <v>1</v>
      </c>
      <c r="S290" s="2">
        <f t="shared" ca="1" si="124"/>
        <v>1</v>
      </c>
      <c r="T290" t="str">
        <f t="shared" ca="1" si="125"/>
        <v/>
      </c>
      <c r="U290" t="str">
        <f t="shared" ca="1" si="131"/>
        <v/>
      </c>
      <c r="V290" t="str">
        <f t="shared" ca="1" si="131"/>
        <v/>
      </c>
      <c r="W290" t="str">
        <f t="shared" ca="1" si="131"/>
        <v/>
      </c>
      <c r="X290" t="str">
        <f t="shared" ca="1" si="131"/>
        <v/>
      </c>
      <c r="Y290" t="str">
        <f t="shared" ca="1" si="131"/>
        <v/>
      </c>
      <c r="Z290" t="str">
        <f t="shared" ca="1" si="131"/>
        <v/>
      </c>
      <c r="AA290" t="str">
        <f t="shared" ca="1" si="131"/>
        <v/>
      </c>
      <c r="AB290" t="str">
        <f t="shared" ca="1" si="131"/>
        <v/>
      </c>
      <c r="AC290" t="str">
        <f t="shared" ca="1" si="131"/>
        <v/>
      </c>
      <c r="AD290" t="str">
        <f t="shared" ca="1" si="131"/>
        <v/>
      </c>
      <c r="AE290" t="str">
        <f t="shared" ca="1" si="131"/>
        <v/>
      </c>
      <c r="AF290" t="str">
        <f t="shared" ca="1" si="131"/>
        <v/>
      </c>
      <c r="AG290" t="str">
        <f t="shared" ca="1" si="131"/>
        <v/>
      </c>
      <c r="AH290" t="str">
        <f t="shared" ca="1" si="131"/>
        <v/>
      </c>
      <c r="AI290" t="str">
        <f t="shared" ca="1" si="131"/>
        <v/>
      </c>
      <c r="AJ290" t="str">
        <f t="shared" ca="1" si="131"/>
        <v/>
      </c>
      <c r="AK290" t="str">
        <f t="shared" ca="1" si="130"/>
        <v/>
      </c>
      <c r="AL290" t="str">
        <f t="shared" ca="1" si="130"/>
        <v/>
      </c>
      <c r="AM290" t="str">
        <f t="shared" ca="1" si="130"/>
        <v/>
      </c>
      <c r="AN290" t="str">
        <f t="shared" ca="1" si="130"/>
        <v/>
      </c>
      <c r="AO290" t="str">
        <f t="shared" ca="1" si="130"/>
        <v/>
      </c>
      <c r="AP290" t="str">
        <f t="shared" ca="1" si="130"/>
        <v/>
      </c>
      <c r="AQ290" t="str">
        <f t="shared" ca="1" si="130"/>
        <v/>
      </c>
      <c r="AR290" t="str">
        <f t="shared" ref="AR290:BP300" ca="1" si="132">IF($E289="","",IF($F290="",AR289,IF(AND($M290=1,AR$9&gt;$B$9),"",IF(AND($M290=1,AR$9&lt;=$B$9),LOOKUP(AR$9,$A$12:$A$111,$B$12:$B$111),IF(AND($H290=1,AS$9=$R289),"",IF($H290=1,AS289,IF(AND($H290=-1,OR(AP$9=$R289,AQ$9=$R289)),$I290,IF($H290=-1,AR289,""))))))))</f>
        <v/>
      </c>
      <c r="AS290" t="str">
        <f t="shared" ca="1" si="132"/>
        <v/>
      </c>
      <c r="AT290" t="str">
        <f t="shared" ca="1" si="132"/>
        <v/>
      </c>
      <c r="AU290" t="str">
        <f t="shared" ca="1" si="132"/>
        <v/>
      </c>
      <c r="AV290" t="str">
        <f t="shared" ca="1" si="132"/>
        <v/>
      </c>
      <c r="AW290" t="str">
        <f t="shared" ca="1" si="132"/>
        <v/>
      </c>
      <c r="AX290" t="str">
        <f t="shared" ca="1" si="132"/>
        <v/>
      </c>
      <c r="AY290" t="str">
        <f t="shared" ca="1" si="132"/>
        <v/>
      </c>
      <c r="AZ290" t="str">
        <f t="shared" ca="1" si="132"/>
        <v/>
      </c>
      <c r="BA290" t="str">
        <f t="shared" ca="1" si="132"/>
        <v/>
      </c>
      <c r="BB290" t="str">
        <f t="shared" ca="1" si="132"/>
        <v/>
      </c>
      <c r="BC290" t="str">
        <f t="shared" ca="1" si="132"/>
        <v/>
      </c>
      <c r="BD290" t="str">
        <f t="shared" ca="1" si="132"/>
        <v/>
      </c>
      <c r="BE290" t="str">
        <f t="shared" ca="1" si="132"/>
        <v/>
      </c>
      <c r="BF290" t="str">
        <f t="shared" ca="1" si="132"/>
        <v/>
      </c>
      <c r="BG290" t="str">
        <f t="shared" ca="1" si="132"/>
        <v/>
      </c>
      <c r="BH290" t="str">
        <f t="shared" ca="1" si="132"/>
        <v/>
      </c>
      <c r="BI290" t="str">
        <f t="shared" ca="1" si="132"/>
        <v/>
      </c>
      <c r="BJ290" t="str">
        <f t="shared" ca="1" si="132"/>
        <v/>
      </c>
      <c r="BK290" t="str">
        <f t="shared" ca="1" si="132"/>
        <v/>
      </c>
      <c r="BL290" t="str">
        <f t="shared" ca="1" si="132"/>
        <v/>
      </c>
      <c r="BM290" t="str">
        <f t="shared" ca="1" si="132"/>
        <v/>
      </c>
      <c r="BN290" t="str">
        <f t="shared" ca="1" si="132"/>
        <v/>
      </c>
      <c r="BO290" t="str">
        <f t="shared" ca="1" si="132"/>
        <v/>
      </c>
      <c r="BP290">
        <f t="shared" ca="1" si="132"/>
        <v>0</v>
      </c>
    </row>
    <row r="291" spans="4:68" x14ac:dyDescent="0.25">
      <c r="D291" s="2">
        <v>281</v>
      </c>
      <c r="E291" s="3">
        <f t="shared" ca="1" si="120"/>
        <v>22</v>
      </c>
      <c r="F291">
        <f t="shared" si="121"/>
        <v>1</v>
      </c>
      <c r="G291">
        <f ca="1">LOOKUP(E291,[1]Refs!L:L,[1]Refs!M:M)</f>
        <v>2</v>
      </c>
      <c r="H291">
        <f t="shared" ca="1" si="122"/>
        <v>1</v>
      </c>
      <c r="I291">
        <f t="shared" ca="1" si="115"/>
        <v>1</v>
      </c>
      <c r="J291">
        <f t="shared" ca="1" si="127"/>
        <v>1</v>
      </c>
      <c r="K291">
        <f t="shared" ca="1" si="128"/>
        <v>87</v>
      </c>
      <c r="L291">
        <f t="shared" ca="1" si="129"/>
        <v>87</v>
      </c>
      <c r="M291">
        <f t="shared" ca="1" si="123"/>
        <v>1</v>
      </c>
      <c r="P291">
        <f t="shared" ca="1" si="116"/>
        <v>1</v>
      </c>
      <c r="Q291">
        <f t="shared" ca="1" si="117"/>
        <v>1</v>
      </c>
      <c r="R291" s="1">
        <f t="shared" ca="1" si="118"/>
        <v>1</v>
      </c>
      <c r="S291" s="2">
        <f t="shared" ca="1" si="124"/>
        <v>1</v>
      </c>
      <c r="T291" t="str">
        <f t="shared" ca="1" si="125"/>
        <v/>
      </c>
      <c r="U291" t="str">
        <f t="shared" ca="1" si="131"/>
        <v/>
      </c>
      <c r="V291" t="str">
        <f t="shared" ca="1" si="131"/>
        <v/>
      </c>
      <c r="W291" t="str">
        <f t="shared" ca="1" si="131"/>
        <v/>
      </c>
      <c r="X291" t="str">
        <f t="shared" ca="1" si="131"/>
        <v/>
      </c>
      <c r="Y291" t="str">
        <f t="shared" ca="1" si="131"/>
        <v/>
      </c>
      <c r="Z291" t="str">
        <f t="shared" ca="1" si="131"/>
        <v/>
      </c>
      <c r="AA291" t="str">
        <f t="shared" ca="1" si="131"/>
        <v/>
      </c>
      <c r="AB291" t="str">
        <f t="shared" ca="1" si="131"/>
        <v/>
      </c>
      <c r="AC291" t="str">
        <f t="shared" ca="1" si="131"/>
        <v/>
      </c>
      <c r="AD291" t="str">
        <f t="shared" ca="1" si="131"/>
        <v/>
      </c>
      <c r="AE291" t="str">
        <f t="shared" ca="1" si="131"/>
        <v/>
      </c>
      <c r="AF291" t="str">
        <f t="shared" ca="1" si="131"/>
        <v/>
      </c>
      <c r="AG291" t="str">
        <f t="shared" ca="1" si="131"/>
        <v/>
      </c>
      <c r="AH291" t="str">
        <f t="shared" ca="1" si="131"/>
        <v/>
      </c>
      <c r="AI291" t="str">
        <f t="shared" ca="1" si="131"/>
        <v/>
      </c>
      <c r="AJ291" t="str">
        <f t="shared" ca="1" si="131"/>
        <v/>
      </c>
      <c r="AK291" t="str">
        <f t="shared" ref="AK291:AV306" ca="1" si="133">IF($E290="","",IF($F291="",AK290,IF(AND($M291=1,AK$9&gt;$B$9),"",IF(AND($M291=1,AK$9&lt;=$B$9),LOOKUP(AK$9,$A$12:$A$111,$B$12:$B$111),IF(AND($H291=1,AL$9=$R290),"",IF($H291=1,AL290,IF(AND($H291=-1,OR(AI$9=$R290,AJ$9=$R290)),$I291,IF($H291=-1,AK290,""))))))))</f>
        <v/>
      </c>
      <c r="AL291" t="str">
        <f t="shared" ca="1" si="133"/>
        <v/>
      </c>
      <c r="AM291" t="str">
        <f t="shared" ca="1" si="133"/>
        <v/>
      </c>
      <c r="AN291" t="str">
        <f t="shared" ca="1" si="133"/>
        <v/>
      </c>
      <c r="AO291" t="str">
        <f t="shared" ca="1" si="133"/>
        <v/>
      </c>
      <c r="AP291" t="str">
        <f t="shared" ca="1" si="133"/>
        <v/>
      </c>
      <c r="AQ291" t="str">
        <f t="shared" ca="1" si="133"/>
        <v/>
      </c>
      <c r="AR291" t="str">
        <f t="shared" ca="1" si="132"/>
        <v/>
      </c>
      <c r="AS291" t="str">
        <f t="shared" ca="1" si="132"/>
        <v/>
      </c>
      <c r="AT291" t="str">
        <f t="shared" ca="1" si="132"/>
        <v/>
      </c>
      <c r="AU291" t="str">
        <f t="shared" ca="1" si="132"/>
        <v/>
      </c>
      <c r="AV291" t="str">
        <f t="shared" ca="1" si="132"/>
        <v/>
      </c>
      <c r="AW291" t="str">
        <f t="shared" ca="1" si="132"/>
        <v/>
      </c>
      <c r="AX291" t="str">
        <f t="shared" ca="1" si="132"/>
        <v/>
      </c>
      <c r="AY291" t="str">
        <f t="shared" ca="1" si="132"/>
        <v/>
      </c>
      <c r="AZ291" t="str">
        <f t="shared" ca="1" si="132"/>
        <v/>
      </c>
      <c r="BA291" t="str">
        <f t="shared" ca="1" si="132"/>
        <v/>
      </c>
      <c r="BB291" t="str">
        <f t="shared" ca="1" si="132"/>
        <v/>
      </c>
      <c r="BC291" t="str">
        <f t="shared" ca="1" si="132"/>
        <v/>
      </c>
      <c r="BD291" t="str">
        <f t="shared" ca="1" si="132"/>
        <v/>
      </c>
      <c r="BE291" t="str">
        <f t="shared" ca="1" si="132"/>
        <v/>
      </c>
      <c r="BF291" t="str">
        <f t="shared" ca="1" si="132"/>
        <v/>
      </c>
      <c r="BG291" t="str">
        <f t="shared" ca="1" si="132"/>
        <v/>
      </c>
      <c r="BH291" t="str">
        <f t="shared" ca="1" si="132"/>
        <v/>
      </c>
      <c r="BI291" t="str">
        <f t="shared" ca="1" si="132"/>
        <v/>
      </c>
      <c r="BJ291" t="str">
        <f t="shared" ca="1" si="132"/>
        <v/>
      </c>
      <c r="BK291" t="str">
        <f t="shared" ca="1" si="132"/>
        <v/>
      </c>
      <c r="BL291" t="str">
        <f t="shared" ca="1" si="132"/>
        <v/>
      </c>
      <c r="BM291" t="str">
        <f t="shared" ca="1" si="132"/>
        <v/>
      </c>
      <c r="BN291" t="str">
        <f t="shared" ca="1" si="132"/>
        <v/>
      </c>
      <c r="BO291" t="str">
        <f t="shared" ca="1" si="132"/>
        <v/>
      </c>
      <c r="BP291" t="str">
        <f t="shared" ca="1" si="132"/>
        <v/>
      </c>
    </row>
    <row r="292" spans="4:68" x14ac:dyDescent="0.25">
      <c r="D292" s="2">
        <v>282</v>
      </c>
      <c r="E292" s="3">
        <f t="shared" ca="1" si="120"/>
        <v>1</v>
      </c>
      <c r="F292">
        <f t="shared" si="121"/>
        <v>1</v>
      </c>
      <c r="G292">
        <f ca="1">LOOKUP(E292,[1]Refs!L:L,[1]Refs!M:M)</f>
        <v>1</v>
      </c>
      <c r="H292">
        <f t="shared" ca="1" si="122"/>
        <v>-1</v>
      </c>
      <c r="I292">
        <f t="shared" ca="1" si="115"/>
        <v>1</v>
      </c>
      <c r="J292">
        <f t="shared" ca="1" si="127"/>
        <v>-2</v>
      </c>
      <c r="K292">
        <f t="shared" ca="1" si="128"/>
        <v>85</v>
      </c>
      <c r="L292">
        <f t="shared" ca="1" si="129"/>
        <v>87</v>
      </c>
      <c r="M292">
        <f t="shared" ca="1" si="123"/>
        <v>0</v>
      </c>
      <c r="P292">
        <f t="shared" ca="1" si="116"/>
        <v>1</v>
      </c>
      <c r="Q292">
        <f t="shared" ca="1" si="117"/>
        <v>1</v>
      </c>
      <c r="R292" s="1">
        <f t="shared" ca="1" si="118"/>
        <v>3</v>
      </c>
      <c r="S292" s="2">
        <f t="shared" ca="1" si="124"/>
        <v>1</v>
      </c>
      <c r="T292">
        <f t="shared" ca="1" si="125"/>
        <v>1</v>
      </c>
      <c r="U292">
        <f t="shared" ca="1" si="131"/>
        <v>1</v>
      </c>
      <c r="V292" t="str">
        <f t="shared" ca="1" si="131"/>
        <v/>
      </c>
      <c r="W292" t="str">
        <f t="shared" ca="1" si="131"/>
        <v/>
      </c>
      <c r="X292" t="str">
        <f t="shared" ca="1" si="131"/>
        <v/>
      </c>
      <c r="Y292" t="str">
        <f t="shared" ca="1" si="131"/>
        <v/>
      </c>
      <c r="Z292" t="str">
        <f t="shared" ca="1" si="131"/>
        <v/>
      </c>
      <c r="AA292" t="str">
        <f t="shared" ca="1" si="131"/>
        <v/>
      </c>
      <c r="AB292" t="str">
        <f t="shared" ca="1" si="131"/>
        <v/>
      </c>
      <c r="AC292" t="str">
        <f t="shared" ca="1" si="131"/>
        <v/>
      </c>
      <c r="AD292" t="str">
        <f t="shared" ca="1" si="131"/>
        <v/>
      </c>
      <c r="AE292" t="str">
        <f t="shared" ca="1" si="131"/>
        <v/>
      </c>
      <c r="AF292" t="str">
        <f t="shared" ca="1" si="131"/>
        <v/>
      </c>
      <c r="AG292" t="str">
        <f t="shared" ca="1" si="131"/>
        <v/>
      </c>
      <c r="AH292" t="str">
        <f t="shared" ca="1" si="131"/>
        <v/>
      </c>
      <c r="AI292" t="str">
        <f t="shared" ca="1" si="131"/>
        <v/>
      </c>
      <c r="AJ292" t="str">
        <f t="shared" ca="1" si="131"/>
        <v/>
      </c>
      <c r="AK292" t="str">
        <f t="shared" ca="1" si="133"/>
        <v/>
      </c>
      <c r="AL292" t="str">
        <f t="shared" ca="1" si="133"/>
        <v/>
      </c>
      <c r="AM292" t="str">
        <f t="shared" ca="1" si="133"/>
        <v/>
      </c>
      <c r="AN292" t="str">
        <f t="shared" ca="1" si="133"/>
        <v/>
      </c>
      <c r="AO292" t="str">
        <f t="shared" ca="1" si="133"/>
        <v/>
      </c>
      <c r="AP292" t="str">
        <f t="shared" ca="1" si="133"/>
        <v/>
      </c>
      <c r="AQ292" t="str">
        <f t="shared" ca="1" si="133"/>
        <v/>
      </c>
      <c r="AR292" t="str">
        <f t="shared" ca="1" si="132"/>
        <v/>
      </c>
      <c r="AS292" t="str">
        <f t="shared" ca="1" si="132"/>
        <v/>
      </c>
      <c r="AT292" t="str">
        <f t="shared" ca="1" si="132"/>
        <v/>
      </c>
      <c r="AU292" t="str">
        <f t="shared" ca="1" si="132"/>
        <v/>
      </c>
      <c r="AV292" t="str">
        <f t="shared" ca="1" si="132"/>
        <v/>
      </c>
      <c r="AW292" t="str">
        <f t="shared" ca="1" si="132"/>
        <v/>
      </c>
      <c r="AX292" t="str">
        <f t="shared" ca="1" si="132"/>
        <v/>
      </c>
      <c r="AY292" t="str">
        <f t="shared" ca="1" si="132"/>
        <v/>
      </c>
      <c r="AZ292" t="str">
        <f t="shared" ca="1" si="132"/>
        <v/>
      </c>
      <c r="BA292" t="str">
        <f t="shared" ca="1" si="132"/>
        <v/>
      </c>
      <c r="BB292" t="str">
        <f t="shared" ca="1" si="132"/>
        <v/>
      </c>
      <c r="BC292" t="str">
        <f t="shared" ca="1" si="132"/>
        <v/>
      </c>
      <c r="BD292" t="str">
        <f t="shared" ca="1" si="132"/>
        <v/>
      </c>
      <c r="BE292" t="str">
        <f t="shared" ca="1" si="132"/>
        <v/>
      </c>
      <c r="BF292" t="str">
        <f t="shared" ca="1" si="132"/>
        <v/>
      </c>
      <c r="BG292" t="str">
        <f t="shared" ca="1" si="132"/>
        <v/>
      </c>
      <c r="BH292" t="str">
        <f t="shared" ca="1" si="132"/>
        <v/>
      </c>
      <c r="BI292" t="str">
        <f t="shared" ca="1" si="132"/>
        <v/>
      </c>
      <c r="BJ292" t="str">
        <f t="shared" ca="1" si="132"/>
        <v/>
      </c>
      <c r="BK292" t="str">
        <f t="shared" ca="1" si="132"/>
        <v/>
      </c>
      <c r="BL292" t="str">
        <f t="shared" ca="1" si="132"/>
        <v/>
      </c>
      <c r="BM292" t="str">
        <f t="shared" ca="1" si="132"/>
        <v/>
      </c>
      <c r="BN292" t="str">
        <f t="shared" ca="1" si="132"/>
        <v/>
      </c>
      <c r="BO292" t="str">
        <f t="shared" ca="1" si="132"/>
        <v/>
      </c>
      <c r="BP292" t="str">
        <f t="shared" ca="1" si="132"/>
        <v/>
      </c>
    </row>
    <row r="293" spans="4:68" x14ac:dyDescent="0.25">
      <c r="D293" s="2">
        <v>283</v>
      </c>
      <c r="E293" s="3">
        <f t="shared" ca="1" si="120"/>
        <v>23</v>
      </c>
      <c r="F293">
        <f t="shared" si="121"/>
        <v>1</v>
      </c>
      <c r="G293">
        <f ca="1">LOOKUP(E293,[1]Refs!L:L,[1]Refs!M:M)</f>
        <v>2</v>
      </c>
      <c r="H293">
        <f t="shared" ca="1" si="122"/>
        <v>1</v>
      </c>
      <c r="I293">
        <f t="shared" ca="1" si="115"/>
        <v>2</v>
      </c>
      <c r="J293">
        <f t="shared" ca="1" si="127"/>
        <v>2</v>
      </c>
      <c r="K293">
        <f t="shared" ca="1" si="128"/>
        <v>87</v>
      </c>
      <c r="L293">
        <f t="shared" ca="1" si="129"/>
        <v>87</v>
      </c>
      <c r="M293">
        <f t="shared" ca="1" si="123"/>
        <v>0</v>
      </c>
      <c r="P293">
        <f t="shared" ca="1" si="116"/>
        <v>1</v>
      </c>
      <c r="Q293">
        <f t="shared" ca="1" si="117"/>
        <v>1</v>
      </c>
      <c r="R293" s="1">
        <f t="shared" ca="1" si="118"/>
        <v>1</v>
      </c>
      <c r="S293" s="2">
        <f t="shared" ca="1" si="124"/>
        <v>1</v>
      </c>
      <c r="T293" t="str">
        <f t="shared" ca="1" si="125"/>
        <v/>
      </c>
      <c r="U293" t="str">
        <f t="shared" ca="1" si="131"/>
        <v/>
      </c>
      <c r="V293" t="str">
        <f t="shared" ca="1" si="131"/>
        <v/>
      </c>
      <c r="W293" t="str">
        <f t="shared" ca="1" si="131"/>
        <v/>
      </c>
      <c r="X293" t="str">
        <f t="shared" ca="1" si="131"/>
        <v/>
      </c>
      <c r="Y293" t="str">
        <f t="shared" ca="1" si="131"/>
        <v/>
      </c>
      <c r="Z293" t="str">
        <f t="shared" ca="1" si="131"/>
        <v/>
      </c>
      <c r="AA293" t="str">
        <f t="shared" ca="1" si="131"/>
        <v/>
      </c>
      <c r="AB293" t="str">
        <f t="shared" ca="1" si="131"/>
        <v/>
      </c>
      <c r="AC293" t="str">
        <f t="shared" ca="1" si="131"/>
        <v/>
      </c>
      <c r="AD293" t="str">
        <f t="shared" ca="1" si="131"/>
        <v/>
      </c>
      <c r="AE293" t="str">
        <f t="shared" ca="1" si="131"/>
        <v/>
      </c>
      <c r="AF293" t="str">
        <f t="shared" ca="1" si="131"/>
        <v/>
      </c>
      <c r="AG293" t="str">
        <f t="shared" ca="1" si="131"/>
        <v/>
      </c>
      <c r="AH293" t="str">
        <f t="shared" ca="1" si="131"/>
        <v/>
      </c>
      <c r="AI293" t="str">
        <f t="shared" ca="1" si="131"/>
        <v/>
      </c>
      <c r="AJ293" t="str">
        <f t="shared" ca="1" si="131"/>
        <v/>
      </c>
      <c r="AK293" t="str">
        <f t="shared" ca="1" si="133"/>
        <v/>
      </c>
      <c r="AL293" t="str">
        <f t="shared" ca="1" si="133"/>
        <v/>
      </c>
      <c r="AM293" t="str">
        <f t="shared" ca="1" si="133"/>
        <v/>
      </c>
      <c r="AN293" t="str">
        <f t="shared" ca="1" si="133"/>
        <v/>
      </c>
      <c r="AO293" t="str">
        <f t="shared" ca="1" si="133"/>
        <v/>
      </c>
      <c r="AP293" t="str">
        <f t="shared" ca="1" si="133"/>
        <v/>
      </c>
      <c r="AQ293" t="str">
        <f t="shared" ca="1" si="133"/>
        <v/>
      </c>
      <c r="AR293" t="str">
        <f t="shared" ca="1" si="132"/>
        <v/>
      </c>
      <c r="AS293" t="str">
        <f t="shared" ca="1" si="132"/>
        <v/>
      </c>
      <c r="AT293" t="str">
        <f t="shared" ca="1" si="132"/>
        <v/>
      </c>
      <c r="AU293" t="str">
        <f t="shared" ca="1" si="132"/>
        <v/>
      </c>
      <c r="AV293" t="str">
        <f t="shared" ca="1" si="132"/>
        <v/>
      </c>
      <c r="AW293" t="str">
        <f t="shared" ca="1" si="132"/>
        <v/>
      </c>
      <c r="AX293" t="str">
        <f t="shared" ca="1" si="132"/>
        <v/>
      </c>
      <c r="AY293" t="str">
        <f t="shared" ca="1" si="132"/>
        <v/>
      </c>
      <c r="AZ293" t="str">
        <f t="shared" ca="1" si="132"/>
        <v/>
      </c>
      <c r="BA293" t="str">
        <f t="shared" ca="1" si="132"/>
        <v/>
      </c>
      <c r="BB293" t="str">
        <f t="shared" ca="1" si="132"/>
        <v/>
      </c>
      <c r="BC293" t="str">
        <f t="shared" ca="1" si="132"/>
        <v/>
      </c>
      <c r="BD293" t="str">
        <f t="shared" ca="1" si="132"/>
        <v/>
      </c>
      <c r="BE293" t="str">
        <f t="shared" ca="1" si="132"/>
        <v/>
      </c>
      <c r="BF293" t="str">
        <f t="shared" ca="1" si="132"/>
        <v/>
      </c>
      <c r="BG293" t="str">
        <f t="shared" ca="1" si="132"/>
        <v/>
      </c>
      <c r="BH293" t="str">
        <f t="shared" ca="1" si="132"/>
        <v/>
      </c>
      <c r="BI293" t="str">
        <f t="shared" ca="1" si="132"/>
        <v/>
      </c>
      <c r="BJ293" t="str">
        <f t="shared" ca="1" si="132"/>
        <v/>
      </c>
      <c r="BK293" t="str">
        <f t="shared" ca="1" si="132"/>
        <v/>
      </c>
      <c r="BL293" t="str">
        <f t="shared" ca="1" si="132"/>
        <v/>
      </c>
      <c r="BM293" t="str">
        <f t="shared" ca="1" si="132"/>
        <v/>
      </c>
      <c r="BN293" t="str">
        <f t="shared" ca="1" si="132"/>
        <v/>
      </c>
      <c r="BO293" t="str">
        <f t="shared" ca="1" si="132"/>
        <v/>
      </c>
      <c r="BP293">
        <f t="shared" ca="1" si="132"/>
        <v>0</v>
      </c>
    </row>
    <row r="294" spans="4:68" x14ac:dyDescent="0.25">
      <c r="D294" s="2">
        <v>284</v>
      </c>
      <c r="E294" s="3">
        <f t="shared" ca="1" si="120"/>
        <v>31</v>
      </c>
      <c r="F294">
        <f t="shared" si="121"/>
        <v>1</v>
      </c>
      <c r="G294">
        <f ca="1">LOOKUP(E294,[1]Refs!L:L,[1]Refs!M:M)</f>
        <v>3</v>
      </c>
      <c r="H294">
        <f t="shared" ca="1" si="122"/>
        <v>1</v>
      </c>
      <c r="I294">
        <f t="shared" ca="1" si="115"/>
        <v>1</v>
      </c>
      <c r="J294">
        <f t="shared" ca="1" si="127"/>
        <v>1</v>
      </c>
      <c r="K294">
        <f t="shared" ca="1" si="128"/>
        <v>88</v>
      </c>
      <c r="L294">
        <f t="shared" ca="1" si="129"/>
        <v>88</v>
      </c>
      <c r="M294">
        <f t="shared" ca="1" si="123"/>
        <v>1</v>
      </c>
      <c r="P294">
        <f t="shared" ca="1" si="116"/>
        <v>1</v>
      </c>
      <c r="Q294">
        <f t="shared" ca="1" si="117"/>
        <v>1</v>
      </c>
      <c r="R294" s="1">
        <f t="shared" ca="1" si="118"/>
        <v>1</v>
      </c>
      <c r="S294" s="2">
        <f t="shared" ca="1" si="124"/>
        <v>1</v>
      </c>
      <c r="T294" t="str">
        <f t="shared" ca="1" si="125"/>
        <v/>
      </c>
      <c r="U294" t="str">
        <f t="shared" ca="1" si="131"/>
        <v/>
      </c>
      <c r="V294" t="str">
        <f t="shared" ca="1" si="131"/>
        <v/>
      </c>
      <c r="W294" t="str">
        <f t="shared" ca="1" si="131"/>
        <v/>
      </c>
      <c r="X294" t="str">
        <f t="shared" ca="1" si="131"/>
        <v/>
      </c>
      <c r="Y294" t="str">
        <f t="shared" ca="1" si="131"/>
        <v/>
      </c>
      <c r="Z294" t="str">
        <f t="shared" ca="1" si="131"/>
        <v/>
      </c>
      <c r="AA294" t="str">
        <f t="shared" ca="1" si="131"/>
        <v/>
      </c>
      <c r="AB294" t="str">
        <f t="shared" ca="1" si="131"/>
        <v/>
      </c>
      <c r="AC294" t="str">
        <f t="shared" ca="1" si="131"/>
        <v/>
      </c>
      <c r="AD294" t="str">
        <f t="shared" ca="1" si="131"/>
        <v/>
      </c>
      <c r="AE294" t="str">
        <f t="shared" ca="1" si="131"/>
        <v/>
      </c>
      <c r="AF294" t="str">
        <f t="shared" ca="1" si="131"/>
        <v/>
      </c>
      <c r="AG294" t="str">
        <f t="shared" ca="1" si="131"/>
        <v/>
      </c>
      <c r="AH294" t="str">
        <f t="shared" ca="1" si="131"/>
        <v/>
      </c>
      <c r="AI294" t="str">
        <f t="shared" ca="1" si="131"/>
        <v/>
      </c>
      <c r="AJ294" t="str">
        <f t="shared" ca="1" si="131"/>
        <v/>
      </c>
      <c r="AK294" t="str">
        <f t="shared" ca="1" si="133"/>
        <v/>
      </c>
      <c r="AL294" t="str">
        <f t="shared" ca="1" si="133"/>
        <v/>
      </c>
      <c r="AM294" t="str">
        <f t="shared" ca="1" si="133"/>
        <v/>
      </c>
      <c r="AN294" t="str">
        <f t="shared" ca="1" si="133"/>
        <v/>
      </c>
      <c r="AO294" t="str">
        <f t="shared" ca="1" si="133"/>
        <v/>
      </c>
      <c r="AP294" t="str">
        <f t="shared" ca="1" si="133"/>
        <v/>
      </c>
      <c r="AQ294" t="str">
        <f t="shared" ca="1" si="133"/>
        <v/>
      </c>
      <c r="AR294" t="str">
        <f t="shared" ca="1" si="132"/>
        <v/>
      </c>
      <c r="AS294" t="str">
        <f t="shared" ca="1" si="132"/>
        <v/>
      </c>
      <c r="AT294" t="str">
        <f t="shared" ca="1" si="132"/>
        <v/>
      </c>
      <c r="AU294" t="str">
        <f t="shared" ca="1" si="132"/>
        <v/>
      </c>
      <c r="AV294" t="str">
        <f t="shared" ca="1" si="132"/>
        <v/>
      </c>
      <c r="AW294" t="str">
        <f t="shared" ca="1" si="132"/>
        <v/>
      </c>
      <c r="AX294" t="str">
        <f t="shared" ca="1" si="132"/>
        <v/>
      </c>
      <c r="AY294" t="str">
        <f t="shared" ca="1" si="132"/>
        <v/>
      </c>
      <c r="AZ294" t="str">
        <f t="shared" ca="1" si="132"/>
        <v/>
      </c>
      <c r="BA294" t="str">
        <f t="shared" ca="1" si="132"/>
        <v/>
      </c>
      <c r="BB294" t="str">
        <f t="shared" ca="1" si="132"/>
        <v/>
      </c>
      <c r="BC294" t="str">
        <f t="shared" ca="1" si="132"/>
        <v/>
      </c>
      <c r="BD294" t="str">
        <f t="shared" ca="1" si="132"/>
        <v/>
      </c>
      <c r="BE294" t="str">
        <f t="shared" ca="1" si="132"/>
        <v/>
      </c>
      <c r="BF294" t="str">
        <f t="shared" ca="1" si="132"/>
        <v/>
      </c>
      <c r="BG294" t="str">
        <f t="shared" ca="1" si="132"/>
        <v/>
      </c>
      <c r="BH294" t="str">
        <f t="shared" ca="1" si="132"/>
        <v/>
      </c>
      <c r="BI294" t="str">
        <f t="shared" ca="1" si="132"/>
        <v/>
      </c>
      <c r="BJ294" t="str">
        <f t="shared" ca="1" si="132"/>
        <v/>
      </c>
      <c r="BK294" t="str">
        <f t="shared" ca="1" si="132"/>
        <v/>
      </c>
      <c r="BL294" t="str">
        <f t="shared" ca="1" si="132"/>
        <v/>
      </c>
      <c r="BM294" t="str">
        <f t="shared" ca="1" si="132"/>
        <v/>
      </c>
      <c r="BN294" t="str">
        <f t="shared" ca="1" si="132"/>
        <v/>
      </c>
      <c r="BO294" t="str">
        <f t="shared" ca="1" si="132"/>
        <v/>
      </c>
      <c r="BP294" t="str">
        <f t="shared" ca="1" si="132"/>
        <v/>
      </c>
    </row>
    <row r="295" spans="4:68" x14ac:dyDescent="0.25">
      <c r="D295" s="2">
        <v>285</v>
      </c>
      <c r="E295" s="3">
        <f t="shared" ca="1" si="120"/>
        <v>31</v>
      </c>
      <c r="F295">
        <f t="shared" si="121"/>
        <v>1</v>
      </c>
      <c r="G295">
        <f ca="1">LOOKUP(E295,[1]Refs!L:L,[1]Refs!M:M)</f>
        <v>3</v>
      </c>
      <c r="H295">
        <f t="shared" ca="1" si="122"/>
        <v>1</v>
      </c>
      <c r="I295">
        <f t="shared" ca="1" si="115"/>
        <v>1</v>
      </c>
      <c r="J295">
        <f t="shared" ca="1" si="127"/>
        <v>1</v>
      </c>
      <c r="K295">
        <f t="shared" ca="1" si="128"/>
        <v>89</v>
      </c>
      <c r="L295">
        <f t="shared" ca="1" si="129"/>
        <v>89</v>
      </c>
      <c r="M295">
        <f t="shared" ca="1" si="123"/>
        <v>1</v>
      </c>
      <c r="P295">
        <f t="shared" ca="1" si="116"/>
        <v>1</v>
      </c>
      <c r="Q295">
        <f t="shared" ca="1" si="117"/>
        <v>1</v>
      </c>
      <c r="R295" s="1">
        <f t="shared" ca="1" si="118"/>
        <v>1</v>
      </c>
      <c r="S295" s="2">
        <f t="shared" ca="1" si="124"/>
        <v>1</v>
      </c>
      <c r="T295" t="str">
        <f t="shared" ca="1" si="125"/>
        <v/>
      </c>
      <c r="U295" t="str">
        <f t="shared" ca="1" si="131"/>
        <v/>
      </c>
      <c r="V295" t="str">
        <f t="shared" ca="1" si="131"/>
        <v/>
      </c>
      <c r="W295" t="str">
        <f t="shared" ca="1" si="131"/>
        <v/>
      </c>
      <c r="X295" t="str">
        <f t="shared" ca="1" si="131"/>
        <v/>
      </c>
      <c r="Y295" t="str">
        <f t="shared" ca="1" si="131"/>
        <v/>
      </c>
      <c r="Z295" t="str">
        <f t="shared" ca="1" si="131"/>
        <v/>
      </c>
      <c r="AA295" t="str">
        <f t="shared" ca="1" si="131"/>
        <v/>
      </c>
      <c r="AB295" t="str">
        <f t="shared" ca="1" si="131"/>
        <v/>
      </c>
      <c r="AC295" t="str">
        <f t="shared" ca="1" si="131"/>
        <v/>
      </c>
      <c r="AD295" t="str">
        <f t="shared" ca="1" si="131"/>
        <v/>
      </c>
      <c r="AE295" t="str">
        <f t="shared" ca="1" si="131"/>
        <v/>
      </c>
      <c r="AF295" t="str">
        <f t="shared" ca="1" si="131"/>
        <v/>
      </c>
      <c r="AG295" t="str">
        <f t="shared" ca="1" si="131"/>
        <v/>
      </c>
      <c r="AH295" t="str">
        <f t="shared" ca="1" si="131"/>
        <v/>
      </c>
      <c r="AI295" t="str">
        <f t="shared" ca="1" si="131"/>
        <v/>
      </c>
      <c r="AJ295" t="str">
        <f t="shared" ca="1" si="131"/>
        <v/>
      </c>
      <c r="AK295" t="str">
        <f t="shared" ca="1" si="133"/>
        <v/>
      </c>
      <c r="AL295" t="str">
        <f t="shared" ca="1" si="133"/>
        <v/>
      </c>
      <c r="AM295" t="str">
        <f t="shared" ca="1" si="133"/>
        <v/>
      </c>
      <c r="AN295" t="str">
        <f t="shared" ca="1" si="133"/>
        <v/>
      </c>
      <c r="AO295" t="str">
        <f t="shared" ca="1" si="133"/>
        <v/>
      </c>
      <c r="AP295" t="str">
        <f t="shared" ca="1" si="133"/>
        <v/>
      </c>
      <c r="AQ295" t="str">
        <f t="shared" ca="1" si="133"/>
        <v/>
      </c>
      <c r="AR295" t="str">
        <f t="shared" ca="1" si="132"/>
        <v/>
      </c>
      <c r="AS295" t="str">
        <f t="shared" ca="1" si="132"/>
        <v/>
      </c>
      <c r="AT295" t="str">
        <f t="shared" ca="1" si="132"/>
        <v/>
      </c>
      <c r="AU295" t="str">
        <f t="shared" ca="1" si="132"/>
        <v/>
      </c>
      <c r="AV295" t="str">
        <f t="shared" ca="1" si="132"/>
        <v/>
      </c>
      <c r="AW295" t="str">
        <f t="shared" ca="1" si="132"/>
        <v/>
      </c>
      <c r="AX295" t="str">
        <f t="shared" ca="1" si="132"/>
        <v/>
      </c>
      <c r="AY295" t="str">
        <f t="shared" ca="1" si="132"/>
        <v/>
      </c>
      <c r="AZ295" t="str">
        <f t="shared" ca="1" si="132"/>
        <v/>
      </c>
      <c r="BA295" t="str">
        <f t="shared" ca="1" si="132"/>
        <v/>
      </c>
      <c r="BB295" t="str">
        <f t="shared" ca="1" si="132"/>
        <v/>
      </c>
      <c r="BC295" t="str">
        <f t="shared" ca="1" si="132"/>
        <v/>
      </c>
      <c r="BD295" t="str">
        <f t="shared" ca="1" si="132"/>
        <v/>
      </c>
      <c r="BE295" t="str">
        <f t="shared" ca="1" si="132"/>
        <v/>
      </c>
      <c r="BF295" t="str">
        <f t="shared" ca="1" si="132"/>
        <v/>
      </c>
      <c r="BG295" t="str">
        <f t="shared" ca="1" si="132"/>
        <v/>
      </c>
      <c r="BH295" t="str">
        <f t="shared" ca="1" si="132"/>
        <v/>
      </c>
      <c r="BI295" t="str">
        <f t="shared" ca="1" si="132"/>
        <v/>
      </c>
      <c r="BJ295" t="str">
        <f t="shared" ca="1" si="132"/>
        <v/>
      </c>
      <c r="BK295" t="str">
        <f t="shared" ca="1" si="132"/>
        <v/>
      </c>
      <c r="BL295" t="str">
        <f t="shared" ca="1" si="132"/>
        <v/>
      </c>
      <c r="BM295" t="str">
        <f t="shared" ca="1" si="132"/>
        <v/>
      </c>
      <c r="BN295" t="str">
        <f t="shared" ca="1" si="132"/>
        <v/>
      </c>
      <c r="BO295" t="str">
        <f t="shared" ca="1" si="132"/>
        <v/>
      </c>
      <c r="BP295" t="str">
        <f t="shared" ca="1" si="132"/>
        <v/>
      </c>
    </row>
    <row r="296" spans="4:68" x14ac:dyDescent="0.25">
      <c r="D296" s="2">
        <v>286</v>
      </c>
      <c r="E296" s="3">
        <f t="shared" ca="1" si="120"/>
        <v>2</v>
      </c>
      <c r="F296">
        <f t="shared" si="121"/>
        <v>1</v>
      </c>
      <c r="G296">
        <f ca="1">LOOKUP(E296,[1]Refs!L:L,[1]Refs!M:M)</f>
        <v>1</v>
      </c>
      <c r="H296">
        <f t="shared" ca="1" si="122"/>
        <v>-1</v>
      </c>
      <c r="I296">
        <f t="shared" ca="1" si="115"/>
        <v>1</v>
      </c>
      <c r="J296">
        <f t="shared" ca="1" si="127"/>
        <v>-2</v>
      </c>
      <c r="K296">
        <f t="shared" ca="1" si="128"/>
        <v>87</v>
      </c>
      <c r="L296">
        <f t="shared" ca="1" si="129"/>
        <v>89</v>
      </c>
      <c r="M296">
        <f t="shared" ca="1" si="123"/>
        <v>0</v>
      </c>
      <c r="P296">
        <f t="shared" ca="1" si="116"/>
        <v>1</v>
      </c>
      <c r="Q296">
        <f t="shared" ca="1" si="117"/>
        <v>1</v>
      </c>
      <c r="R296" s="1">
        <f t="shared" ca="1" si="118"/>
        <v>3</v>
      </c>
      <c r="S296" s="2">
        <f t="shared" ca="1" si="124"/>
        <v>1</v>
      </c>
      <c r="T296">
        <f t="shared" ca="1" si="125"/>
        <v>1</v>
      </c>
      <c r="U296">
        <f t="shared" ca="1" si="131"/>
        <v>1</v>
      </c>
      <c r="V296" t="str">
        <f t="shared" ca="1" si="131"/>
        <v/>
      </c>
      <c r="W296" t="str">
        <f t="shared" ca="1" si="131"/>
        <v/>
      </c>
      <c r="X296" t="str">
        <f t="shared" ca="1" si="131"/>
        <v/>
      </c>
      <c r="Y296" t="str">
        <f t="shared" ca="1" si="131"/>
        <v/>
      </c>
      <c r="Z296" t="str">
        <f t="shared" ca="1" si="131"/>
        <v/>
      </c>
      <c r="AA296" t="str">
        <f t="shared" ca="1" si="131"/>
        <v/>
      </c>
      <c r="AB296" t="str">
        <f t="shared" ca="1" si="131"/>
        <v/>
      </c>
      <c r="AC296" t="str">
        <f t="shared" ca="1" si="131"/>
        <v/>
      </c>
      <c r="AD296" t="str">
        <f t="shared" ca="1" si="131"/>
        <v/>
      </c>
      <c r="AE296" t="str">
        <f t="shared" ca="1" si="131"/>
        <v/>
      </c>
      <c r="AF296" t="str">
        <f t="shared" ca="1" si="131"/>
        <v/>
      </c>
      <c r="AG296" t="str">
        <f t="shared" ca="1" si="131"/>
        <v/>
      </c>
      <c r="AH296" t="str">
        <f t="shared" ca="1" si="131"/>
        <v/>
      </c>
      <c r="AI296" t="str">
        <f t="shared" ca="1" si="131"/>
        <v/>
      </c>
      <c r="AJ296" t="str">
        <f t="shared" ca="1" si="131"/>
        <v/>
      </c>
      <c r="AK296" t="str">
        <f t="shared" ca="1" si="133"/>
        <v/>
      </c>
      <c r="AL296" t="str">
        <f t="shared" ca="1" si="133"/>
        <v/>
      </c>
      <c r="AM296" t="str">
        <f t="shared" ca="1" si="133"/>
        <v/>
      </c>
      <c r="AN296" t="str">
        <f t="shared" ca="1" si="133"/>
        <v/>
      </c>
      <c r="AO296" t="str">
        <f t="shared" ca="1" si="133"/>
        <v/>
      </c>
      <c r="AP296" t="str">
        <f t="shared" ca="1" si="133"/>
        <v/>
      </c>
      <c r="AQ296" t="str">
        <f t="shared" ca="1" si="133"/>
        <v/>
      </c>
      <c r="AR296" t="str">
        <f t="shared" ca="1" si="132"/>
        <v/>
      </c>
      <c r="AS296" t="str">
        <f t="shared" ca="1" si="132"/>
        <v/>
      </c>
      <c r="AT296" t="str">
        <f t="shared" ca="1" si="132"/>
        <v/>
      </c>
      <c r="AU296" t="str">
        <f t="shared" ca="1" si="132"/>
        <v/>
      </c>
      <c r="AV296" t="str">
        <f t="shared" ca="1" si="132"/>
        <v/>
      </c>
      <c r="AW296" t="str">
        <f t="shared" ca="1" si="132"/>
        <v/>
      </c>
      <c r="AX296" t="str">
        <f t="shared" ca="1" si="132"/>
        <v/>
      </c>
      <c r="AY296" t="str">
        <f t="shared" ca="1" si="132"/>
        <v/>
      </c>
      <c r="AZ296" t="str">
        <f t="shared" ca="1" si="132"/>
        <v/>
      </c>
      <c r="BA296" t="str">
        <f t="shared" ca="1" si="132"/>
        <v/>
      </c>
      <c r="BB296" t="str">
        <f t="shared" ca="1" si="132"/>
        <v/>
      </c>
      <c r="BC296" t="str">
        <f t="shared" ca="1" si="132"/>
        <v/>
      </c>
      <c r="BD296" t="str">
        <f t="shared" ca="1" si="132"/>
        <v/>
      </c>
      <c r="BE296" t="str">
        <f t="shared" ca="1" si="132"/>
        <v/>
      </c>
      <c r="BF296" t="str">
        <f t="shared" ca="1" si="132"/>
        <v/>
      </c>
      <c r="BG296" t="str">
        <f t="shared" ca="1" si="132"/>
        <v/>
      </c>
      <c r="BH296" t="str">
        <f t="shared" ca="1" si="132"/>
        <v/>
      </c>
      <c r="BI296" t="str">
        <f t="shared" ca="1" si="132"/>
        <v/>
      </c>
      <c r="BJ296" t="str">
        <f t="shared" ca="1" si="132"/>
        <v/>
      </c>
      <c r="BK296" t="str">
        <f t="shared" ca="1" si="132"/>
        <v/>
      </c>
      <c r="BL296" t="str">
        <f t="shared" ca="1" si="132"/>
        <v/>
      </c>
      <c r="BM296" t="str">
        <f t="shared" ca="1" si="132"/>
        <v/>
      </c>
      <c r="BN296" t="str">
        <f t="shared" ca="1" si="132"/>
        <v/>
      </c>
      <c r="BO296" t="str">
        <f t="shared" ca="1" si="132"/>
        <v/>
      </c>
      <c r="BP296" t="str">
        <f t="shared" ca="1" si="132"/>
        <v/>
      </c>
    </row>
    <row r="297" spans="4:68" x14ac:dyDescent="0.25">
      <c r="D297" s="2">
        <v>287</v>
      </c>
      <c r="E297" s="3">
        <f t="shared" ca="1" si="120"/>
        <v>24</v>
      </c>
      <c r="F297">
        <f t="shared" si="121"/>
        <v>1</v>
      </c>
      <c r="G297">
        <f ca="1">LOOKUP(E297,[1]Refs!L:L,[1]Refs!M:M)</f>
        <v>2</v>
      </c>
      <c r="H297">
        <f t="shared" ca="1" si="122"/>
        <v>1</v>
      </c>
      <c r="I297">
        <f t="shared" ca="1" si="115"/>
        <v>2</v>
      </c>
      <c r="J297">
        <f t="shared" ca="1" si="127"/>
        <v>2</v>
      </c>
      <c r="K297">
        <f t="shared" ca="1" si="128"/>
        <v>89</v>
      </c>
      <c r="L297">
        <f t="shared" ca="1" si="129"/>
        <v>89</v>
      </c>
      <c r="M297">
        <f t="shared" ca="1" si="123"/>
        <v>0</v>
      </c>
      <c r="P297">
        <f t="shared" ca="1" si="116"/>
        <v>1</v>
      </c>
      <c r="Q297">
        <f t="shared" ca="1" si="117"/>
        <v>1</v>
      </c>
      <c r="R297" s="1">
        <f t="shared" ca="1" si="118"/>
        <v>1</v>
      </c>
      <c r="S297" s="2">
        <f t="shared" ca="1" si="124"/>
        <v>1</v>
      </c>
      <c r="T297" t="str">
        <f t="shared" ca="1" si="125"/>
        <v/>
      </c>
      <c r="U297" t="str">
        <f t="shared" ca="1" si="131"/>
        <v/>
      </c>
      <c r="V297" t="str">
        <f t="shared" ca="1" si="131"/>
        <v/>
      </c>
      <c r="W297" t="str">
        <f t="shared" ca="1" si="131"/>
        <v/>
      </c>
      <c r="X297" t="str">
        <f t="shared" ca="1" si="131"/>
        <v/>
      </c>
      <c r="Y297" t="str">
        <f t="shared" ca="1" si="131"/>
        <v/>
      </c>
      <c r="Z297" t="str">
        <f t="shared" ca="1" si="131"/>
        <v/>
      </c>
      <c r="AA297" t="str">
        <f t="shared" ca="1" si="131"/>
        <v/>
      </c>
      <c r="AB297" t="str">
        <f t="shared" ca="1" si="131"/>
        <v/>
      </c>
      <c r="AC297" t="str">
        <f t="shared" ca="1" si="131"/>
        <v/>
      </c>
      <c r="AD297" t="str">
        <f t="shared" ca="1" si="131"/>
        <v/>
      </c>
      <c r="AE297" t="str">
        <f t="shared" ca="1" si="131"/>
        <v/>
      </c>
      <c r="AF297" t="str">
        <f t="shared" ca="1" si="131"/>
        <v/>
      </c>
      <c r="AG297" t="str">
        <f t="shared" ca="1" si="131"/>
        <v/>
      </c>
      <c r="AH297" t="str">
        <f t="shared" ca="1" si="131"/>
        <v/>
      </c>
      <c r="AI297" t="str">
        <f t="shared" ca="1" si="131"/>
        <v/>
      </c>
      <c r="AJ297" t="str">
        <f t="shared" ca="1" si="131"/>
        <v/>
      </c>
      <c r="AK297" t="str">
        <f t="shared" ca="1" si="133"/>
        <v/>
      </c>
      <c r="AL297" t="str">
        <f t="shared" ca="1" si="133"/>
        <v/>
      </c>
      <c r="AM297" t="str">
        <f t="shared" ca="1" si="133"/>
        <v/>
      </c>
      <c r="AN297" t="str">
        <f t="shared" ca="1" si="133"/>
        <v/>
      </c>
      <c r="AO297" t="str">
        <f t="shared" ca="1" si="133"/>
        <v/>
      </c>
      <c r="AP297" t="str">
        <f t="shared" ca="1" si="133"/>
        <v/>
      </c>
      <c r="AQ297" t="str">
        <f t="shared" ca="1" si="133"/>
        <v/>
      </c>
      <c r="AR297" t="str">
        <f t="shared" ca="1" si="132"/>
        <v/>
      </c>
      <c r="AS297" t="str">
        <f t="shared" ca="1" si="132"/>
        <v/>
      </c>
      <c r="AT297" t="str">
        <f t="shared" ca="1" si="132"/>
        <v/>
      </c>
      <c r="AU297" t="str">
        <f t="shared" ca="1" si="132"/>
        <v/>
      </c>
      <c r="AV297" t="str">
        <f t="shared" ca="1" si="132"/>
        <v/>
      </c>
      <c r="AW297" t="str">
        <f t="shared" ca="1" si="132"/>
        <v/>
      </c>
      <c r="AX297" t="str">
        <f t="shared" ca="1" si="132"/>
        <v/>
      </c>
      <c r="AY297" t="str">
        <f t="shared" ca="1" si="132"/>
        <v/>
      </c>
      <c r="AZ297" t="str">
        <f t="shared" ca="1" si="132"/>
        <v/>
      </c>
      <c r="BA297" t="str">
        <f t="shared" ca="1" si="132"/>
        <v/>
      </c>
      <c r="BB297" t="str">
        <f t="shared" ca="1" si="132"/>
        <v/>
      </c>
      <c r="BC297" t="str">
        <f t="shared" ca="1" si="132"/>
        <v/>
      </c>
      <c r="BD297" t="str">
        <f t="shared" ca="1" si="132"/>
        <v/>
      </c>
      <c r="BE297" t="str">
        <f t="shared" ca="1" si="132"/>
        <v/>
      </c>
      <c r="BF297" t="str">
        <f t="shared" ca="1" si="132"/>
        <v/>
      </c>
      <c r="BG297" t="str">
        <f t="shared" ca="1" si="132"/>
        <v/>
      </c>
      <c r="BH297" t="str">
        <f t="shared" ca="1" si="132"/>
        <v/>
      </c>
      <c r="BI297" t="str">
        <f t="shared" ca="1" si="132"/>
        <v/>
      </c>
      <c r="BJ297" t="str">
        <f t="shared" ca="1" si="132"/>
        <v/>
      </c>
      <c r="BK297" t="str">
        <f t="shared" ca="1" si="132"/>
        <v/>
      </c>
      <c r="BL297" t="str">
        <f t="shared" ca="1" si="132"/>
        <v/>
      </c>
      <c r="BM297" t="str">
        <f t="shared" ca="1" si="132"/>
        <v/>
      </c>
      <c r="BN297" t="str">
        <f t="shared" ca="1" si="132"/>
        <v/>
      </c>
      <c r="BO297" t="str">
        <f t="shared" ca="1" si="132"/>
        <v/>
      </c>
      <c r="BP297">
        <f t="shared" ca="1" si="132"/>
        <v>0</v>
      </c>
    </row>
    <row r="298" spans="4:68" x14ac:dyDescent="0.25">
      <c r="D298" s="2">
        <v>288</v>
      </c>
      <c r="E298" s="3">
        <f t="shared" ca="1" si="120"/>
        <v>6</v>
      </c>
      <c r="F298">
        <f t="shared" si="121"/>
        <v>1</v>
      </c>
      <c r="G298">
        <f ca="1">LOOKUP(E298,[1]Refs!L:L,[1]Refs!M:M)</f>
        <v>1</v>
      </c>
      <c r="H298">
        <f t="shared" ca="1" si="122"/>
        <v>-1</v>
      </c>
      <c r="I298">
        <f t="shared" ca="1" si="115"/>
        <v>1</v>
      </c>
      <c r="J298">
        <f t="shared" ca="1" si="127"/>
        <v>-2</v>
      </c>
      <c r="K298">
        <f t="shared" ca="1" si="128"/>
        <v>87</v>
      </c>
      <c r="L298">
        <f t="shared" ca="1" si="129"/>
        <v>89</v>
      </c>
      <c r="M298">
        <f t="shared" ca="1" si="123"/>
        <v>0</v>
      </c>
      <c r="P298">
        <f t="shared" ca="1" si="116"/>
        <v>1</v>
      </c>
      <c r="Q298">
        <f t="shared" ca="1" si="117"/>
        <v>1</v>
      </c>
      <c r="R298" s="1">
        <f t="shared" ca="1" si="118"/>
        <v>3</v>
      </c>
      <c r="S298" s="2">
        <f t="shared" ca="1" si="124"/>
        <v>1</v>
      </c>
      <c r="T298">
        <f t="shared" ca="1" si="125"/>
        <v>1</v>
      </c>
      <c r="U298">
        <f t="shared" ca="1" si="131"/>
        <v>1</v>
      </c>
      <c r="V298" t="str">
        <f t="shared" ca="1" si="131"/>
        <v/>
      </c>
      <c r="W298" t="str">
        <f t="shared" ca="1" si="131"/>
        <v/>
      </c>
      <c r="X298" t="str">
        <f t="shared" ca="1" si="131"/>
        <v/>
      </c>
      <c r="Y298" t="str">
        <f t="shared" ca="1" si="131"/>
        <v/>
      </c>
      <c r="Z298" t="str">
        <f t="shared" ca="1" si="131"/>
        <v/>
      </c>
      <c r="AA298" t="str">
        <f t="shared" ca="1" si="131"/>
        <v/>
      </c>
      <c r="AB298" t="str">
        <f t="shared" ca="1" si="131"/>
        <v/>
      </c>
      <c r="AC298" t="str">
        <f t="shared" ca="1" si="131"/>
        <v/>
      </c>
      <c r="AD298" t="str">
        <f t="shared" ca="1" si="131"/>
        <v/>
      </c>
      <c r="AE298" t="str">
        <f t="shared" ca="1" si="131"/>
        <v/>
      </c>
      <c r="AF298" t="str">
        <f t="shared" ca="1" si="131"/>
        <v/>
      </c>
      <c r="AG298" t="str">
        <f t="shared" ca="1" si="131"/>
        <v/>
      </c>
      <c r="AH298" t="str">
        <f t="shared" ca="1" si="131"/>
        <v/>
      </c>
      <c r="AI298" t="str">
        <f t="shared" ca="1" si="131"/>
        <v/>
      </c>
      <c r="AJ298" t="str">
        <f t="shared" ca="1" si="131"/>
        <v/>
      </c>
      <c r="AK298" t="str">
        <f t="shared" ca="1" si="133"/>
        <v/>
      </c>
      <c r="AL298" t="str">
        <f t="shared" ca="1" si="133"/>
        <v/>
      </c>
      <c r="AM298" t="str">
        <f t="shared" ca="1" si="133"/>
        <v/>
      </c>
      <c r="AN298" t="str">
        <f t="shared" ca="1" si="133"/>
        <v/>
      </c>
      <c r="AO298" t="str">
        <f t="shared" ca="1" si="133"/>
        <v/>
      </c>
      <c r="AP298" t="str">
        <f t="shared" ca="1" si="133"/>
        <v/>
      </c>
      <c r="AQ298" t="str">
        <f t="shared" ca="1" si="133"/>
        <v/>
      </c>
      <c r="AR298" t="str">
        <f t="shared" ca="1" si="132"/>
        <v/>
      </c>
      <c r="AS298" t="str">
        <f t="shared" ca="1" si="132"/>
        <v/>
      </c>
      <c r="AT298" t="str">
        <f t="shared" ca="1" si="132"/>
        <v/>
      </c>
      <c r="AU298" t="str">
        <f t="shared" ca="1" si="132"/>
        <v/>
      </c>
      <c r="AV298" t="str">
        <f t="shared" ca="1" si="132"/>
        <v/>
      </c>
      <c r="AW298" t="str">
        <f t="shared" ca="1" si="132"/>
        <v/>
      </c>
      <c r="AX298" t="str">
        <f t="shared" ca="1" si="132"/>
        <v/>
      </c>
      <c r="AY298" t="str">
        <f t="shared" ca="1" si="132"/>
        <v/>
      </c>
      <c r="AZ298" t="str">
        <f t="shared" ca="1" si="132"/>
        <v/>
      </c>
      <c r="BA298" t="str">
        <f t="shared" ca="1" si="132"/>
        <v/>
      </c>
      <c r="BB298" t="str">
        <f t="shared" ca="1" si="132"/>
        <v/>
      </c>
      <c r="BC298" t="str">
        <f t="shared" ca="1" si="132"/>
        <v/>
      </c>
      <c r="BD298" t="str">
        <f t="shared" ca="1" si="132"/>
        <v/>
      </c>
      <c r="BE298" t="str">
        <f t="shared" ca="1" si="132"/>
        <v/>
      </c>
      <c r="BF298" t="str">
        <f t="shared" ca="1" si="132"/>
        <v/>
      </c>
      <c r="BG298" t="str">
        <f t="shared" ca="1" si="132"/>
        <v/>
      </c>
      <c r="BH298" t="str">
        <f t="shared" ca="1" si="132"/>
        <v/>
      </c>
      <c r="BI298" t="str">
        <f t="shared" ca="1" si="132"/>
        <v/>
      </c>
      <c r="BJ298" t="str">
        <f t="shared" ca="1" si="132"/>
        <v/>
      </c>
      <c r="BK298" t="str">
        <f t="shared" ca="1" si="132"/>
        <v/>
      </c>
      <c r="BL298" t="str">
        <f t="shared" ca="1" si="132"/>
        <v/>
      </c>
      <c r="BM298" t="str">
        <f t="shared" ca="1" si="132"/>
        <v/>
      </c>
      <c r="BN298" t="str">
        <f t="shared" ca="1" si="132"/>
        <v/>
      </c>
      <c r="BO298" t="str">
        <f t="shared" ca="1" si="132"/>
        <v/>
      </c>
      <c r="BP298">
        <f t="shared" ca="1" si="132"/>
        <v>0</v>
      </c>
    </row>
    <row r="299" spans="4:68" x14ac:dyDescent="0.25">
      <c r="D299" s="2">
        <v>289</v>
      </c>
      <c r="E299" s="3">
        <f t="shared" ca="1" si="120"/>
        <v>22</v>
      </c>
      <c r="F299">
        <f t="shared" si="121"/>
        <v>1</v>
      </c>
      <c r="G299">
        <f ca="1">LOOKUP(E299,[1]Refs!L:L,[1]Refs!M:M)</f>
        <v>2</v>
      </c>
      <c r="H299">
        <f t="shared" ca="1" si="122"/>
        <v>1</v>
      </c>
      <c r="I299">
        <f t="shared" ca="1" si="115"/>
        <v>2</v>
      </c>
      <c r="J299">
        <f t="shared" ca="1" si="127"/>
        <v>2</v>
      </c>
      <c r="K299">
        <f t="shared" ca="1" si="128"/>
        <v>89</v>
      </c>
      <c r="L299">
        <f t="shared" ca="1" si="129"/>
        <v>89</v>
      </c>
      <c r="M299">
        <f t="shared" ca="1" si="123"/>
        <v>0</v>
      </c>
      <c r="P299">
        <f t="shared" ca="1" si="116"/>
        <v>1</v>
      </c>
      <c r="Q299">
        <f t="shared" ca="1" si="117"/>
        <v>1</v>
      </c>
      <c r="R299" s="1">
        <f t="shared" ca="1" si="118"/>
        <v>1</v>
      </c>
      <c r="S299" s="2">
        <f t="shared" ca="1" si="124"/>
        <v>1</v>
      </c>
      <c r="T299" t="str">
        <f t="shared" ca="1" si="125"/>
        <v/>
      </c>
      <c r="U299" t="str">
        <f t="shared" ca="1" si="131"/>
        <v/>
      </c>
      <c r="V299" t="str">
        <f t="shared" ca="1" si="131"/>
        <v/>
      </c>
      <c r="W299" t="str">
        <f t="shared" ca="1" si="131"/>
        <v/>
      </c>
      <c r="X299" t="str">
        <f t="shared" ca="1" si="131"/>
        <v/>
      </c>
      <c r="Y299" t="str">
        <f t="shared" ca="1" si="131"/>
        <v/>
      </c>
      <c r="Z299" t="str">
        <f t="shared" ca="1" si="131"/>
        <v/>
      </c>
      <c r="AA299" t="str">
        <f t="shared" ca="1" si="131"/>
        <v/>
      </c>
      <c r="AB299" t="str">
        <f t="shared" ca="1" si="131"/>
        <v/>
      </c>
      <c r="AC299" t="str">
        <f t="shared" ca="1" si="131"/>
        <v/>
      </c>
      <c r="AD299" t="str">
        <f t="shared" ca="1" si="131"/>
        <v/>
      </c>
      <c r="AE299" t="str">
        <f t="shared" ca="1" si="131"/>
        <v/>
      </c>
      <c r="AF299" t="str">
        <f t="shared" ca="1" si="131"/>
        <v/>
      </c>
      <c r="AG299" t="str">
        <f t="shared" ca="1" si="131"/>
        <v/>
      </c>
      <c r="AH299" t="str">
        <f t="shared" ca="1" si="131"/>
        <v/>
      </c>
      <c r="AI299" t="str">
        <f t="shared" ca="1" si="131"/>
        <v/>
      </c>
      <c r="AJ299" t="str">
        <f t="shared" ref="AJ299:AY314" ca="1" si="134">IF($E298="","",IF($F299="",AJ298,IF(AND($M299=1,AJ$9&gt;$B$9),"",IF(AND($M299=1,AJ$9&lt;=$B$9),LOOKUP(AJ$9,$A$12:$A$111,$B$12:$B$111),IF(AND($H299=1,AK$9=$R298),"",IF($H299=1,AK298,IF(AND($H299=-1,OR(AH$9=$R298,AI$9=$R298)),$I299,IF($H299=-1,AJ298,""))))))))</f>
        <v/>
      </c>
      <c r="AK299" t="str">
        <f t="shared" ca="1" si="133"/>
        <v/>
      </c>
      <c r="AL299" t="str">
        <f t="shared" ca="1" si="133"/>
        <v/>
      </c>
      <c r="AM299" t="str">
        <f t="shared" ca="1" si="133"/>
        <v/>
      </c>
      <c r="AN299" t="str">
        <f t="shared" ca="1" si="133"/>
        <v/>
      </c>
      <c r="AO299" t="str">
        <f t="shared" ca="1" si="133"/>
        <v/>
      </c>
      <c r="AP299" t="str">
        <f t="shared" ca="1" si="133"/>
        <v/>
      </c>
      <c r="AQ299" t="str">
        <f t="shared" ca="1" si="133"/>
        <v/>
      </c>
      <c r="AR299" t="str">
        <f t="shared" ca="1" si="132"/>
        <v/>
      </c>
      <c r="AS299" t="str">
        <f t="shared" ca="1" si="132"/>
        <v/>
      </c>
      <c r="AT299" t="str">
        <f t="shared" ca="1" si="132"/>
        <v/>
      </c>
      <c r="AU299" t="str">
        <f t="shared" ca="1" si="132"/>
        <v/>
      </c>
      <c r="AV299" t="str">
        <f t="shared" ca="1" si="132"/>
        <v/>
      </c>
      <c r="AW299" t="str">
        <f t="shared" ca="1" si="132"/>
        <v/>
      </c>
      <c r="AX299" t="str">
        <f t="shared" ca="1" si="132"/>
        <v/>
      </c>
      <c r="AY299" t="str">
        <f t="shared" ca="1" si="132"/>
        <v/>
      </c>
      <c r="AZ299" t="str">
        <f t="shared" ca="1" si="132"/>
        <v/>
      </c>
      <c r="BA299" t="str">
        <f t="shared" ca="1" si="132"/>
        <v/>
      </c>
      <c r="BB299" t="str">
        <f t="shared" ca="1" si="132"/>
        <v/>
      </c>
      <c r="BC299" t="str">
        <f t="shared" ca="1" si="132"/>
        <v/>
      </c>
      <c r="BD299" t="str">
        <f t="shared" ca="1" si="132"/>
        <v/>
      </c>
      <c r="BE299" t="str">
        <f t="shared" ca="1" si="132"/>
        <v/>
      </c>
      <c r="BF299" t="str">
        <f t="shared" ca="1" si="132"/>
        <v/>
      </c>
      <c r="BG299" t="str">
        <f t="shared" ca="1" si="132"/>
        <v/>
      </c>
      <c r="BH299" t="str">
        <f t="shared" ca="1" si="132"/>
        <v/>
      </c>
      <c r="BI299" t="str">
        <f t="shared" ca="1" si="132"/>
        <v/>
      </c>
      <c r="BJ299" t="str">
        <f t="shared" ca="1" si="132"/>
        <v/>
      </c>
      <c r="BK299" t="str">
        <f t="shared" ca="1" si="132"/>
        <v/>
      </c>
      <c r="BL299" t="str">
        <f t="shared" ca="1" si="132"/>
        <v/>
      </c>
      <c r="BM299" t="str">
        <f t="shared" ca="1" si="132"/>
        <v/>
      </c>
      <c r="BN299" t="str">
        <f t="shared" ca="1" si="132"/>
        <v/>
      </c>
      <c r="BO299">
        <f t="shared" ca="1" si="132"/>
        <v>0</v>
      </c>
      <c r="BP299">
        <f t="shared" ca="1" si="132"/>
        <v>0</v>
      </c>
    </row>
    <row r="300" spans="4:68" x14ac:dyDescent="0.25">
      <c r="D300" s="2">
        <v>290</v>
      </c>
      <c r="E300" s="3">
        <f t="shared" ca="1" si="120"/>
        <v>9</v>
      </c>
      <c r="F300">
        <f t="shared" si="121"/>
        <v>1</v>
      </c>
      <c r="G300">
        <f ca="1">LOOKUP(E300,[1]Refs!L:L,[1]Refs!M:M)</f>
        <v>1</v>
      </c>
      <c r="H300">
        <f t="shared" ca="1" si="122"/>
        <v>-1</v>
      </c>
      <c r="I300">
        <f t="shared" ca="1" si="115"/>
        <v>1</v>
      </c>
      <c r="J300">
        <f t="shared" ca="1" si="127"/>
        <v>-2</v>
      </c>
      <c r="K300">
        <f t="shared" ca="1" si="128"/>
        <v>87</v>
      </c>
      <c r="L300">
        <f t="shared" ca="1" si="129"/>
        <v>89</v>
      </c>
      <c r="M300">
        <f t="shared" ca="1" si="123"/>
        <v>0</v>
      </c>
      <c r="P300">
        <f t="shared" ca="1" si="116"/>
        <v>1</v>
      </c>
      <c r="Q300">
        <f t="shared" ca="1" si="117"/>
        <v>1</v>
      </c>
      <c r="R300" s="1">
        <f t="shared" ca="1" si="118"/>
        <v>3</v>
      </c>
      <c r="S300" s="2">
        <f t="shared" ca="1" si="124"/>
        <v>1</v>
      </c>
      <c r="T300">
        <f t="shared" ca="1" si="125"/>
        <v>1</v>
      </c>
      <c r="U300">
        <f t="shared" ref="U300:AJ315" ca="1" si="135">IF($E299="","",IF($F300="",U299,IF(AND($M300=1,U$9&gt;$B$9),"",IF(AND($M300=1,U$9&lt;=$B$9),LOOKUP(U$9,$A$12:$A$111,$B$12:$B$111),IF(AND($H300=1,V$9=$R299),"",IF($H300=1,V299,IF(AND($H300=-1,OR(S$9=$R299,T$9=$R299)),$I300,IF($H300=-1,U299,""))))))))</f>
        <v>1</v>
      </c>
      <c r="V300" t="str">
        <f t="shared" ca="1" si="135"/>
        <v/>
      </c>
      <c r="W300" t="str">
        <f t="shared" ca="1" si="135"/>
        <v/>
      </c>
      <c r="X300" t="str">
        <f t="shared" ca="1" si="135"/>
        <v/>
      </c>
      <c r="Y300" t="str">
        <f t="shared" ca="1" si="135"/>
        <v/>
      </c>
      <c r="Z300" t="str">
        <f t="shared" ca="1" si="135"/>
        <v/>
      </c>
      <c r="AA300" t="str">
        <f t="shared" ca="1" si="135"/>
        <v/>
      </c>
      <c r="AB300" t="str">
        <f t="shared" ca="1" si="135"/>
        <v/>
      </c>
      <c r="AC300" t="str">
        <f t="shared" ca="1" si="135"/>
        <v/>
      </c>
      <c r="AD300" t="str">
        <f t="shared" ca="1" si="135"/>
        <v/>
      </c>
      <c r="AE300" t="str">
        <f t="shared" ca="1" si="135"/>
        <v/>
      </c>
      <c r="AF300" t="str">
        <f t="shared" ca="1" si="135"/>
        <v/>
      </c>
      <c r="AG300" t="str">
        <f t="shared" ca="1" si="135"/>
        <v/>
      </c>
      <c r="AH300" t="str">
        <f t="shared" ca="1" si="135"/>
        <v/>
      </c>
      <c r="AI300" t="str">
        <f t="shared" ca="1" si="135"/>
        <v/>
      </c>
      <c r="AJ300" t="str">
        <f t="shared" ca="1" si="134"/>
        <v/>
      </c>
      <c r="AK300" t="str">
        <f t="shared" ca="1" si="133"/>
        <v/>
      </c>
      <c r="AL300" t="str">
        <f t="shared" ca="1" si="133"/>
        <v/>
      </c>
      <c r="AM300" t="str">
        <f t="shared" ca="1" si="133"/>
        <v/>
      </c>
      <c r="AN300" t="str">
        <f t="shared" ca="1" si="133"/>
        <v/>
      </c>
      <c r="AO300" t="str">
        <f t="shared" ca="1" si="133"/>
        <v/>
      </c>
      <c r="AP300" t="str">
        <f t="shared" ca="1" si="133"/>
        <v/>
      </c>
      <c r="AQ300" t="str">
        <f t="shared" ca="1" si="133"/>
        <v/>
      </c>
      <c r="AR300" t="str">
        <f t="shared" ca="1" si="132"/>
        <v/>
      </c>
      <c r="AS300" t="str">
        <f t="shared" ca="1" si="132"/>
        <v/>
      </c>
      <c r="AT300" t="str">
        <f t="shared" ca="1" si="132"/>
        <v/>
      </c>
      <c r="AU300" t="str">
        <f t="shared" ca="1" si="132"/>
        <v/>
      </c>
      <c r="AV300" t="str">
        <f t="shared" ca="1" si="132"/>
        <v/>
      </c>
      <c r="AW300" t="str">
        <f t="shared" ref="AW300:BP312" ca="1" si="136">IF($E299="","",IF($F300="",AW299,IF(AND($M300=1,AW$9&gt;$B$9),"",IF(AND($M300=1,AW$9&lt;=$B$9),LOOKUP(AW$9,$A$12:$A$111,$B$12:$B$111),IF(AND($H300=1,AX$9=$R299),"",IF($H300=1,AX299,IF(AND($H300=-1,OR(AU$9=$R299,AV$9=$R299)),$I300,IF($H300=-1,AW299,""))))))))</f>
        <v/>
      </c>
      <c r="AX300" t="str">
        <f t="shared" ca="1" si="136"/>
        <v/>
      </c>
      <c r="AY300" t="str">
        <f t="shared" ca="1" si="136"/>
        <v/>
      </c>
      <c r="AZ300" t="str">
        <f t="shared" ca="1" si="136"/>
        <v/>
      </c>
      <c r="BA300" t="str">
        <f t="shared" ca="1" si="136"/>
        <v/>
      </c>
      <c r="BB300" t="str">
        <f t="shared" ca="1" si="136"/>
        <v/>
      </c>
      <c r="BC300" t="str">
        <f t="shared" ca="1" si="136"/>
        <v/>
      </c>
      <c r="BD300" t="str">
        <f t="shared" ca="1" si="136"/>
        <v/>
      </c>
      <c r="BE300" t="str">
        <f t="shared" ca="1" si="136"/>
        <v/>
      </c>
      <c r="BF300" t="str">
        <f t="shared" ca="1" si="136"/>
        <v/>
      </c>
      <c r="BG300" t="str">
        <f t="shared" ca="1" si="136"/>
        <v/>
      </c>
      <c r="BH300" t="str">
        <f t="shared" ca="1" si="136"/>
        <v/>
      </c>
      <c r="BI300" t="str">
        <f t="shared" ca="1" si="136"/>
        <v/>
      </c>
      <c r="BJ300" t="str">
        <f t="shared" ca="1" si="136"/>
        <v/>
      </c>
      <c r="BK300" t="str">
        <f t="shared" ca="1" si="136"/>
        <v/>
      </c>
      <c r="BL300" t="str">
        <f t="shared" ca="1" si="136"/>
        <v/>
      </c>
      <c r="BM300" t="str">
        <f t="shared" ca="1" si="136"/>
        <v/>
      </c>
      <c r="BN300" t="str">
        <f t="shared" ca="1" si="136"/>
        <v/>
      </c>
      <c r="BO300">
        <f t="shared" ca="1" si="136"/>
        <v>0</v>
      </c>
      <c r="BP300">
        <f t="shared" ca="1" si="136"/>
        <v>0</v>
      </c>
    </row>
    <row r="301" spans="4:68" x14ac:dyDescent="0.25">
      <c r="D301" s="2">
        <v>291</v>
      </c>
      <c r="E301" s="3">
        <f t="shared" ca="1" si="120"/>
        <v>20</v>
      </c>
      <c r="F301">
        <f t="shared" si="121"/>
        <v>1</v>
      </c>
      <c r="G301">
        <f ca="1">LOOKUP(E301,[1]Refs!L:L,[1]Refs!M:M)</f>
        <v>2</v>
      </c>
      <c r="H301">
        <f t="shared" ca="1" si="122"/>
        <v>1</v>
      </c>
      <c r="I301">
        <f t="shared" ca="1" si="115"/>
        <v>2</v>
      </c>
      <c r="J301">
        <f t="shared" ca="1" si="127"/>
        <v>2</v>
      </c>
      <c r="K301">
        <f t="shared" ca="1" si="128"/>
        <v>89</v>
      </c>
      <c r="L301">
        <f t="shared" ca="1" si="129"/>
        <v>89</v>
      </c>
      <c r="M301">
        <f t="shared" ca="1" si="123"/>
        <v>0</v>
      </c>
      <c r="P301">
        <f t="shared" ca="1" si="116"/>
        <v>1</v>
      </c>
      <c r="Q301">
        <f t="shared" ca="1" si="117"/>
        <v>1</v>
      </c>
      <c r="R301" s="1">
        <f t="shared" ca="1" si="118"/>
        <v>1</v>
      </c>
      <c r="S301" s="2">
        <f t="shared" ca="1" si="124"/>
        <v>1</v>
      </c>
      <c r="T301" t="str">
        <f t="shared" ca="1" si="125"/>
        <v/>
      </c>
      <c r="U301" t="str">
        <f t="shared" ca="1" si="135"/>
        <v/>
      </c>
      <c r="V301" t="str">
        <f t="shared" ca="1" si="135"/>
        <v/>
      </c>
      <c r="W301" t="str">
        <f t="shared" ca="1" si="135"/>
        <v/>
      </c>
      <c r="X301" t="str">
        <f t="shared" ca="1" si="135"/>
        <v/>
      </c>
      <c r="Y301" t="str">
        <f t="shared" ca="1" si="135"/>
        <v/>
      </c>
      <c r="Z301" t="str">
        <f t="shared" ca="1" si="135"/>
        <v/>
      </c>
      <c r="AA301" t="str">
        <f t="shared" ca="1" si="135"/>
        <v/>
      </c>
      <c r="AB301" t="str">
        <f t="shared" ca="1" si="135"/>
        <v/>
      </c>
      <c r="AC301" t="str">
        <f t="shared" ca="1" si="135"/>
        <v/>
      </c>
      <c r="AD301" t="str">
        <f t="shared" ca="1" si="135"/>
        <v/>
      </c>
      <c r="AE301" t="str">
        <f t="shared" ca="1" si="135"/>
        <v/>
      </c>
      <c r="AF301" t="str">
        <f t="shared" ca="1" si="135"/>
        <v/>
      </c>
      <c r="AG301" t="str">
        <f t="shared" ca="1" si="135"/>
        <v/>
      </c>
      <c r="AH301" t="str">
        <f t="shared" ca="1" si="135"/>
        <v/>
      </c>
      <c r="AI301" t="str">
        <f t="shared" ca="1" si="135"/>
        <v/>
      </c>
      <c r="AJ301" t="str">
        <f t="shared" ca="1" si="134"/>
        <v/>
      </c>
      <c r="AK301" t="str">
        <f t="shared" ca="1" si="133"/>
        <v/>
      </c>
      <c r="AL301" t="str">
        <f t="shared" ca="1" si="133"/>
        <v/>
      </c>
      <c r="AM301" t="str">
        <f t="shared" ca="1" si="133"/>
        <v/>
      </c>
      <c r="AN301" t="str">
        <f t="shared" ca="1" si="133"/>
        <v/>
      </c>
      <c r="AO301" t="str">
        <f t="shared" ca="1" si="133"/>
        <v/>
      </c>
      <c r="AP301" t="str">
        <f t="shared" ca="1" si="133"/>
        <v/>
      </c>
      <c r="AQ301" t="str">
        <f t="shared" ca="1" si="133"/>
        <v/>
      </c>
      <c r="AR301" t="str">
        <f t="shared" ca="1" si="133"/>
        <v/>
      </c>
      <c r="AS301" t="str">
        <f t="shared" ca="1" si="133"/>
        <v/>
      </c>
      <c r="AT301" t="str">
        <f t="shared" ca="1" si="133"/>
        <v/>
      </c>
      <c r="AU301" t="str">
        <f t="shared" ca="1" si="133"/>
        <v/>
      </c>
      <c r="AV301" t="str">
        <f t="shared" ca="1" si="133"/>
        <v/>
      </c>
      <c r="AW301" t="str">
        <f t="shared" ca="1" si="136"/>
        <v/>
      </c>
      <c r="AX301" t="str">
        <f t="shared" ca="1" si="136"/>
        <v/>
      </c>
      <c r="AY301" t="str">
        <f t="shared" ca="1" si="136"/>
        <v/>
      </c>
      <c r="AZ301" t="str">
        <f t="shared" ca="1" si="136"/>
        <v/>
      </c>
      <c r="BA301" t="str">
        <f t="shared" ca="1" si="136"/>
        <v/>
      </c>
      <c r="BB301" t="str">
        <f t="shared" ca="1" si="136"/>
        <v/>
      </c>
      <c r="BC301" t="str">
        <f t="shared" ca="1" si="136"/>
        <v/>
      </c>
      <c r="BD301" t="str">
        <f t="shared" ca="1" si="136"/>
        <v/>
      </c>
      <c r="BE301" t="str">
        <f t="shared" ca="1" si="136"/>
        <v/>
      </c>
      <c r="BF301" t="str">
        <f t="shared" ca="1" si="136"/>
        <v/>
      </c>
      <c r="BG301" t="str">
        <f t="shared" ca="1" si="136"/>
        <v/>
      </c>
      <c r="BH301" t="str">
        <f t="shared" ca="1" si="136"/>
        <v/>
      </c>
      <c r="BI301" t="str">
        <f t="shared" ca="1" si="136"/>
        <v/>
      </c>
      <c r="BJ301" t="str">
        <f t="shared" ca="1" si="136"/>
        <v/>
      </c>
      <c r="BK301" t="str">
        <f t="shared" ca="1" si="136"/>
        <v/>
      </c>
      <c r="BL301" t="str">
        <f t="shared" ca="1" si="136"/>
        <v/>
      </c>
      <c r="BM301" t="str">
        <f t="shared" ca="1" si="136"/>
        <v/>
      </c>
      <c r="BN301">
        <f t="shared" ca="1" si="136"/>
        <v>0</v>
      </c>
      <c r="BO301">
        <f t="shared" ca="1" si="136"/>
        <v>0</v>
      </c>
      <c r="BP301">
        <f t="shared" ca="1" si="136"/>
        <v>0</v>
      </c>
    </row>
    <row r="302" spans="4:68" x14ac:dyDescent="0.25">
      <c r="D302" s="2">
        <v>292</v>
      </c>
      <c r="E302" s="3">
        <f t="shared" ca="1" si="120"/>
        <v>21</v>
      </c>
      <c r="F302">
        <f t="shared" si="121"/>
        <v>1</v>
      </c>
      <c r="G302">
        <f ca="1">LOOKUP(E302,[1]Refs!L:L,[1]Refs!M:M)</f>
        <v>2</v>
      </c>
      <c r="H302">
        <f t="shared" ca="1" si="122"/>
        <v>1</v>
      </c>
      <c r="I302">
        <f t="shared" ca="1" si="115"/>
        <v>1</v>
      </c>
      <c r="J302">
        <f t="shared" ca="1" si="127"/>
        <v>1</v>
      </c>
      <c r="K302">
        <f t="shared" ca="1" si="128"/>
        <v>90</v>
      </c>
      <c r="L302">
        <f t="shared" ca="1" si="129"/>
        <v>90</v>
      </c>
      <c r="M302">
        <f t="shared" ca="1" si="123"/>
        <v>1</v>
      </c>
      <c r="P302">
        <f t="shared" ca="1" si="116"/>
        <v>1</v>
      </c>
      <c r="Q302">
        <f t="shared" ca="1" si="117"/>
        <v>1</v>
      </c>
      <c r="R302" s="1">
        <f t="shared" ca="1" si="118"/>
        <v>1</v>
      </c>
      <c r="S302" s="2">
        <f t="shared" ca="1" si="124"/>
        <v>1</v>
      </c>
      <c r="T302" t="str">
        <f t="shared" ca="1" si="125"/>
        <v/>
      </c>
      <c r="U302" t="str">
        <f t="shared" ca="1" si="135"/>
        <v/>
      </c>
      <c r="V302" t="str">
        <f t="shared" ca="1" si="135"/>
        <v/>
      </c>
      <c r="W302" t="str">
        <f t="shared" ca="1" si="135"/>
        <v/>
      </c>
      <c r="X302" t="str">
        <f t="shared" ca="1" si="135"/>
        <v/>
      </c>
      <c r="Y302" t="str">
        <f t="shared" ca="1" si="135"/>
        <v/>
      </c>
      <c r="Z302" t="str">
        <f t="shared" ca="1" si="135"/>
        <v/>
      </c>
      <c r="AA302" t="str">
        <f t="shared" ca="1" si="135"/>
        <v/>
      </c>
      <c r="AB302" t="str">
        <f t="shared" ca="1" si="135"/>
        <v/>
      </c>
      <c r="AC302" t="str">
        <f t="shared" ca="1" si="135"/>
        <v/>
      </c>
      <c r="AD302" t="str">
        <f t="shared" ca="1" si="135"/>
        <v/>
      </c>
      <c r="AE302" t="str">
        <f t="shared" ca="1" si="135"/>
        <v/>
      </c>
      <c r="AF302" t="str">
        <f t="shared" ca="1" si="135"/>
        <v/>
      </c>
      <c r="AG302" t="str">
        <f t="shared" ca="1" si="135"/>
        <v/>
      </c>
      <c r="AH302" t="str">
        <f t="shared" ca="1" si="135"/>
        <v/>
      </c>
      <c r="AI302" t="str">
        <f t="shared" ca="1" si="135"/>
        <v/>
      </c>
      <c r="AJ302" t="str">
        <f t="shared" ca="1" si="134"/>
        <v/>
      </c>
      <c r="AK302" t="str">
        <f t="shared" ca="1" si="133"/>
        <v/>
      </c>
      <c r="AL302" t="str">
        <f t="shared" ca="1" si="133"/>
        <v/>
      </c>
      <c r="AM302" t="str">
        <f t="shared" ca="1" si="133"/>
        <v/>
      </c>
      <c r="AN302" t="str">
        <f t="shared" ca="1" si="133"/>
        <v/>
      </c>
      <c r="AO302" t="str">
        <f t="shared" ca="1" si="133"/>
        <v/>
      </c>
      <c r="AP302" t="str">
        <f t="shared" ca="1" si="133"/>
        <v/>
      </c>
      <c r="AQ302" t="str">
        <f t="shared" ca="1" si="133"/>
        <v/>
      </c>
      <c r="AR302" t="str">
        <f t="shared" ca="1" si="133"/>
        <v/>
      </c>
      <c r="AS302" t="str">
        <f t="shared" ca="1" si="133"/>
        <v/>
      </c>
      <c r="AT302" t="str">
        <f t="shared" ca="1" si="133"/>
        <v/>
      </c>
      <c r="AU302" t="str">
        <f t="shared" ca="1" si="133"/>
        <v/>
      </c>
      <c r="AV302" t="str">
        <f t="shared" ca="1" si="133"/>
        <v/>
      </c>
      <c r="AW302" t="str">
        <f t="shared" ca="1" si="136"/>
        <v/>
      </c>
      <c r="AX302" t="str">
        <f t="shared" ca="1" si="136"/>
        <v/>
      </c>
      <c r="AY302" t="str">
        <f t="shared" ca="1" si="136"/>
        <v/>
      </c>
      <c r="AZ302" t="str">
        <f t="shared" ca="1" si="136"/>
        <v/>
      </c>
      <c r="BA302" t="str">
        <f t="shared" ca="1" si="136"/>
        <v/>
      </c>
      <c r="BB302" t="str">
        <f t="shared" ca="1" si="136"/>
        <v/>
      </c>
      <c r="BC302" t="str">
        <f t="shared" ca="1" si="136"/>
        <v/>
      </c>
      <c r="BD302" t="str">
        <f t="shared" ca="1" si="136"/>
        <v/>
      </c>
      <c r="BE302" t="str">
        <f t="shared" ca="1" si="136"/>
        <v/>
      </c>
      <c r="BF302" t="str">
        <f t="shared" ca="1" si="136"/>
        <v/>
      </c>
      <c r="BG302" t="str">
        <f t="shared" ca="1" si="136"/>
        <v/>
      </c>
      <c r="BH302" t="str">
        <f t="shared" ca="1" si="136"/>
        <v/>
      </c>
      <c r="BI302" t="str">
        <f t="shared" ca="1" si="136"/>
        <v/>
      </c>
      <c r="BJ302" t="str">
        <f t="shared" ca="1" si="136"/>
        <v/>
      </c>
      <c r="BK302" t="str">
        <f t="shared" ca="1" si="136"/>
        <v/>
      </c>
      <c r="BL302" t="str">
        <f t="shared" ca="1" si="136"/>
        <v/>
      </c>
      <c r="BM302" t="str">
        <f t="shared" ca="1" si="136"/>
        <v/>
      </c>
      <c r="BN302" t="str">
        <f t="shared" ca="1" si="136"/>
        <v/>
      </c>
      <c r="BO302" t="str">
        <f t="shared" ca="1" si="136"/>
        <v/>
      </c>
      <c r="BP302" t="str">
        <f t="shared" ca="1" si="136"/>
        <v/>
      </c>
    </row>
    <row r="303" spans="4:68" x14ac:dyDescent="0.25">
      <c r="D303" s="2">
        <v>293</v>
      </c>
      <c r="E303" s="3">
        <f t="shared" ca="1" si="120"/>
        <v>23</v>
      </c>
      <c r="F303">
        <f t="shared" si="121"/>
        <v>1</v>
      </c>
      <c r="G303">
        <f ca="1">LOOKUP(E303,[1]Refs!L:L,[1]Refs!M:M)</f>
        <v>2</v>
      </c>
      <c r="H303">
        <f t="shared" ca="1" si="122"/>
        <v>1</v>
      </c>
      <c r="I303">
        <f t="shared" ca="1" si="115"/>
        <v>1</v>
      </c>
      <c r="J303">
        <f t="shared" ca="1" si="127"/>
        <v>1</v>
      </c>
      <c r="K303">
        <f t="shared" ca="1" si="128"/>
        <v>91</v>
      </c>
      <c r="L303">
        <f t="shared" ca="1" si="129"/>
        <v>91</v>
      </c>
      <c r="M303">
        <f t="shared" ca="1" si="123"/>
        <v>1</v>
      </c>
      <c r="P303">
        <f t="shared" ca="1" si="116"/>
        <v>1</v>
      </c>
      <c r="Q303">
        <f t="shared" ca="1" si="117"/>
        <v>1</v>
      </c>
      <c r="R303" s="1">
        <f t="shared" ca="1" si="118"/>
        <v>1</v>
      </c>
      <c r="S303" s="2">
        <f t="shared" ca="1" si="124"/>
        <v>1</v>
      </c>
      <c r="T303" t="str">
        <f t="shared" ca="1" si="125"/>
        <v/>
      </c>
      <c r="U303" t="str">
        <f t="shared" ca="1" si="135"/>
        <v/>
      </c>
      <c r="V303" t="str">
        <f t="shared" ca="1" si="135"/>
        <v/>
      </c>
      <c r="W303" t="str">
        <f t="shared" ca="1" si="135"/>
        <v/>
      </c>
      <c r="X303" t="str">
        <f t="shared" ca="1" si="135"/>
        <v/>
      </c>
      <c r="Y303" t="str">
        <f t="shared" ca="1" si="135"/>
        <v/>
      </c>
      <c r="Z303" t="str">
        <f t="shared" ca="1" si="135"/>
        <v/>
      </c>
      <c r="AA303" t="str">
        <f t="shared" ca="1" si="135"/>
        <v/>
      </c>
      <c r="AB303" t="str">
        <f t="shared" ca="1" si="135"/>
        <v/>
      </c>
      <c r="AC303" t="str">
        <f t="shared" ca="1" si="135"/>
        <v/>
      </c>
      <c r="AD303" t="str">
        <f t="shared" ca="1" si="135"/>
        <v/>
      </c>
      <c r="AE303" t="str">
        <f t="shared" ca="1" si="135"/>
        <v/>
      </c>
      <c r="AF303" t="str">
        <f t="shared" ca="1" si="135"/>
        <v/>
      </c>
      <c r="AG303" t="str">
        <f t="shared" ca="1" si="135"/>
        <v/>
      </c>
      <c r="AH303" t="str">
        <f t="shared" ca="1" si="135"/>
        <v/>
      </c>
      <c r="AI303" t="str">
        <f t="shared" ca="1" si="135"/>
        <v/>
      </c>
      <c r="AJ303" t="str">
        <f t="shared" ca="1" si="134"/>
        <v/>
      </c>
      <c r="AK303" t="str">
        <f t="shared" ca="1" si="133"/>
        <v/>
      </c>
      <c r="AL303" t="str">
        <f t="shared" ca="1" si="133"/>
        <v/>
      </c>
      <c r="AM303" t="str">
        <f t="shared" ca="1" si="133"/>
        <v/>
      </c>
      <c r="AN303" t="str">
        <f t="shared" ca="1" si="133"/>
        <v/>
      </c>
      <c r="AO303" t="str">
        <f t="shared" ca="1" si="133"/>
        <v/>
      </c>
      <c r="AP303" t="str">
        <f t="shared" ca="1" si="133"/>
        <v/>
      </c>
      <c r="AQ303" t="str">
        <f t="shared" ca="1" si="133"/>
        <v/>
      </c>
      <c r="AR303" t="str">
        <f t="shared" ca="1" si="133"/>
        <v/>
      </c>
      <c r="AS303" t="str">
        <f t="shared" ca="1" si="133"/>
        <v/>
      </c>
      <c r="AT303" t="str">
        <f t="shared" ca="1" si="133"/>
        <v/>
      </c>
      <c r="AU303" t="str">
        <f t="shared" ca="1" si="133"/>
        <v/>
      </c>
      <c r="AV303" t="str">
        <f t="shared" ca="1" si="133"/>
        <v/>
      </c>
      <c r="AW303" t="str">
        <f t="shared" ca="1" si="136"/>
        <v/>
      </c>
      <c r="AX303" t="str">
        <f t="shared" ca="1" si="136"/>
        <v/>
      </c>
      <c r="AY303" t="str">
        <f t="shared" ca="1" si="136"/>
        <v/>
      </c>
      <c r="AZ303" t="str">
        <f t="shared" ca="1" si="136"/>
        <v/>
      </c>
      <c r="BA303" t="str">
        <f t="shared" ca="1" si="136"/>
        <v/>
      </c>
      <c r="BB303" t="str">
        <f t="shared" ca="1" si="136"/>
        <v/>
      </c>
      <c r="BC303" t="str">
        <f t="shared" ca="1" si="136"/>
        <v/>
      </c>
      <c r="BD303" t="str">
        <f t="shared" ca="1" si="136"/>
        <v/>
      </c>
      <c r="BE303" t="str">
        <f t="shared" ca="1" si="136"/>
        <v/>
      </c>
      <c r="BF303" t="str">
        <f t="shared" ca="1" si="136"/>
        <v/>
      </c>
      <c r="BG303" t="str">
        <f t="shared" ca="1" si="136"/>
        <v/>
      </c>
      <c r="BH303" t="str">
        <f t="shared" ca="1" si="136"/>
        <v/>
      </c>
      <c r="BI303" t="str">
        <f t="shared" ca="1" si="136"/>
        <v/>
      </c>
      <c r="BJ303" t="str">
        <f t="shared" ca="1" si="136"/>
        <v/>
      </c>
      <c r="BK303" t="str">
        <f t="shared" ca="1" si="136"/>
        <v/>
      </c>
      <c r="BL303" t="str">
        <f t="shared" ca="1" si="136"/>
        <v/>
      </c>
      <c r="BM303" t="str">
        <f t="shared" ca="1" si="136"/>
        <v/>
      </c>
      <c r="BN303" t="str">
        <f t="shared" ca="1" si="136"/>
        <v/>
      </c>
      <c r="BO303" t="str">
        <f t="shared" ca="1" si="136"/>
        <v/>
      </c>
      <c r="BP303" t="str">
        <f t="shared" ca="1" si="136"/>
        <v/>
      </c>
    </row>
    <row r="304" spans="4:68" x14ac:dyDescent="0.25">
      <c r="D304" s="2">
        <v>294</v>
      </c>
      <c r="E304" s="3">
        <f t="shared" ca="1" si="120"/>
        <v>28</v>
      </c>
      <c r="F304">
        <f t="shared" si="121"/>
        <v>1</v>
      </c>
      <c r="G304">
        <f ca="1">LOOKUP(E304,[1]Refs!L:L,[1]Refs!M:M)</f>
        <v>3</v>
      </c>
      <c r="H304">
        <f t="shared" ca="1" si="122"/>
        <v>1</v>
      </c>
      <c r="I304">
        <f t="shared" ca="1" si="115"/>
        <v>1</v>
      </c>
      <c r="J304">
        <f t="shared" ca="1" si="127"/>
        <v>1</v>
      </c>
      <c r="K304">
        <f t="shared" ca="1" si="128"/>
        <v>92</v>
      </c>
      <c r="L304">
        <f t="shared" ca="1" si="129"/>
        <v>92</v>
      </c>
      <c r="M304">
        <f t="shared" ca="1" si="123"/>
        <v>1</v>
      </c>
      <c r="P304">
        <f t="shared" ca="1" si="116"/>
        <v>1</v>
      </c>
      <c r="Q304">
        <f t="shared" ca="1" si="117"/>
        <v>1</v>
      </c>
      <c r="R304" s="1">
        <f t="shared" ca="1" si="118"/>
        <v>1</v>
      </c>
      <c r="S304" s="2">
        <f t="shared" ca="1" si="124"/>
        <v>1</v>
      </c>
      <c r="T304" t="str">
        <f t="shared" ca="1" si="125"/>
        <v/>
      </c>
      <c r="U304" t="str">
        <f t="shared" ca="1" si="135"/>
        <v/>
      </c>
      <c r="V304" t="str">
        <f t="shared" ca="1" si="135"/>
        <v/>
      </c>
      <c r="W304" t="str">
        <f t="shared" ca="1" si="135"/>
        <v/>
      </c>
      <c r="X304" t="str">
        <f t="shared" ca="1" si="135"/>
        <v/>
      </c>
      <c r="Y304" t="str">
        <f t="shared" ca="1" si="135"/>
        <v/>
      </c>
      <c r="Z304" t="str">
        <f t="shared" ca="1" si="135"/>
        <v/>
      </c>
      <c r="AA304" t="str">
        <f t="shared" ca="1" si="135"/>
        <v/>
      </c>
      <c r="AB304" t="str">
        <f t="shared" ca="1" si="135"/>
        <v/>
      </c>
      <c r="AC304" t="str">
        <f t="shared" ca="1" si="135"/>
        <v/>
      </c>
      <c r="AD304" t="str">
        <f t="shared" ca="1" si="135"/>
        <v/>
      </c>
      <c r="AE304" t="str">
        <f t="shared" ca="1" si="135"/>
        <v/>
      </c>
      <c r="AF304" t="str">
        <f t="shared" ca="1" si="135"/>
        <v/>
      </c>
      <c r="AG304" t="str">
        <f t="shared" ca="1" si="135"/>
        <v/>
      </c>
      <c r="AH304" t="str">
        <f t="shared" ca="1" si="135"/>
        <v/>
      </c>
      <c r="AI304" t="str">
        <f t="shared" ca="1" si="135"/>
        <v/>
      </c>
      <c r="AJ304" t="str">
        <f t="shared" ca="1" si="134"/>
        <v/>
      </c>
      <c r="AK304" t="str">
        <f t="shared" ca="1" si="133"/>
        <v/>
      </c>
      <c r="AL304" t="str">
        <f t="shared" ca="1" si="133"/>
        <v/>
      </c>
      <c r="AM304" t="str">
        <f t="shared" ca="1" si="133"/>
        <v/>
      </c>
      <c r="AN304" t="str">
        <f t="shared" ca="1" si="133"/>
        <v/>
      </c>
      <c r="AO304" t="str">
        <f t="shared" ca="1" si="133"/>
        <v/>
      </c>
      <c r="AP304" t="str">
        <f t="shared" ca="1" si="133"/>
        <v/>
      </c>
      <c r="AQ304" t="str">
        <f t="shared" ca="1" si="133"/>
        <v/>
      </c>
      <c r="AR304" t="str">
        <f t="shared" ca="1" si="133"/>
        <v/>
      </c>
      <c r="AS304" t="str">
        <f t="shared" ca="1" si="133"/>
        <v/>
      </c>
      <c r="AT304" t="str">
        <f t="shared" ca="1" si="133"/>
        <v/>
      </c>
      <c r="AU304" t="str">
        <f t="shared" ca="1" si="133"/>
        <v/>
      </c>
      <c r="AV304" t="str">
        <f t="shared" ca="1" si="133"/>
        <v/>
      </c>
      <c r="AW304" t="str">
        <f t="shared" ca="1" si="136"/>
        <v/>
      </c>
      <c r="AX304" t="str">
        <f t="shared" ca="1" si="136"/>
        <v/>
      </c>
      <c r="AY304" t="str">
        <f t="shared" ca="1" si="136"/>
        <v/>
      </c>
      <c r="AZ304" t="str">
        <f t="shared" ca="1" si="136"/>
        <v/>
      </c>
      <c r="BA304" t="str">
        <f t="shared" ca="1" si="136"/>
        <v/>
      </c>
      <c r="BB304" t="str">
        <f t="shared" ca="1" si="136"/>
        <v/>
      </c>
      <c r="BC304" t="str">
        <f t="shared" ca="1" si="136"/>
        <v/>
      </c>
      <c r="BD304" t="str">
        <f t="shared" ca="1" si="136"/>
        <v/>
      </c>
      <c r="BE304" t="str">
        <f t="shared" ca="1" si="136"/>
        <v/>
      </c>
      <c r="BF304" t="str">
        <f t="shared" ca="1" si="136"/>
        <v/>
      </c>
      <c r="BG304" t="str">
        <f t="shared" ca="1" si="136"/>
        <v/>
      </c>
      <c r="BH304" t="str">
        <f t="shared" ca="1" si="136"/>
        <v/>
      </c>
      <c r="BI304" t="str">
        <f t="shared" ca="1" si="136"/>
        <v/>
      </c>
      <c r="BJ304" t="str">
        <f t="shared" ca="1" si="136"/>
        <v/>
      </c>
      <c r="BK304" t="str">
        <f t="shared" ca="1" si="136"/>
        <v/>
      </c>
      <c r="BL304" t="str">
        <f t="shared" ca="1" si="136"/>
        <v/>
      </c>
      <c r="BM304" t="str">
        <f t="shared" ca="1" si="136"/>
        <v/>
      </c>
      <c r="BN304" t="str">
        <f t="shared" ca="1" si="136"/>
        <v/>
      </c>
      <c r="BO304" t="str">
        <f t="shared" ca="1" si="136"/>
        <v/>
      </c>
      <c r="BP304" t="str">
        <f t="shared" ca="1" si="136"/>
        <v/>
      </c>
    </row>
    <row r="305" spans="4:68" x14ac:dyDescent="0.25">
      <c r="D305" s="2">
        <v>295</v>
      </c>
      <c r="E305" s="3">
        <f t="shared" ca="1" si="120"/>
        <v>4</v>
      </c>
      <c r="F305">
        <f t="shared" si="121"/>
        <v>1</v>
      </c>
      <c r="G305">
        <f ca="1">LOOKUP(E305,[1]Refs!L:L,[1]Refs!M:M)</f>
        <v>1</v>
      </c>
      <c r="H305">
        <f t="shared" ca="1" si="122"/>
        <v>-1</v>
      </c>
      <c r="I305">
        <f t="shared" ca="1" si="115"/>
        <v>1</v>
      </c>
      <c r="J305">
        <f t="shared" ca="1" si="127"/>
        <v>-2</v>
      </c>
      <c r="K305">
        <f t="shared" ca="1" si="128"/>
        <v>90</v>
      </c>
      <c r="L305">
        <f t="shared" ca="1" si="129"/>
        <v>92</v>
      </c>
      <c r="M305">
        <f t="shared" ca="1" si="123"/>
        <v>0</v>
      </c>
      <c r="P305">
        <f t="shared" ca="1" si="116"/>
        <v>1</v>
      </c>
      <c r="Q305">
        <f t="shared" ca="1" si="117"/>
        <v>1</v>
      </c>
      <c r="R305" s="1">
        <f t="shared" ca="1" si="118"/>
        <v>3</v>
      </c>
      <c r="S305" s="2">
        <f t="shared" ca="1" si="124"/>
        <v>1</v>
      </c>
      <c r="T305">
        <f t="shared" ca="1" si="125"/>
        <v>1</v>
      </c>
      <c r="U305">
        <f t="shared" ca="1" si="135"/>
        <v>1</v>
      </c>
      <c r="V305" t="str">
        <f t="shared" ca="1" si="135"/>
        <v/>
      </c>
      <c r="W305" t="str">
        <f t="shared" ca="1" si="135"/>
        <v/>
      </c>
      <c r="X305" t="str">
        <f t="shared" ca="1" si="135"/>
        <v/>
      </c>
      <c r="Y305" t="str">
        <f t="shared" ca="1" si="135"/>
        <v/>
      </c>
      <c r="Z305" t="str">
        <f t="shared" ca="1" si="135"/>
        <v/>
      </c>
      <c r="AA305" t="str">
        <f t="shared" ca="1" si="135"/>
        <v/>
      </c>
      <c r="AB305" t="str">
        <f t="shared" ca="1" si="135"/>
        <v/>
      </c>
      <c r="AC305" t="str">
        <f t="shared" ca="1" si="135"/>
        <v/>
      </c>
      <c r="AD305" t="str">
        <f t="shared" ca="1" si="135"/>
        <v/>
      </c>
      <c r="AE305" t="str">
        <f t="shared" ca="1" si="135"/>
        <v/>
      </c>
      <c r="AF305" t="str">
        <f t="shared" ca="1" si="135"/>
        <v/>
      </c>
      <c r="AG305" t="str">
        <f t="shared" ca="1" si="135"/>
        <v/>
      </c>
      <c r="AH305" t="str">
        <f t="shared" ca="1" si="135"/>
        <v/>
      </c>
      <c r="AI305" t="str">
        <f t="shared" ca="1" si="135"/>
        <v/>
      </c>
      <c r="AJ305" t="str">
        <f t="shared" ca="1" si="134"/>
        <v/>
      </c>
      <c r="AK305" t="str">
        <f t="shared" ca="1" si="133"/>
        <v/>
      </c>
      <c r="AL305" t="str">
        <f t="shared" ca="1" si="133"/>
        <v/>
      </c>
      <c r="AM305" t="str">
        <f t="shared" ca="1" si="133"/>
        <v/>
      </c>
      <c r="AN305" t="str">
        <f t="shared" ca="1" si="133"/>
        <v/>
      </c>
      <c r="AO305" t="str">
        <f t="shared" ca="1" si="133"/>
        <v/>
      </c>
      <c r="AP305" t="str">
        <f t="shared" ca="1" si="133"/>
        <v/>
      </c>
      <c r="AQ305" t="str">
        <f t="shared" ca="1" si="133"/>
        <v/>
      </c>
      <c r="AR305" t="str">
        <f t="shared" ca="1" si="133"/>
        <v/>
      </c>
      <c r="AS305" t="str">
        <f t="shared" ca="1" si="133"/>
        <v/>
      </c>
      <c r="AT305" t="str">
        <f t="shared" ca="1" si="133"/>
        <v/>
      </c>
      <c r="AU305" t="str">
        <f t="shared" ca="1" si="133"/>
        <v/>
      </c>
      <c r="AV305" t="str">
        <f t="shared" ca="1" si="133"/>
        <v/>
      </c>
      <c r="AW305" t="str">
        <f t="shared" ca="1" si="136"/>
        <v/>
      </c>
      <c r="AX305" t="str">
        <f t="shared" ca="1" si="136"/>
        <v/>
      </c>
      <c r="AY305" t="str">
        <f t="shared" ca="1" si="136"/>
        <v/>
      </c>
      <c r="AZ305" t="str">
        <f t="shared" ca="1" si="136"/>
        <v/>
      </c>
      <c r="BA305" t="str">
        <f t="shared" ca="1" si="136"/>
        <v/>
      </c>
      <c r="BB305" t="str">
        <f t="shared" ca="1" si="136"/>
        <v/>
      </c>
      <c r="BC305" t="str">
        <f t="shared" ca="1" si="136"/>
        <v/>
      </c>
      <c r="BD305" t="str">
        <f t="shared" ca="1" si="136"/>
        <v/>
      </c>
      <c r="BE305" t="str">
        <f t="shared" ca="1" si="136"/>
        <v/>
      </c>
      <c r="BF305" t="str">
        <f t="shared" ca="1" si="136"/>
        <v/>
      </c>
      <c r="BG305" t="str">
        <f t="shared" ca="1" si="136"/>
        <v/>
      </c>
      <c r="BH305" t="str">
        <f t="shared" ca="1" si="136"/>
        <v/>
      </c>
      <c r="BI305" t="str">
        <f t="shared" ca="1" si="136"/>
        <v/>
      </c>
      <c r="BJ305" t="str">
        <f t="shared" ca="1" si="136"/>
        <v/>
      </c>
      <c r="BK305" t="str">
        <f t="shared" ca="1" si="136"/>
        <v/>
      </c>
      <c r="BL305" t="str">
        <f t="shared" ca="1" si="136"/>
        <v/>
      </c>
      <c r="BM305" t="str">
        <f t="shared" ca="1" si="136"/>
        <v/>
      </c>
      <c r="BN305" t="str">
        <f t="shared" ca="1" si="136"/>
        <v/>
      </c>
      <c r="BO305" t="str">
        <f t="shared" ca="1" si="136"/>
        <v/>
      </c>
      <c r="BP305" t="str">
        <f t="shared" ca="1" si="136"/>
        <v/>
      </c>
    </row>
    <row r="306" spans="4:68" x14ac:dyDescent="0.25">
      <c r="D306" s="2">
        <v>296</v>
      </c>
      <c r="E306" s="3">
        <f t="shared" ca="1" si="120"/>
        <v>2</v>
      </c>
      <c r="F306">
        <f t="shared" si="121"/>
        <v>1</v>
      </c>
      <c r="G306">
        <f ca="1">LOOKUP(E306,[1]Refs!L:L,[1]Refs!M:M)</f>
        <v>1</v>
      </c>
      <c r="H306">
        <f t="shared" ca="1" si="122"/>
        <v>-1</v>
      </c>
      <c r="I306">
        <f t="shared" ca="1" si="115"/>
        <v>2</v>
      </c>
      <c r="J306">
        <f t="shared" ca="1" si="127"/>
        <v>-4</v>
      </c>
      <c r="K306">
        <f t="shared" ca="1" si="128"/>
        <v>86</v>
      </c>
      <c r="L306">
        <f t="shared" ca="1" si="129"/>
        <v>92</v>
      </c>
      <c r="M306">
        <f t="shared" ca="1" si="123"/>
        <v>0</v>
      </c>
      <c r="P306">
        <f t="shared" ca="1" si="116"/>
        <v>1</v>
      </c>
      <c r="Q306">
        <f t="shared" ca="1" si="117"/>
        <v>2</v>
      </c>
      <c r="R306" s="1">
        <f t="shared" ca="1" si="118"/>
        <v>5</v>
      </c>
      <c r="S306" s="2">
        <f t="shared" ca="1" si="124"/>
        <v>1</v>
      </c>
      <c r="T306">
        <f t="shared" ca="1" si="125"/>
        <v>1</v>
      </c>
      <c r="U306">
        <f t="shared" ca="1" si="135"/>
        <v>1</v>
      </c>
      <c r="V306">
        <f t="shared" ca="1" si="135"/>
        <v>2</v>
      </c>
      <c r="W306">
        <f t="shared" ca="1" si="135"/>
        <v>2</v>
      </c>
      <c r="X306" t="str">
        <f t="shared" ca="1" si="135"/>
        <v/>
      </c>
      <c r="Y306" t="str">
        <f t="shared" ca="1" si="135"/>
        <v/>
      </c>
      <c r="Z306" t="str">
        <f t="shared" ca="1" si="135"/>
        <v/>
      </c>
      <c r="AA306" t="str">
        <f t="shared" ca="1" si="135"/>
        <v/>
      </c>
      <c r="AB306" t="str">
        <f t="shared" ca="1" si="135"/>
        <v/>
      </c>
      <c r="AC306" t="str">
        <f t="shared" ca="1" si="135"/>
        <v/>
      </c>
      <c r="AD306" t="str">
        <f t="shared" ca="1" si="135"/>
        <v/>
      </c>
      <c r="AE306" t="str">
        <f t="shared" ca="1" si="135"/>
        <v/>
      </c>
      <c r="AF306" t="str">
        <f t="shared" ca="1" si="135"/>
        <v/>
      </c>
      <c r="AG306" t="str">
        <f t="shared" ca="1" si="135"/>
        <v/>
      </c>
      <c r="AH306" t="str">
        <f t="shared" ca="1" si="135"/>
        <v/>
      </c>
      <c r="AI306" t="str">
        <f t="shared" ca="1" si="135"/>
        <v/>
      </c>
      <c r="AJ306" t="str">
        <f t="shared" ca="1" si="134"/>
        <v/>
      </c>
      <c r="AK306" t="str">
        <f t="shared" ca="1" si="133"/>
        <v/>
      </c>
      <c r="AL306" t="str">
        <f t="shared" ca="1" si="133"/>
        <v/>
      </c>
      <c r="AM306" t="str">
        <f t="shared" ca="1" si="133"/>
        <v/>
      </c>
      <c r="AN306" t="str">
        <f t="shared" ca="1" si="133"/>
        <v/>
      </c>
      <c r="AO306" t="str">
        <f t="shared" ca="1" si="133"/>
        <v/>
      </c>
      <c r="AP306" t="str">
        <f t="shared" ca="1" si="133"/>
        <v/>
      </c>
      <c r="AQ306" t="str">
        <f t="shared" ca="1" si="133"/>
        <v/>
      </c>
      <c r="AR306" t="str">
        <f t="shared" ca="1" si="133"/>
        <v/>
      </c>
      <c r="AS306" t="str">
        <f t="shared" ca="1" si="133"/>
        <v/>
      </c>
      <c r="AT306" t="str">
        <f t="shared" ca="1" si="133"/>
        <v/>
      </c>
      <c r="AU306" t="str">
        <f t="shared" ca="1" si="133"/>
        <v/>
      </c>
      <c r="AV306" t="str">
        <f t="shared" ca="1" si="133"/>
        <v/>
      </c>
      <c r="AW306" t="str">
        <f t="shared" ca="1" si="136"/>
        <v/>
      </c>
      <c r="AX306" t="str">
        <f t="shared" ca="1" si="136"/>
        <v/>
      </c>
      <c r="AY306" t="str">
        <f t="shared" ca="1" si="136"/>
        <v/>
      </c>
      <c r="AZ306" t="str">
        <f t="shared" ca="1" si="136"/>
        <v/>
      </c>
      <c r="BA306" t="str">
        <f t="shared" ca="1" si="136"/>
        <v/>
      </c>
      <c r="BB306" t="str">
        <f t="shared" ca="1" si="136"/>
        <v/>
      </c>
      <c r="BC306" t="str">
        <f t="shared" ca="1" si="136"/>
        <v/>
      </c>
      <c r="BD306" t="str">
        <f t="shared" ca="1" si="136"/>
        <v/>
      </c>
      <c r="BE306" t="str">
        <f t="shared" ca="1" si="136"/>
        <v/>
      </c>
      <c r="BF306" t="str">
        <f t="shared" ca="1" si="136"/>
        <v/>
      </c>
      <c r="BG306" t="str">
        <f t="shared" ca="1" si="136"/>
        <v/>
      </c>
      <c r="BH306" t="str">
        <f t="shared" ca="1" si="136"/>
        <v/>
      </c>
      <c r="BI306" t="str">
        <f t="shared" ca="1" si="136"/>
        <v/>
      </c>
      <c r="BJ306" t="str">
        <f t="shared" ca="1" si="136"/>
        <v/>
      </c>
      <c r="BK306" t="str">
        <f t="shared" ca="1" si="136"/>
        <v/>
      </c>
      <c r="BL306" t="str">
        <f t="shared" ca="1" si="136"/>
        <v/>
      </c>
      <c r="BM306" t="str">
        <f t="shared" ca="1" si="136"/>
        <v/>
      </c>
      <c r="BN306" t="str">
        <f t="shared" ca="1" si="136"/>
        <v/>
      </c>
      <c r="BO306" t="str">
        <f t="shared" ca="1" si="136"/>
        <v/>
      </c>
      <c r="BP306" t="str">
        <f t="shared" ca="1" si="136"/>
        <v/>
      </c>
    </row>
    <row r="307" spans="4:68" x14ac:dyDescent="0.25">
      <c r="D307" s="2">
        <v>297</v>
      </c>
      <c r="E307" s="3">
        <f t="shared" ca="1" si="120"/>
        <v>3</v>
      </c>
      <c r="F307">
        <f t="shared" si="121"/>
        <v>1</v>
      </c>
      <c r="G307">
        <f ca="1">LOOKUP(E307,[1]Refs!L:L,[1]Refs!M:M)</f>
        <v>1</v>
      </c>
      <c r="H307">
        <f t="shared" ca="1" si="122"/>
        <v>-1</v>
      </c>
      <c r="I307">
        <f t="shared" ca="1" si="115"/>
        <v>3</v>
      </c>
      <c r="J307">
        <f t="shared" ca="1" si="127"/>
        <v>-6</v>
      </c>
      <c r="K307">
        <f t="shared" ca="1" si="128"/>
        <v>80</v>
      </c>
      <c r="L307">
        <f t="shared" ca="1" si="129"/>
        <v>92</v>
      </c>
      <c r="M307">
        <f t="shared" ca="1" si="123"/>
        <v>0</v>
      </c>
      <c r="P307">
        <f t="shared" ca="1" si="116"/>
        <v>1</v>
      </c>
      <c r="Q307">
        <f t="shared" ca="1" si="117"/>
        <v>3</v>
      </c>
      <c r="R307" s="1">
        <f t="shared" ca="1" si="118"/>
        <v>7</v>
      </c>
      <c r="S307" s="2">
        <f t="shared" ca="1" si="124"/>
        <v>1</v>
      </c>
      <c r="T307">
        <f t="shared" ca="1" si="125"/>
        <v>1</v>
      </c>
      <c r="U307">
        <f t="shared" ca="1" si="135"/>
        <v>1</v>
      </c>
      <c r="V307">
        <f t="shared" ca="1" si="135"/>
        <v>2</v>
      </c>
      <c r="W307">
        <f t="shared" ca="1" si="135"/>
        <v>2</v>
      </c>
      <c r="X307">
        <f t="shared" ca="1" si="135"/>
        <v>3</v>
      </c>
      <c r="Y307">
        <f t="shared" ca="1" si="135"/>
        <v>3</v>
      </c>
      <c r="Z307" t="str">
        <f t="shared" ca="1" si="135"/>
        <v/>
      </c>
      <c r="AA307" t="str">
        <f t="shared" ca="1" si="135"/>
        <v/>
      </c>
      <c r="AB307" t="str">
        <f t="shared" ca="1" si="135"/>
        <v/>
      </c>
      <c r="AC307" t="str">
        <f t="shared" ca="1" si="135"/>
        <v/>
      </c>
      <c r="AD307" t="str">
        <f t="shared" ca="1" si="135"/>
        <v/>
      </c>
      <c r="AE307" t="str">
        <f t="shared" ca="1" si="135"/>
        <v/>
      </c>
      <c r="AF307" t="str">
        <f t="shared" ca="1" si="135"/>
        <v/>
      </c>
      <c r="AG307" t="str">
        <f t="shared" ca="1" si="135"/>
        <v/>
      </c>
      <c r="AH307" t="str">
        <f t="shared" ca="1" si="135"/>
        <v/>
      </c>
      <c r="AI307" t="str">
        <f t="shared" ca="1" si="135"/>
        <v/>
      </c>
      <c r="AJ307" t="str">
        <f t="shared" ca="1" si="134"/>
        <v/>
      </c>
      <c r="AK307" t="str">
        <f t="shared" ca="1" si="134"/>
        <v/>
      </c>
      <c r="AL307" t="str">
        <f t="shared" ca="1" si="134"/>
        <v/>
      </c>
      <c r="AM307" t="str">
        <f t="shared" ca="1" si="134"/>
        <v/>
      </c>
      <c r="AN307" t="str">
        <f t="shared" ca="1" si="134"/>
        <v/>
      </c>
      <c r="AO307" t="str">
        <f t="shared" ca="1" si="134"/>
        <v/>
      </c>
      <c r="AP307" t="str">
        <f t="shared" ca="1" si="134"/>
        <v/>
      </c>
      <c r="AQ307" t="str">
        <f t="shared" ca="1" si="134"/>
        <v/>
      </c>
      <c r="AR307" t="str">
        <f t="shared" ca="1" si="134"/>
        <v/>
      </c>
      <c r="AS307" t="str">
        <f t="shared" ca="1" si="134"/>
        <v/>
      </c>
      <c r="AT307" t="str">
        <f t="shared" ca="1" si="134"/>
        <v/>
      </c>
      <c r="AU307" t="str">
        <f t="shared" ca="1" si="134"/>
        <v/>
      </c>
      <c r="AV307" t="str">
        <f t="shared" ca="1" si="134"/>
        <v/>
      </c>
      <c r="AW307" t="str">
        <f t="shared" ca="1" si="136"/>
        <v/>
      </c>
      <c r="AX307" t="str">
        <f t="shared" ca="1" si="136"/>
        <v/>
      </c>
      <c r="AY307" t="str">
        <f t="shared" ca="1" si="136"/>
        <v/>
      </c>
      <c r="AZ307" t="str">
        <f t="shared" ca="1" si="136"/>
        <v/>
      </c>
      <c r="BA307" t="str">
        <f t="shared" ca="1" si="136"/>
        <v/>
      </c>
      <c r="BB307" t="str">
        <f t="shared" ca="1" si="136"/>
        <v/>
      </c>
      <c r="BC307" t="str">
        <f t="shared" ca="1" si="136"/>
        <v/>
      </c>
      <c r="BD307" t="str">
        <f t="shared" ca="1" si="136"/>
        <v/>
      </c>
      <c r="BE307" t="str">
        <f t="shared" ca="1" si="136"/>
        <v/>
      </c>
      <c r="BF307" t="str">
        <f t="shared" ca="1" si="136"/>
        <v/>
      </c>
      <c r="BG307" t="str">
        <f t="shared" ca="1" si="136"/>
        <v/>
      </c>
      <c r="BH307" t="str">
        <f t="shared" ca="1" si="136"/>
        <v/>
      </c>
      <c r="BI307" t="str">
        <f t="shared" ca="1" si="136"/>
        <v/>
      </c>
      <c r="BJ307" t="str">
        <f t="shared" ca="1" si="136"/>
        <v/>
      </c>
      <c r="BK307" t="str">
        <f t="shared" ca="1" si="136"/>
        <v/>
      </c>
      <c r="BL307" t="str">
        <f t="shared" ca="1" si="136"/>
        <v/>
      </c>
      <c r="BM307" t="str">
        <f t="shared" ca="1" si="136"/>
        <v/>
      </c>
      <c r="BN307" t="str">
        <f t="shared" ca="1" si="136"/>
        <v/>
      </c>
      <c r="BO307" t="str">
        <f t="shared" ca="1" si="136"/>
        <v/>
      </c>
      <c r="BP307" t="str">
        <f t="shared" ca="1" si="136"/>
        <v/>
      </c>
    </row>
    <row r="308" spans="4:68" x14ac:dyDescent="0.25">
      <c r="D308" s="2">
        <v>298</v>
      </c>
      <c r="E308" s="3">
        <f t="shared" ca="1" si="120"/>
        <v>25</v>
      </c>
      <c r="F308">
        <f t="shared" si="121"/>
        <v>1</v>
      </c>
      <c r="G308">
        <f ca="1">LOOKUP(E308,[1]Refs!L:L,[1]Refs!M:M)</f>
        <v>3</v>
      </c>
      <c r="H308">
        <f t="shared" ca="1" si="122"/>
        <v>1</v>
      </c>
      <c r="I308">
        <f t="shared" ca="1" si="115"/>
        <v>4</v>
      </c>
      <c r="J308">
        <f t="shared" ca="1" si="127"/>
        <v>4</v>
      </c>
      <c r="K308">
        <f t="shared" ca="1" si="128"/>
        <v>84</v>
      </c>
      <c r="L308">
        <f t="shared" ca="1" si="129"/>
        <v>92</v>
      </c>
      <c r="M308">
        <f t="shared" ca="1" si="123"/>
        <v>0</v>
      </c>
      <c r="P308">
        <f t="shared" ca="1" si="116"/>
        <v>1</v>
      </c>
      <c r="Q308">
        <f t="shared" ca="1" si="117"/>
        <v>3</v>
      </c>
      <c r="R308" s="1">
        <f t="shared" ca="1" si="118"/>
        <v>5</v>
      </c>
      <c r="S308" s="2">
        <f t="shared" ca="1" si="124"/>
        <v>1</v>
      </c>
      <c r="T308">
        <f t="shared" ca="1" si="125"/>
        <v>1</v>
      </c>
      <c r="U308">
        <f t="shared" ca="1" si="135"/>
        <v>2</v>
      </c>
      <c r="V308">
        <f t="shared" ca="1" si="135"/>
        <v>2</v>
      </c>
      <c r="W308">
        <f t="shared" ca="1" si="135"/>
        <v>3</v>
      </c>
      <c r="X308" t="str">
        <f t="shared" ca="1" si="135"/>
        <v/>
      </c>
      <c r="Y308" t="str">
        <f t="shared" ca="1" si="135"/>
        <v/>
      </c>
      <c r="Z308" t="str">
        <f t="shared" ca="1" si="135"/>
        <v/>
      </c>
      <c r="AA308" t="str">
        <f t="shared" ca="1" si="135"/>
        <v/>
      </c>
      <c r="AB308" t="str">
        <f t="shared" ca="1" si="135"/>
        <v/>
      </c>
      <c r="AC308" t="str">
        <f t="shared" ca="1" si="135"/>
        <v/>
      </c>
      <c r="AD308" t="str">
        <f t="shared" ca="1" si="135"/>
        <v/>
      </c>
      <c r="AE308" t="str">
        <f t="shared" ca="1" si="135"/>
        <v/>
      </c>
      <c r="AF308" t="str">
        <f t="shared" ca="1" si="135"/>
        <v/>
      </c>
      <c r="AG308" t="str">
        <f t="shared" ca="1" si="135"/>
        <v/>
      </c>
      <c r="AH308" t="str">
        <f t="shared" ca="1" si="135"/>
        <v/>
      </c>
      <c r="AI308" t="str">
        <f t="shared" ca="1" si="135"/>
        <v/>
      </c>
      <c r="AJ308" t="str">
        <f t="shared" ca="1" si="134"/>
        <v/>
      </c>
      <c r="AK308" t="str">
        <f t="shared" ca="1" si="134"/>
        <v/>
      </c>
      <c r="AL308" t="str">
        <f t="shared" ca="1" si="134"/>
        <v/>
      </c>
      <c r="AM308" t="str">
        <f t="shared" ca="1" si="134"/>
        <v/>
      </c>
      <c r="AN308" t="str">
        <f t="shared" ca="1" si="134"/>
        <v/>
      </c>
      <c r="AO308" t="str">
        <f t="shared" ca="1" si="134"/>
        <v/>
      </c>
      <c r="AP308" t="str">
        <f t="shared" ca="1" si="134"/>
        <v/>
      </c>
      <c r="AQ308" t="str">
        <f t="shared" ca="1" si="134"/>
        <v/>
      </c>
      <c r="AR308" t="str">
        <f t="shared" ca="1" si="134"/>
        <v/>
      </c>
      <c r="AS308" t="str">
        <f t="shared" ca="1" si="134"/>
        <v/>
      </c>
      <c r="AT308" t="str">
        <f t="shared" ca="1" si="134"/>
        <v/>
      </c>
      <c r="AU308" t="str">
        <f t="shared" ca="1" si="134"/>
        <v/>
      </c>
      <c r="AV308" t="str">
        <f t="shared" ca="1" si="134"/>
        <v/>
      </c>
      <c r="AW308" t="str">
        <f t="shared" ca="1" si="136"/>
        <v/>
      </c>
      <c r="AX308" t="str">
        <f t="shared" ca="1" si="136"/>
        <v/>
      </c>
      <c r="AY308" t="str">
        <f t="shared" ca="1" si="136"/>
        <v/>
      </c>
      <c r="AZ308" t="str">
        <f t="shared" ca="1" si="136"/>
        <v/>
      </c>
      <c r="BA308" t="str">
        <f t="shared" ca="1" si="136"/>
        <v/>
      </c>
      <c r="BB308" t="str">
        <f t="shared" ca="1" si="136"/>
        <v/>
      </c>
      <c r="BC308" t="str">
        <f t="shared" ca="1" si="136"/>
        <v/>
      </c>
      <c r="BD308" t="str">
        <f t="shared" ca="1" si="136"/>
        <v/>
      </c>
      <c r="BE308" t="str">
        <f t="shared" ca="1" si="136"/>
        <v/>
      </c>
      <c r="BF308" t="str">
        <f t="shared" ca="1" si="136"/>
        <v/>
      </c>
      <c r="BG308" t="str">
        <f t="shared" ca="1" si="136"/>
        <v/>
      </c>
      <c r="BH308" t="str">
        <f t="shared" ca="1" si="136"/>
        <v/>
      </c>
      <c r="BI308" t="str">
        <f t="shared" ca="1" si="136"/>
        <v/>
      </c>
      <c r="BJ308" t="str">
        <f t="shared" ca="1" si="136"/>
        <v/>
      </c>
      <c r="BK308" t="str">
        <f t="shared" ca="1" si="136"/>
        <v/>
      </c>
      <c r="BL308" t="str">
        <f t="shared" ca="1" si="136"/>
        <v/>
      </c>
      <c r="BM308" t="str">
        <f t="shared" ca="1" si="136"/>
        <v/>
      </c>
      <c r="BN308" t="str">
        <f t="shared" ca="1" si="136"/>
        <v/>
      </c>
      <c r="BO308" t="str">
        <f t="shared" ca="1" si="136"/>
        <v/>
      </c>
      <c r="BP308">
        <f t="shared" ca="1" si="136"/>
        <v>0</v>
      </c>
    </row>
    <row r="309" spans="4:68" x14ac:dyDescent="0.25">
      <c r="D309" s="2">
        <v>299</v>
      </c>
      <c r="E309" s="3">
        <f t="shared" ca="1" si="120"/>
        <v>25</v>
      </c>
      <c r="F309">
        <f t="shared" si="121"/>
        <v>1</v>
      </c>
      <c r="G309">
        <f ca="1">LOOKUP(E309,[1]Refs!L:L,[1]Refs!M:M)</f>
        <v>3</v>
      </c>
      <c r="H309">
        <f t="shared" ca="1" si="122"/>
        <v>1</v>
      </c>
      <c r="I309">
        <f t="shared" ca="1" si="115"/>
        <v>4</v>
      </c>
      <c r="J309">
        <f t="shared" ca="1" si="127"/>
        <v>4</v>
      </c>
      <c r="K309">
        <f t="shared" ca="1" si="128"/>
        <v>88</v>
      </c>
      <c r="L309">
        <f t="shared" ca="1" si="129"/>
        <v>92</v>
      </c>
      <c r="M309">
        <f t="shared" ca="1" si="123"/>
        <v>0</v>
      </c>
      <c r="P309">
        <f t="shared" ca="1" si="116"/>
        <v>1</v>
      </c>
      <c r="Q309">
        <f t="shared" ca="1" si="117"/>
        <v>2</v>
      </c>
      <c r="R309" s="1">
        <f t="shared" ca="1" si="118"/>
        <v>3</v>
      </c>
      <c r="S309" s="2">
        <f t="shared" ca="1" si="124"/>
        <v>1</v>
      </c>
      <c r="T309">
        <f t="shared" ca="1" si="125"/>
        <v>2</v>
      </c>
      <c r="U309">
        <f t="shared" ca="1" si="135"/>
        <v>2</v>
      </c>
      <c r="V309" t="str">
        <f t="shared" ca="1" si="135"/>
        <v/>
      </c>
      <c r="W309" t="str">
        <f t="shared" ca="1" si="135"/>
        <v/>
      </c>
      <c r="X309" t="str">
        <f t="shared" ca="1" si="135"/>
        <v/>
      </c>
      <c r="Y309" t="str">
        <f t="shared" ca="1" si="135"/>
        <v/>
      </c>
      <c r="Z309" t="str">
        <f t="shared" ca="1" si="135"/>
        <v/>
      </c>
      <c r="AA309" t="str">
        <f t="shared" ca="1" si="135"/>
        <v/>
      </c>
      <c r="AB309" t="str">
        <f t="shared" ca="1" si="135"/>
        <v/>
      </c>
      <c r="AC309" t="str">
        <f t="shared" ca="1" si="135"/>
        <v/>
      </c>
      <c r="AD309" t="str">
        <f t="shared" ca="1" si="135"/>
        <v/>
      </c>
      <c r="AE309" t="str">
        <f t="shared" ca="1" si="135"/>
        <v/>
      </c>
      <c r="AF309" t="str">
        <f t="shared" ca="1" si="135"/>
        <v/>
      </c>
      <c r="AG309" t="str">
        <f t="shared" ca="1" si="135"/>
        <v/>
      </c>
      <c r="AH309" t="str">
        <f t="shared" ca="1" si="135"/>
        <v/>
      </c>
      <c r="AI309" t="str">
        <f t="shared" ca="1" si="135"/>
        <v/>
      </c>
      <c r="AJ309" t="str">
        <f t="shared" ca="1" si="134"/>
        <v/>
      </c>
      <c r="AK309" t="str">
        <f t="shared" ca="1" si="134"/>
        <v/>
      </c>
      <c r="AL309" t="str">
        <f t="shared" ca="1" si="134"/>
        <v/>
      </c>
      <c r="AM309" t="str">
        <f t="shared" ca="1" si="134"/>
        <v/>
      </c>
      <c r="AN309" t="str">
        <f t="shared" ca="1" si="134"/>
        <v/>
      </c>
      <c r="AO309" t="str">
        <f t="shared" ca="1" si="134"/>
        <v/>
      </c>
      <c r="AP309" t="str">
        <f t="shared" ca="1" si="134"/>
        <v/>
      </c>
      <c r="AQ309" t="str">
        <f t="shared" ca="1" si="134"/>
        <v/>
      </c>
      <c r="AR309" t="str">
        <f t="shared" ca="1" si="134"/>
        <v/>
      </c>
      <c r="AS309" t="str">
        <f t="shared" ca="1" si="134"/>
        <v/>
      </c>
      <c r="AT309" t="str">
        <f t="shared" ca="1" si="134"/>
        <v/>
      </c>
      <c r="AU309" t="str">
        <f t="shared" ca="1" si="134"/>
        <v/>
      </c>
      <c r="AV309" t="str">
        <f t="shared" ca="1" si="134"/>
        <v/>
      </c>
      <c r="AW309" t="str">
        <f t="shared" ca="1" si="136"/>
        <v/>
      </c>
      <c r="AX309" t="str">
        <f t="shared" ca="1" si="136"/>
        <v/>
      </c>
      <c r="AY309" t="str">
        <f t="shared" ca="1" si="136"/>
        <v/>
      </c>
      <c r="AZ309" t="str">
        <f t="shared" ca="1" si="136"/>
        <v/>
      </c>
      <c r="BA309" t="str">
        <f t="shared" ca="1" si="136"/>
        <v/>
      </c>
      <c r="BB309" t="str">
        <f t="shared" ca="1" si="136"/>
        <v/>
      </c>
      <c r="BC309" t="str">
        <f t="shared" ca="1" si="136"/>
        <v/>
      </c>
      <c r="BD309" t="str">
        <f t="shared" ca="1" si="136"/>
        <v/>
      </c>
      <c r="BE309" t="str">
        <f t="shared" ca="1" si="136"/>
        <v/>
      </c>
      <c r="BF309" t="str">
        <f t="shared" ca="1" si="136"/>
        <v/>
      </c>
      <c r="BG309" t="str">
        <f t="shared" ca="1" si="136"/>
        <v/>
      </c>
      <c r="BH309" t="str">
        <f t="shared" ca="1" si="136"/>
        <v/>
      </c>
      <c r="BI309" t="str">
        <f t="shared" ca="1" si="136"/>
        <v/>
      </c>
      <c r="BJ309" t="str">
        <f t="shared" ca="1" si="136"/>
        <v/>
      </c>
      <c r="BK309" t="str">
        <f t="shared" ca="1" si="136"/>
        <v/>
      </c>
      <c r="BL309" t="str">
        <f t="shared" ca="1" si="136"/>
        <v/>
      </c>
      <c r="BM309" t="str">
        <f t="shared" ca="1" si="136"/>
        <v/>
      </c>
      <c r="BN309" t="str">
        <f t="shared" ca="1" si="136"/>
        <v/>
      </c>
      <c r="BO309">
        <f t="shared" ca="1" si="136"/>
        <v>0</v>
      </c>
      <c r="BP309">
        <f t="shared" ca="1" si="136"/>
        <v>0</v>
      </c>
    </row>
    <row r="310" spans="4:68" x14ac:dyDescent="0.25">
      <c r="D310" s="2">
        <v>300</v>
      </c>
      <c r="E310" s="3">
        <f t="shared" ca="1" si="120"/>
        <v>18</v>
      </c>
      <c r="F310">
        <f t="shared" si="121"/>
        <v>1</v>
      </c>
      <c r="G310">
        <f ca="1">LOOKUP(E310,[1]Refs!L:L,[1]Refs!M:M)</f>
        <v>2</v>
      </c>
      <c r="H310">
        <f t="shared" ca="1" si="122"/>
        <v>1</v>
      </c>
      <c r="I310">
        <f t="shared" ca="1" si="115"/>
        <v>3</v>
      </c>
      <c r="J310">
        <f t="shared" ca="1" si="127"/>
        <v>3</v>
      </c>
      <c r="K310">
        <f t="shared" ca="1" si="128"/>
        <v>91</v>
      </c>
      <c r="L310">
        <f t="shared" ca="1" si="129"/>
        <v>92</v>
      </c>
      <c r="M310">
        <f t="shared" ca="1" si="123"/>
        <v>0</v>
      </c>
      <c r="P310">
        <f t="shared" ca="1" si="116"/>
        <v>2</v>
      </c>
      <c r="Q310">
        <f t="shared" ca="1" si="117"/>
        <v>2</v>
      </c>
      <c r="R310" s="1">
        <f t="shared" ca="1" si="118"/>
        <v>1</v>
      </c>
      <c r="S310" s="2">
        <f t="shared" ca="1" si="124"/>
        <v>2</v>
      </c>
      <c r="T310" t="str">
        <f t="shared" ca="1" si="125"/>
        <v/>
      </c>
      <c r="U310" t="str">
        <f t="shared" ca="1" si="135"/>
        <v/>
      </c>
      <c r="V310" t="str">
        <f t="shared" ca="1" si="135"/>
        <v/>
      </c>
      <c r="W310" t="str">
        <f t="shared" ca="1" si="135"/>
        <v/>
      </c>
      <c r="X310" t="str">
        <f t="shared" ca="1" si="135"/>
        <v/>
      </c>
      <c r="Y310" t="str">
        <f t="shared" ca="1" si="135"/>
        <v/>
      </c>
      <c r="Z310" t="str">
        <f t="shared" ca="1" si="135"/>
        <v/>
      </c>
      <c r="AA310" t="str">
        <f t="shared" ca="1" si="135"/>
        <v/>
      </c>
      <c r="AB310" t="str">
        <f t="shared" ca="1" si="135"/>
        <v/>
      </c>
      <c r="AC310" t="str">
        <f t="shared" ca="1" si="135"/>
        <v/>
      </c>
      <c r="AD310" t="str">
        <f t="shared" ca="1" si="135"/>
        <v/>
      </c>
      <c r="AE310" t="str">
        <f t="shared" ca="1" si="135"/>
        <v/>
      </c>
      <c r="AF310" t="str">
        <f t="shared" ca="1" si="135"/>
        <v/>
      </c>
      <c r="AG310" t="str">
        <f t="shared" ca="1" si="135"/>
        <v/>
      </c>
      <c r="AH310" t="str">
        <f t="shared" ca="1" si="135"/>
        <v/>
      </c>
      <c r="AI310" t="str">
        <f t="shared" ca="1" si="135"/>
        <v/>
      </c>
      <c r="AJ310" t="str">
        <f t="shared" ca="1" si="134"/>
        <v/>
      </c>
      <c r="AK310" t="str">
        <f t="shared" ca="1" si="134"/>
        <v/>
      </c>
      <c r="AL310" t="str">
        <f t="shared" ca="1" si="134"/>
        <v/>
      </c>
      <c r="AM310" t="str">
        <f t="shared" ca="1" si="134"/>
        <v/>
      </c>
      <c r="AN310" t="str">
        <f t="shared" ca="1" si="134"/>
        <v/>
      </c>
      <c r="AO310" t="str">
        <f t="shared" ca="1" si="134"/>
        <v/>
      </c>
      <c r="AP310" t="str">
        <f t="shared" ca="1" si="134"/>
        <v/>
      </c>
      <c r="AQ310" t="str">
        <f t="shared" ca="1" si="134"/>
        <v/>
      </c>
      <c r="AR310" t="str">
        <f t="shared" ca="1" si="134"/>
        <v/>
      </c>
      <c r="AS310" t="str">
        <f t="shared" ca="1" si="134"/>
        <v/>
      </c>
      <c r="AT310" t="str">
        <f t="shared" ca="1" si="134"/>
        <v/>
      </c>
      <c r="AU310" t="str">
        <f t="shared" ca="1" si="134"/>
        <v/>
      </c>
      <c r="AV310" t="str">
        <f t="shared" ca="1" si="134"/>
        <v/>
      </c>
      <c r="AW310" t="str">
        <f t="shared" ca="1" si="136"/>
        <v/>
      </c>
      <c r="AX310" t="str">
        <f t="shared" ca="1" si="136"/>
        <v/>
      </c>
      <c r="AY310" t="str">
        <f t="shared" ca="1" si="136"/>
        <v/>
      </c>
      <c r="AZ310" t="str">
        <f t="shared" ca="1" si="136"/>
        <v/>
      </c>
      <c r="BA310" t="str">
        <f t="shared" ca="1" si="136"/>
        <v/>
      </c>
      <c r="BB310" t="str">
        <f t="shared" ca="1" si="136"/>
        <v/>
      </c>
      <c r="BC310" t="str">
        <f t="shared" ca="1" si="136"/>
        <v/>
      </c>
      <c r="BD310" t="str">
        <f t="shared" ca="1" si="136"/>
        <v/>
      </c>
      <c r="BE310" t="str">
        <f t="shared" ca="1" si="136"/>
        <v/>
      </c>
      <c r="BF310" t="str">
        <f t="shared" ca="1" si="136"/>
        <v/>
      </c>
      <c r="BG310" t="str">
        <f t="shared" ca="1" si="136"/>
        <v/>
      </c>
      <c r="BH310" t="str">
        <f t="shared" ca="1" si="136"/>
        <v/>
      </c>
      <c r="BI310" t="str">
        <f t="shared" ca="1" si="136"/>
        <v/>
      </c>
      <c r="BJ310" t="str">
        <f t="shared" ca="1" si="136"/>
        <v/>
      </c>
      <c r="BK310" t="str">
        <f t="shared" ca="1" si="136"/>
        <v/>
      </c>
      <c r="BL310" t="str">
        <f t="shared" ca="1" si="136"/>
        <v/>
      </c>
      <c r="BM310" t="str">
        <f t="shared" ca="1" si="136"/>
        <v/>
      </c>
      <c r="BN310">
        <f t="shared" ca="1" si="136"/>
        <v>0</v>
      </c>
      <c r="BO310">
        <f t="shared" ca="1" si="136"/>
        <v>0</v>
      </c>
      <c r="BP310">
        <f t="shared" ca="1" si="136"/>
        <v>0</v>
      </c>
    </row>
    <row r="311" spans="4:68" x14ac:dyDescent="0.25">
      <c r="D311" s="2">
        <v>301</v>
      </c>
      <c r="E311" s="3">
        <f t="shared" ca="1" si="120"/>
        <v>31</v>
      </c>
      <c r="F311">
        <f t="shared" si="121"/>
        <v>1</v>
      </c>
      <c r="G311">
        <f ca="1">LOOKUP(E311,[1]Refs!L:L,[1]Refs!M:M)</f>
        <v>3</v>
      </c>
      <c r="H311">
        <f t="shared" ca="1" si="122"/>
        <v>1</v>
      </c>
      <c r="I311">
        <f t="shared" ca="1" si="115"/>
        <v>2</v>
      </c>
      <c r="J311">
        <f t="shared" ca="1" si="127"/>
        <v>2</v>
      </c>
      <c r="K311">
        <f t="shared" ca="1" si="128"/>
        <v>93</v>
      </c>
      <c r="L311">
        <f t="shared" ca="1" si="129"/>
        <v>93</v>
      </c>
      <c r="M311">
        <f t="shared" ca="1" si="123"/>
        <v>1</v>
      </c>
      <c r="P311">
        <f t="shared" ca="1" si="116"/>
        <v>1</v>
      </c>
      <c r="Q311">
        <f t="shared" ca="1" si="117"/>
        <v>1</v>
      </c>
      <c r="R311" s="1">
        <f t="shared" ca="1" si="118"/>
        <v>1</v>
      </c>
      <c r="S311" s="2">
        <f t="shared" ca="1" si="124"/>
        <v>1</v>
      </c>
      <c r="T311" t="str">
        <f t="shared" ca="1" si="125"/>
        <v/>
      </c>
      <c r="U311" t="str">
        <f t="shared" ca="1" si="135"/>
        <v/>
      </c>
      <c r="V311" t="str">
        <f t="shared" ca="1" si="135"/>
        <v/>
      </c>
      <c r="W311" t="str">
        <f t="shared" ca="1" si="135"/>
        <v/>
      </c>
      <c r="X311" t="str">
        <f t="shared" ca="1" si="135"/>
        <v/>
      </c>
      <c r="Y311" t="str">
        <f t="shared" ca="1" si="135"/>
        <v/>
      </c>
      <c r="Z311" t="str">
        <f t="shared" ca="1" si="135"/>
        <v/>
      </c>
      <c r="AA311" t="str">
        <f t="shared" ca="1" si="135"/>
        <v/>
      </c>
      <c r="AB311" t="str">
        <f t="shared" ca="1" si="135"/>
        <v/>
      </c>
      <c r="AC311" t="str">
        <f t="shared" ca="1" si="135"/>
        <v/>
      </c>
      <c r="AD311" t="str">
        <f t="shared" ca="1" si="135"/>
        <v/>
      </c>
      <c r="AE311" t="str">
        <f t="shared" ca="1" si="135"/>
        <v/>
      </c>
      <c r="AF311" t="str">
        <f t="shared" ca="1" si="135"/>
        <v/>
      </c>
      <c r="AG311" t="str">
        <f t="shared" ca="1" si="135"/>
        <v/>
      </c>
      <c r="AH311" t="str">
        <f t="shared" ca="1" si="135"/>
        <v/>
      </c>
      <c r="AI311" t="str">
        <f t="shared" ca="1" si="135"/>
        <v/>
      </c>
      <c r="AJ311" t="str">
        <f t="shared" ca="1" si="134"/>
        <v/>
      </c>
      <c r="AK311" t="str">
        <f t="shared" ca="1" si="134"/>
        <v/>
      </c>
      <c r="AL311" t="str">
        <f t="shared" ca="1" si="134"/>
        <v/>
      </c>
      <c r="AM311" t="str">
        <f t="shared" ca="1" si="134"/>
        <v/>
      </c>
      <c r="AN311" t="str">
        <f t="shared" ca="1" si="134"/>
        <v/>
      </c>
      <c r="AO311" t="str">
        <f t="shared" ca="1" si="134"/>
        <v/>
      </c>
      <c r="AP311" t="str">
        <f t="shared" ca="1" si="134"/>
        <v/>
      </c>
      <c r="AQ311" t="str">
        <f t="shared" ca="1" si="134"/>
        <v/>
      </c>
      <c r="AR311" t="str">
        <f t="shared" ca="1" si="134"/>
        <v/>
      </c>
      <c r="AS311" t="str">
        <f t="shared" ca="1" si="134"/>
        <v/>
      </c>
      <c r="AT311" t="str">
        <f t="shared" ca="1" si="134"/>
        <v/>
      </c>
      <c r="AU311" t="str">
        <f t="shared" ca="1" si="134"/>
        <v/>
      </c>
      <c r="AV311" t="str">
        <f t="shared" ca="1" si="134"/>
        <v/>
      </c>
      <c r="AW311" t="str">
        <f t="shared" ca="1" si="136"/>
        <v/>
      </c>
      <c r="AX311" t="str">
        <f t="shared" ca="1" si="136"/>
        <v/>
      </c>
      <c r="AY311" t="str">
        <f t="shared" ca="1" si="136"/>
        <v/>
      </c>
      <c r="AZ311" t="str">
        <f t="shared" ca="1" si="136"/>
        <v/>
      </c>
      <c r="BA311" t="str">
        <f t="shared" ca="1" si="136"/>
        <v/>
      </c>
      <c r="BB311" t="str">
        <f t="shared" ca="1" si="136"/>
        <v/>
      </c>
      <c r="BC311" t="str">
        <f t="shared" ca="1" si="136"/>
        <v/>
      </c>
      <c r="BD311" t="str">
        <f t="shared" ca="1" si="136"/>
        <v/>
      </c>
      <c r="BE311" t="str">
        <f t="shared" ca="1" si="136"/>
        <v/>
      </c>
      <c r="BF311" t="str">
        <f t="shared" ca="1" si="136"/>
        <v/>
      </c>
      <c r="BG311" t="str">
        <f t="shared" ca="1" si="136"/>
        <v/>
      </c>
      <c r="BH311" t="str">
        <f t="shared" ca="1" si="136"/>
        <v/>
      </c>
      <c r="BI311" t="str">
        <f t="shared" ca="1" si="136"/>
        <v/>
      </c>
      <c r="BJ311" t="str">
        <f t="shared" ca="1" si="136"/>
        <v/>
      </c>
      <c r="BK311" t="str">
        <f t="shared" ca="1" si="136"/>
        <v/>
      </c>
      <c r="BL311" t="str">
        <f t="shared" ca="1" si="136"/>
        <v/>
      </c>
      <c r="BM311" t="str">
        <f t="shared" ca="1" si="136"/>
        <v/>
      </c>
      <c r="BN311" t="str">
        <f t="shared" ca="1" si="136"/>
        <v/>
      </c>
      <c r="BO311" t="str">
        <f t="shared" ca="1" si="136"/>
        <v/>
      </c>
      <c r="BP311" t="str">
        <f t="shared" ca="1" si="136"/>
        <v/>
      </c>
    </row>
    <row r="312" spans="4:68" x14ac:dyDescent="0.25">
      <c r="D312" s="2">
        <v>302</v>
      </c>
      <c r="E312" s="3">
        <f t="shared" ca="1" si="120"/>
        <v>21</v>
      </c>
      <c r="F312">
        <f t="shared" si="121"/>
        <v>1</v>
      </c>
      <c r="G312">
        <f ca="1">LOOKUP(E312,[1]Refs!L:L,[1]Refs!M:M)</f>
        <v>2</v>
      </c>
      <c r="H312">
        <f t="shared" ca="1" si="122"/>
        <v>1</v>
      </c>
      <c r="I312">
        <f t="shared" ca="1" si="115"/>
        <v>1</v>
      </c>
      <c r="J312">
        <f t="shared" ca="1" si="127"/>
        <v>1</v>
      </c>
      <c r="K312">
        <f t="shared" ca="1" si="128"/>
        <v>94</v>
      </c>
      <c r="L312">
        <f t="shared" ca="1" si="129"/>
        <v>94</v>
      </c>
      <c r="M312">
        <f t="shared" ca="1" si="123"/>
        <v>1</v>
      </c>
      <c r="P312">
        <f t="shared" ca="1" si="116"/>
        <v>1</v>
      </c>
      <c r="Q312">
        <f t="shared" ca="1" si="117"/>
        <v>1</v>
      </c>
      <c r="R312" s="1">
        <f t="shared" ca="1" si="118"/>
        <v>1</v>
      </c>
      <c r="S312" s="2">
        <f t="shared" ca="1" si="124"/>
        <v>1</v>
      </c>
      <c r="T312" t="str">
        <f t="shared" ca="1" si="125"/>
        <v/>
      </c>
      <c r="U312" t="str">
        <f t="shared" ca="1" si="135"/>
        <v/>
      </c>
      <c r="V312" t="str">
        <f t="shared" ca="1" si="135"/>
        <v/>
      </c>
      <c r="W312" t="str">
        <f t="shared" ca="1" si="135"/>
        <v/>
      </c>
      <c r="X312" t="str">
        <f t="shared" ca="1" si="135"/>
        <v/>
      </c>
      <c r="Y312" t="str">
        <f t="shared" ca="1" si="135"/>
        <v/>
      </c>
      <c r="Z312" t="str">
        <f t="shared" ca="1" si="135"/>
        <v/>
      </c>
      <c r="AA312" t="str">
        <f t="shared" ca="1" si="135"/>
        <v/>
      </c>
      <c r="AB312" t="str">
        <f t="shared" ca="1" si="135"/>
        <v/>
      </c>
      <c r="AC312" t="str">
        <f t="shared" ca="1" si="135"/>
        <v/>
      </c>
      <c r="AD312" t="str">
        <f t="shared" ca="1" si="135"/>
        <v/>
      </c>
      <c r="AE312" t="str">
        <f t="shared" ca="1" si="135"/>
        <v/>
      </c>
      <c r="AF312" t="str">
        <f t="shared" ca="1" si="135"/>
        <v/>
      </c>
      <c r="AG312" t="str">
        <f t="shared" ca="1" si="135"/>
        <v/>
      </c>
      <c r="AH312" t="str">
        <f t="shared" ca="1" si="135"/>
        <v/>
      </c>
      <c r="AI312" t="str">
        <f t="shared" ca="1" si="135"/>
        <v/>
      </c>
      <c r="AJ312" t="str">
        <f t="shared" ca="1" si="134"/>
        <v/>
      </c>
      <c r="AK312" t="str">
        <f t="shared" ca="1" si="134"/>
        <v/>
      </c>
      <c r="AL312" t="str">
        <f t="shared" ca="1" si="134"/>
        <v/>
      </c>
      <c r="AM312" t="str">
        <f t="shared" ca="1" si="134"/>
        <v/>
      </c>
      <c r="AN312" t="str">
        <f t="shared" ca="1" si="134"/>
        <v/>
      </c>
      <c r="AO312" t="str">
        <f t="shared" ca="1" si="134"/>
        <v/>
      </c>
      <c r="AP312" t="str">
        <f t="shared" ca="1" si="134"/>
        <v/>
      </c>
      <c r="AQ312" t="str">
        <f t="shared" ca="1" si="134"/>
        <v/>
      </c>
      <c r="AR312" t="str">
        <f t="shared" ca="1" si="134"/>
        <v/>
      </c>
      <c r="AS312" t="str">
        <f t="shared" ca="1" si="134"/>
        <v/>
      </c>
      <c r="AT312" t="str">
        <f t="shared" ca="1" si="134"/>
        <v/>
      </c>
      <c r="AU312" t="str">
        <f t="shared" ca="1" si="134"/>
        <v/>
      </c>
      <c r="AV312" t="str">
        <f t="shared" ca="1" si="134"/>
        <v/>
      </c>
      <c r="AW312" t="str">
        <f t="shared" ca="1" si="136"/>
        <v/>
      </c>
      <c r="AX312" t="str">
        <f t="shared" ca="1" si="136"/>
        <v/>
      </c>
      <c r="AY312" t="str">
        <f t="shared" ca="1" si="136"/>
        <v/>
      </c>
      <c r="AZ312" t="str">
        <f t="shared" ca="1" si="136"/>
        <v/>
      </c>
      <c r="BA312" t="str">
        <f t="shared" ca="1" si="136"/>
        <v/>
      </c>
      <c r="BB312" t="str">
        <f t="shared" ca="1" si="136"/>
        <v/>
      </c>
      <c r="BC312" t="str">
        <f t="shared" ca="1" si="136"/>
        <v/>
      </c>
      <c r="BD312" t="str">
        <f t="shared" ca="1" si="136"/>
        <v/>
      </c>
      <c r="BE312" t="str">
        <f t="shared" ca="1" si="136"/>
        <v/>
      </c>
      <c r="BF312" t="str">
        <f t="shared" ca="1" si="136"/>
        <v/>
      </c>
      <c r="BG312" t="str">
        <f t="shared" ca="1" si="136"/>
        <v/>
      </c>
      <c r="BH312" t="str">
        <f t="shared" ca="1" si="136"/>
        <v/>
      </c>
      <c r="BI312" t="str">
        <f t="shared" ca="1" si="136"/>
        <v/>
      </c>
      <c r="BJ312" t="str">
        <f t="shared" ca="1" si="136"/>
        <v/>
      </c>
      <c r="BK312" t="str">
        <f t="shared" ca="1" si="136"/>
        <v/>
      </c>
      <c r="BL312" t="str">
        <f t="shared" ref="BL312:BP327" ca="1" si="137">IF($E311="","",IF($F312="",BL311,IF(AND($M312=1,BL$9&gt;$B$9),"",IF(AND($M312=1,BL$9&lt;=$B$9),LOOKUP(BL$9,$A$12:$A$111,$B$12:$B$111),IF(AND($H312=1,BM$9=$R311),"",IF($H312=1,BM311,IF(AND($H312=-1,OR(BJ$9=$R311,BK$9=$R311)),$I312,IF($H312=-1,BL311,""))))))))</f>
        <v/>
      </c>
      <c r="BM312" t="str">
        <f t="shared" ca="1" si="137"/>
        <v/>
      </c>
      <c r="BN312" t="str">
        <f t="shared" ca="1" si="137"/>
        <v/>
      </c>
      <c r="BO312" t="str">
        <f t="shared" ca="1" si="137"/>
        <v/>
      </c>
      <c r="BP312" t="str">
        <f t="shared" ca="1" si="137"/>
        <v/>
      </c>
    </row>
    <row r="313" spans="4:68" x14ac:dyDescent="0.25">
      <c r="D313" s="2">
        <v>303</v>
      </c>
      <c r="E313" s="3">
        <f t="shared" ca="1" si="120"/>
        <v>7</v>
      </c>
      <c r="F313">
        <f t="shared" si="121"/>
        <v>1</v>
      </c>
      <c r="G313">
        <f ca="1">LOOKUP(E313,[1]Refs!L:L,[1]Refs!M:M)</f>
        <v>1</v>
      </c>
      <c r="H313">
        <f t="shared" ca="1" si="122"/>
        <v>-1</v>
      </c>
      <c r="I313">
        <f t="shared" ca="1" si="115"/>
        <v>1</v>
      </c>
      <c r="J313">
        <f t="shared" ca="1" si="127"/>
        <v>-2</v>
      </c>
      <c r="K313">
        <f t="shared" ca="1" si="128"/>
        <v>92</v>
      </c>
      <c r="L313">
        <f t="shared" ca="1" si="129"/>
        <v>94</v>
      </c>
      <c r="M313">
        <f t="shared" ca="1" si="123"/>
        <v>0</v>
      </c>
      <c r="P313">
        <f t="shared" ca="1" si="116"/>
        <v>1</v>
      </c>
      <c r="Q313">
        <f t="shared" ca="1" si="117"/>
        <v>1</v>
      </c>
      <c r="R313" s="1">
        <f t="shared" ca="1" si="118"/>
        <v>3</v>
      </c>
      <c r="S313" s="2">
        <f t="shared" ca="1" si="124"/>
        <v>1</v>
      </c>
      <c r="T313">
        <f t="shared" ca="1" si="125"/>
        <v>1</v>
      </c>
      <c r="U313">
        <f t="shared" ca="1" si="135"/>
        <v>1</v>
      </c>
      <c r="V313" t="str">
        <f t="shared" ca="1" si="135"/>
        <v/>
      </c>
      <c r="W313" t="str">
        <f t="shared" ca="1" si="135"/>
        <v/>
      </c>
      <c r="X313" t="str">
        <f t="shared" ca="1" si="135"/>
        <v/>
      </c>
      <c r="Y313" t="str">
        <f t="shared" ca="1" si="135"/>
        <v/>
      </c>
      <c r="Z313" t="str">
        <f t="shared" ca="1" si="135"/>
        <v/>
      </c>
      <c r="AA313" t="str">
        <f t="shared" ca="1" si="135"/>
        <v/>
      </c>
      <c r="AB313" t="str">
        <f t="shared" ca="1" si="135"/>
        <v/>
      </c>
      <c r="AC313" t="str">
        <f t="shared" ca="1" si="135"/>
        <v/>
      </c>
      <c r="AD313" t="str">
        <f t="shared" ca="1" si="135"/>
        <v/>
      </c>
      <c r="AE313" t="str">
        <f t="shared" ca="1" si="135"/>
        <v/>
      </c>
      <c r="AF313" t="str">
        <f t="shared" ca="1" si="135"/>
        <v/>
      </c>
      <c r="AG313" t="str">
        <f t="shared" ca="1" si="135"/>
        <v/>
      </c>
      <c r="AH313" t="str">
        <f t="shared" ca="1" si="135"/>
        <v/>
      </c>
      <c r="AI313" t="str">
        <f t="shared" ca="1" si="135"/>
        <v/>
      </c>
      <c r="AJ313" t="str">
        <f t="shared" ca="1" si="134"/>
        <v/>
      </c>
      <c r="AK313" t="str">
        <f t="shared" ca="1" si="134"/>
        <v/>
      </c>
      <c r="AL313" t="str">
        <f t="shared" ca="1" si="134"/>
        <v/>
      </c>
      <c r="AM313" t="str">
        <f t="shared" ca="1" si="134"/>
        <v/>
      </c>
      <c r="AN313" t="str">
        <f t="shared" ca="1" si="134"/>
        <v/>
      </c>
      <c r="AO313" t="str">
        <f t="shared" ca="1" si="134"/>
        <v/>
      </c>
      <c r="AP313" t="str">
        <f t="shared" ca="1" si="134"/>
        <v/>
      </c>
      <c r="AQ313" t="str">
        <f t="shared" ca="1" si="134"/>
        <v/>
      </c>
      <c r="AR313" t="str">
        <f t="shared" ca="1" si="134"/>
        <v/>
      </c>
      <c r="AS313" t="str">
        <f t="shared" ca="1" si="134"/>
        <v/>
      </c>
      <c r="AT313" t="str">
        <f t="shared" ca="1" si="134"/>
        <v/>
      </c>
      <c r="AU313" t="str">
        <f t="shared" ca="1" si="134"/>
        <v/>
      </c>
      <c r="AV313" t="str">
        <f t="shared" ca="1" si="134"/>
        <v/>
      </c>
      <c r="AW313" t="str">
        <f t="shared" ca="1" si="134"/>
        <v/>
      </c>
      <c r="AX313" t="str">
        <f t="shared" ca="1" si="134"/>
        <v/>
      </c>
      <c r="AY313" t="str">
        <f t="shared" ca="1" si="134"/>
        <v/>
      </c>
      <c r="AZ313" t="str">
        <f t="shared" ref="AZ313:BO328" ca="1" si="138">IF($E312="","",IF($F313="",AZ312,IF(AND($M313=1,AZ$9&gt;$B$9),"",IF(AND($M313=1,AZ$9&lt;=$B$9),LOOKUP(AZ$9,$A$12:$A$111,$B$12:$B$111),IF(AND($H313=1,BA$9=$R312),"",IF($H313=1,BA312,IF(AND($H313=-1,OR(AX$9=$R312,AY$9=$R312)),$I313,IF($H313=-1,AZ312,""))))))))</f>
        <v/>
      </c>
      <c r="BA313" t="str">
        <f t="shared" ca="1" si="138"/>
        <v/>
      </c>
      <c r="BB313" t="str">
        <f t="shared" ca="1" si="138"/>
        <v/>
      </c>
      <c r="BC313" t="str">
        <f t="shared" ca="1" si="138"/>
        <v/>
      </c>
      <c r="BD313" t="str">
        <f t="shared" ca="1" si="138"/>
        <v/>
      </c>
      <c r="BE313" t="str">
        <f t="shared" ca="1" si="138"/>
        <v/>
      </c>
      <c r="BF313" t="str">
        <f t="shared" ca="1" si="138"/>
        <v/>
      </c>
      <c r="BG313" t="str">
        <f t="shared" ca="1" si="138"/>
        <v/>
      </c>
      <c r="BH313" t="str">
        <f t="shared" ca="1" si="138"/>
        <v/>
      </c>
      <c r="BI313" t="str">
        <f t="shared" ca="1" si="138"/>
        <v/>
      </c>
      <c r="BJ313" t="str">
        <f t="shared" ca="1" si="138"/>
        <v/>
      </c>
      <c r="BK313" t="str">
        <f t="shared" ca="1" si="138"/>
        <v/>
      </c>
      <c r="BL313" t="str">
        <f t="shared" ca="1" si="137"/>
        <v/>
      </c>
      <c r="BM313" t="str">
        <f t="shared" ca="1" si="137"/>
        <v/>
      </c>
      <c r="BN313" t="str">
        <f t="shared" ca="1" si="137"/>
        <v/>
      </c>
      <c r="BO313" t="str">
        <f t="shared" ca="1" si="137"/>
        <v/>
      </c>
      <c r="BP313" t="str">
        <f t="shared" ca="1" si="137"/>
        <v/>
      </c>
    </row>
    <row r="314" spans="4:68" x14ac:dyDescent="0.25">
      <c r="D314" s="2">
        <v>304</v>
      </c>
      <c r="E314" s="3">
        <f t="shared" ca="1" si="120"/>
        <v>10</v>
      </c>
      <c r="F314">
        <f t="shared" si="121"/>
        <v>1</v>
      </c>
      <c r="G314">
        <f ca="1">LOOKUP(E314,[1]Refs!L:L,[1]Refs!M:M)</f>
        <v>1</v>
      </c>
      <c r="H314">
        <f t="shared" ca="1" si="122"/>
        <v>-1</v>
      </c>
      <c r="I314">
        <f t="shared" ca="1" si="115"/>
        <v>2</v>
      </c>
      <c r="J314">
        <f t="shared" ca="1" si="127"/>
        <v>-4</v>
      </c>
      <c r="K314">
        <f t="shared" ca="1" si="128"/>
        <v>88</v>
      </c>
      <c r="L314">
        <f t="shared" ca="1" si="129"/>
        <v>94</v>
      </c>
      <c r="M314">
        <f t="shared" ca="1" si="123"/>
        <v>0</v>
      </c>
      <c r="P314">
        <f t="shared" ca="1" si="116"/>
        <v>1</v>
      </c>
      <c r="Q314">
        <f t="shared" ca="1" si="117"/>
        <v>2</v>
      </c>
      <c r="R314" s="1">
        <f t="shared" ca="1" si="118"/>
        <v>5</v>
      </c>
      <c r="S314" s="2">
        <f t="shared" ca="1" si="124"/>
        <v>1</v>
      </c>
      <c r="T314">
        <f t="shared" ca="1" si="125"/>
        <v>1</v>
      </c>
      <c r="U314">
        <f t="shared" ca="1" si="135"/>
        <v>1</v>
      </c>
      <c r="V314">
        <f t="shared" ca="1" si="135"/>
        <v>2</v>
      </c>
      <c r="W314">
        <f t="shared" ca="1" si="135"/>
        <v>2</v>
      </c>
      <c r="X314" t="str">
        <f t="shared" ca="1" si="135"/>
        <v/>
      </c>
      <c r="Y314" t="str">
        <f t="shared" ca="1" si="135"/>
        <v/>
      </c>
      <c r="Z314" t="str">
        <f t="shared" ca="1" si="135"/>
        <v/>
      </c>
      <c r="AA314" t="str">
        <f t="shared" ca="1" si="135"/>
        <v/>
      </c>
      <c r="AB314" t="str">
        <f t="shared" ca="1" si="135"/>
        <v/>
      </c>
      <c r="AC314" t="str">
        <f t="shared" ca="1" si="135"/>
        <v/>
      </c>
      <c r="AD314" t="str">
        <f t="shared" ca="1" si="135"/>
        <v/>
      </c>
      <c r="AE314" t="str">
        <f t="shared" ca="1" si="135"/>
        <v/>
      </c>
      <c r="AF314" t="str">
        <f t="shared" ca="1" si="135"/>
        <v/>
      </c>
      <c r="AG314" t="str">
        <f t="shared" ca="1" si="135"/>
        <v/>
      </c>
      <c r="AH314" t="str">
        <f t="shared" ca="1" si="135"/>
        <v/>
      </c>
      <c r="AI314" t="str">
        <f t="shared" ca="1" si="135"/>
        <v/>
      </c>
      <c r="AJ314" t="str">
        <f t="shared" ca="1" si="134"/>
        <v/>
      </c>
      <c r="AK314" t="str">
        <f t="shared" ca="1" si="134"/>
        <v/>
      </c>
      <c r="AL314" t="str">
        <f t="shared" ca="1" si="134"/>
        <v/>
      </c>
      <c r="AM314" t="str">
        <f t="shared" ca="1" si="134"/>
        <v/>
      </c>
      <c r="AN314" t="str">
        <f t="shared" ca="1" si="134"/>
        <v/>
      </c>
      <c r="AO314" t="str">
        <f t="shared" ca="1" si="134"/>
        <v/>
      </c>
      <c r="AP314" t="str">
        <f t="shared" ca="1" si="134"/>
        <v/>
      </c>
      <c r="AQ314" t="str">
        <f t="shared" ca="1" si="134"/>
        <v/>
      </c>
      <c r="AR314" t="str">
        <f t="shared" ca="1" si="134"/>
        <v/>
      </c>
      <c r="AS314" t="str">
        <f t="shared" ca="1" si="134"/>
        <v/>
      </c>
      <c r="AT314" t="str">
        <f t="shared" ca="1" si="134"/>
        <v/>
      </c>
      <c r="AU314" t="str">
        <f t="shared" ca="1" si="134"/>
        <v/>
      </c>
      <c r="AV314" t="str">
        <f t="shared" ca="1" si="134"/>
        <v/>
      </c>
      <c r="AW314" t="str">
        <f t="shared" ca="1" si="134"/>
        <v/>
      </c>
      <c r="AX314" t="str">
        <f t="shared" ca="1" si="134"/>
        <v/>
      </c>
      <c r="AY314" t="str">
        <f t="shared" ca="1" si="134"/>
        <v/>
      </c>
      <c r="AZ314" t="str">
        <f t="shared" ca="1" si="138"/>
        <v/>
      </c>
      <c r="BA314" t="str">
        <f t="shared" ca="1" si="138"/>
        <v/>
      </c>
      <c r="BB314" t="str">
        <f t="shared" ca="1" si="138"/>
        <v/>
      </c>
      <c r="BC314" t="str">
        <f t="shared" ca="1" si="138"/>
        <v/>
      </c>
      <c r="BD314" t="str">
        <f t="shared" ca="1" si="138"/>
        <v/>
      </c>
      <c r="BE314" t="str">
        <f t="shared" ca="1" si="138"/>
        <v/>
      </c>
      <c r="BF314" t="str">
        <f t="shared" ca="1" si="138"/>
        <v/>
      </c>
      <c r="BG314" t="str">
        <f t="shared" ca="1" si="138"/>
        <v/>
      </c>
      <c r="BH314" t="str">
        <f t="shared" ca="1" si="138"/>
        <v/>
      </c>
      <c r="BI314" t="str">
        <f t="shared" ca="1" si="138"/>
        <v/>
      </c>
      <c r="BJ314" t="str">
        <f t="shared" ca="1" si="138"/>
        <v/>
      </c>
      <c r="BK314" t="str">
        <f t="shared" ca="1" si="138"/>
        <v/>
      </c>
      <c r="BL314" t="str">
        <f t="shared" ca="1" si="137"/>
        <v/>
      </c>
      <c r="BM314" t="str">
        <f t="shared" ca="1" si="137"/>
        <v/>
      </c>
      <c r="BN314" t="str">
        <f t="shared" ca="1" si="137"/>
        <v/>
      </c>
      <c r="BO314" t="str">
        <f t="shared" ca="1" si="137"/>
        <v/>
      </c>
      <c r="BP314" t="str">
        <f t="shared" ca="1" si="137"/>
        <v/>
      </c>
    </row>
    <row r="315" spans="4:68" x14ac:dyDescent="0.25">
      <c r="D315" s="2">
        <v>305</v>
      </c>
      <c r="E315" s="3">
        <f t="shared" ca="1" si="120"/>
        <v>4</v>
      </c>
      <c r="F315">
        <f t="shared" si="121"/>
        <v>1</v>
      </c>
      <c r="G315">
        <f ca="1">LOOKUP(E315,[1]Refs!L:L,[1]Refs!M:M)</f>
        <v>1</v>
      </c>
      <c r="H315">
        <f t="shared" ca="1" si="122"/>
        <v>-1</v>
      </c>
      <c r="I315">
        <f t="shared" ca="1" si="115"/>
        <v>3</v>
      </c>
      <c r="J315">
        <f t="shared" ca="1" si="127"/>
        <v>-6</v>
      </c>
      <c r="K315">
        <f t="shared" ca="1" si="128"/>
        <v>82</v>
      </c>
      <c r="L315">
        <f t="shared" ca="1" si="129"/>
        <v>94</v>
      </c>
      <c r="M315">
        <f t="shared" ca="1" si="123"/>
        <v>0</v>
      </c>
      <c r="P315">
        <f t="shared" ca="1" si="116"/>
        <v>1</v>
      </c>
      <c r="Q315">
        <f t="shared" ca="1" si="117"/>
        <v>3</v>
      </c>
      <c r="R315" s="1">
        <f t="shared" ca="1" si="118"/>
        <v>7</v>
      </c>
      <c r="S315" s="2">
        <f t="shared" ca="1" si="124"/>
        <v>1</v>
      </c>
      <c r="T315">
        <f t="shared" ca="1" si="125"/>
        <v>1</v>
      </c>
      <c r="U315">
        <f t="shared" ca="1" si="135"/>
        <v>1</v>
      </c>
      <c r="V315">
        <f t="shared" ca="1" si="135"/>
        <v>2</v>
      </c>
      <c r="W315">
        <f t="shared" ca="1" si="135"/>
        <v>2</v>
      </c>
      <c r="X315">
        <f t="shared" ca="1" si="135"/>
        <v>3</v>
      </c>
      <c r="Y315">
        <f t="shared" ca="1" si="135"/>
        <v>3</v>
      </c>
      <c r="Z315" t="str">
        <f t="shared" ca="1" si="135"/>
        <v/>
      </c>
      <c r="AA315" t="str">
        <f t="shared" ca="1" si="135"/>
        <v/>
      </c>
      <c r="AB315" t="str">
        <f t="shared" ca="1" si="135"/>
        <v/>
      </c>
      <c r="AC315" t="str">
        <f t="shared" ca="1" si="135"/>
        <v/>
      </c>
      <c r="AD315" t="str">
        <f t="shared" ca="1" si="135"/>
        <v/>
      </c>
      <c r="AE315" t="str">
        <f t="shared" ca="1" si="135"/>
        <v/>
      </c>
      <c r="AF315" t="str">
        <f t="shared" ca="1" si="135"/>
        <v/>
      </c>
      <c r="AG315" t="str">
        <f t="shared" ca="1" si="135"/>
        <v/>
      </c>
      <c r="AH315" t="str">
        <f t="shared" ca="1" si="135"/>
        <v/>
      </c>
      <c r="AI315" t="str">
        <f t="shared" ca="1" si="135"/>
        <v/>
      </c>
      <c r="AJ315" t="str">
        <f t="shared" ca="1" si="135"/>
        <v/>
      </c>
      <c r="AK315" t="str">
        <f t="shared" ref="AK315:AZ330" ca="1" si="139">IF($E314="","",IF($F315="",AK314,IF(AND($M315=1,AK$9&gt;$B$9),"",IF(AND($M315=1,AK$9&lt;=$B$9),LOOKUP(AK$9,$A$12:$A$111,$B$12:$B$111),IF(AND($H315=1,AL$9=$R314),"",IF($H315=1,AL314,IF(AND($H315=-1,OR(AI$9=$R314,AJ$9=$R314)),$I315,IF($H315=-1,AK314,""))))))))</f>
        <v/>
      </c>
      <c r="AL315" t="str">
        <f t="shared" ca="1" si="139"/>
        <v/>
      </c>
      <c r="AM315" t="str">
        <f t="shared" ca="1" si="139"/>
        <v/>
      </c>
      <c r="AN315" t="str">
        <f t="shared" ca="1" si="139"/>
        <v/>
      </c>
      <c r="AO315" t="str">
        <f t="shared" ca="1" si="139"/>
        <v/>
      </c>
      <c r="AP315" t="str">
        <f t="shared" ca="1" si="139"/>
        <v/>
      </c>
      <c r="AQ315" t="str">
        <f t="shared" ca="1" si="139"/>
        <v/>
      </c>
      <c r="AR315" t="str">
        <f t="shared" ca="1" si="139"/>
        <v/>
      </c>
      <c r="AS315" t="str">
        <f t="shared" ca="1" si="139"/>
        <v/>
      </c>
      <c r="AT315" t="str">
        <f t="shared" ca="1" si="139"/>
        <v/>
      </c>
      <c r="AU315" t="str">
        <f t="shared" ca="1" si="139"/>
        <v/>
      </c>
      <c r="AV315" t="str">
        <f t="shared" ca="1" si="139"/>
        <v/>
      </c>
      <c r="AW315" t="str">
        <f t="shared" ca="1" si="139"/>
        <v/>
      </c>
      <c r="AX315" t="str">
        <f t="shared" ca="1" si="139"/>
        <v/>
      </c>
      <c r="AY315" t="str">
        <f t="shared" ca="1" si="139"/>
        <v/>
      </c>
      <c r="AZ315" t="str">
        <f t="shared" ca="1" si="138"/>
        <v/>
      </c>
      <c r="BA315" t="str">
        <f t="shared" ca="1" si="138"/>
        <v/>
      </c>
      <c r="BB315" t="str">
        <f t="shared" ca="1" si="138"/>
        <v/>
      </c>
      <c r="BC315" t="str">
        <f t="shared" ca="1" si="138"/>
        <v/>
      </c>
      <c r="BD315" t="str">
        <f t="shared" ca="1" si="138"/>
        <v/>
      </c>
      <c r="BE315" t="str">
        <f t="shared" ca="1" si="138"/>
        <v/>
      </c>
      <c r="BF315" t="str">
        <f t="shared" ca="1" si="138"/>
        <v/>
      </c>
      <c r="BG315" t="str">
        <f t="shared" ca="1" si="138"/>
        <v/>
      </c>
      <c r="BH315" t="str">
        <f t="shared" ca="1" si="138"/>
        <v/>
      </c>
      <c r="BI315" t="str">
        <f t="shared" ca="1" si="138"/>
        <v/>
      </c>
      <c r="BJ315" t="str">
        <f t="shared" ca="1" si="138"/>
        <v/>
      </c>
      <c r="BK315" t="str">
        <f t="shared" ca="1" si="138"/>
        <v/>
      </c>
      <c r="BL315" t="str">
        <f t="shared" ca="1" si="137"/>
        <v/>
      </c>
      <c r="BM315" t="str">
        <f t="shared" ca="1" si="137"/>
        <v/>
      </c>
      <c r="BN315" t="str">
        <f t="shared" ca="1" si="137"/>
        <v/>
      </c>
      <c r="BO315" t="str">
        <f t="shared" ca="1" si="137"/>
        <v/>
      </c>
      <c r="BP315" t="str">
        <f t="shared" ca="1" si="137"/>
        <v/>
      </c>
    </row>
    <row r="316" spans="4:68" x14ac:dyDescent="0.25">
      <c r="D316" s="2">
        <v>306</v>
      </c>
      <c r="E316" s="3">
        <f t="shared" ca="1" si="120"/>
        <v>28</v>
      </c>
      <c r="F316">
        <f t="shared" si="121"/>
        <v>1</v>
      </c>
      <c r="G316">
        <f ca="1">LOOKUP(E316,[1]Refs!L:L,[1]Refs!M:M)</f>
        <v>3</v>
      </c>
      <c r="H316">
        <f t="shared" ca="1" si="122"/>
        <v>1</v>
      </c>
      <c r="I316">
        <f t="shared" ca="1" si="115"/>
        <v>4</v>
      </c>
      <c r="J316">
        <f t="shared" ca="1" si="127"/>
        <v>4</v>
      </c>
      <c r="K316">
        <f t="shared" ca="1" si="128"/>
        <v>86</v>
      </c>
      <c r="L316">
        <f t="shared" ca="1" si="129"/>
        <v>94</v>
      </c>
      <c r="M316">
        <f t="shared" ca="1" si="123"/>
        <v>0</v>
      </c>
      <c r="P316">
        <f t="shared" ca="1" si="116"/>
        <v>1</v>
      </c>
      <c r="Q316">
        <f t="shared" ca="1" si="117"/>
        <v>3</v>
      </c>
      <c r="R316" s="1">
        <f t="shared" ca="1" si="118"/>
        <v>5</v>
      </c>
      <c r="S316" s="2">
        <f t="shared" ca="1" si="124"/>
        <v>1</v>
      </c>
      <c r="T316">
        <f t="shared" ca="1" si="125"/>
        <v>1</v>
      </c>
      <c r="U316">
        <f t="shared" ref="U316:AJ331" ca="1" si="140">IF($E315="","",IF($F316="",U315,IF(AND($M316=1,U$9&gt;$B$9),"",IF(AND($M316=1,U$9&lt;=$B$9),LOOKUP(U$9,$A$12:$A$111,$B$12:$B$111),IF(AND($H316=1,V$9=$R315),"",IF($H316=1,V315,IF(AND($H316=-1,OR(S$9=$R315,T$9=$R315)),$I316,IF($H316=-1,U315,""))))))))</f>
        <v>2</v>
      </c>
      <c r="V316">
        <f t="shared" ca="1" si="140"/>
        <v>2</v>
      </c>
      <c r="W316">
        <f t="shared" ca="1" si="140"/>
        <v>3</v>
      </c>
      <c r="X316" t="str">
        <f t="shared" ca="1" si="140"/>
        <v/>
      </c>
      <c r="Y316" t="str">
        <f t="shared" ca="1" si="140"/>
        <v/>
      </c>
      <c r="Z316" t="str">
        <f t="shared" ca="1" si="140"/>
        <v/>
      </c>
      <c r="AA316" t="str">
        <f t="shared" ca="1" si="140"/>
        <v/>
      </c>
      <c r="AB316" t="str">
        <f t="shared" ca="1" si="140"/>
        <v/>
      </c>
      <c r="AC316" t="str">
        <f t="shared" ca="1" si="140"/>
        <v/>
      </c>
      <c r="AD316" t="str">
        <f t="shared" ca="1" si="140"/>
        <v/>
      </c>
      <c r="AE316" t="str">
        <f t="shared" ca="1" si="140"/>
        <v/>
      </c>
      <c r="AF316" t="str">
        <f t="shared" ca="1" si="140"/>
        <v/>
      </c>
      <c r="AG316" t="str">
        <f t="shared" ca="1" si="140"/>
        <v/>
      </c>
      <c r="AH316" t="str">
        <f t="shared" ca="1" si="140"/>
        <v/>
      </c>
      <c r="AI316" t="str">
        <f t="shared" ca="1" si="140"/>
        <v/>
      </c>
      <c r="AJ316" t="str">
        <f t="shared" ca="1" si="140"/>
        <v/>
      </c>
      <c r="AK316" t="str">
        <f t="shared" ca="1" si="139"/>
        <v/>
      </c>
      <c r="AL316" t="str">
        <f t="shared" ca="1" si="139"/>
        <v/>
      </c>
      <c r="AM316" t="str">
        <f t="shared" ca="1" si="139"/>
        <v/>
      </c>
      <c r="AN316" t="str">
        <f t="shared" ca="1" si="139"/>
        <v/>
      </c>
      <c r="AO316" t="str">
        <f t="shared" ca="1" si="139"/>
        <v/>
      </c>
      <c r="AP316" t="str">
        <f t="shared" ca="1" si="139"/>
        <v/>
      </c>
      <c r="AQ316" t="str">
        <f t="shared" ca="1" si="139"/>
        <v/>
      </c>
      <c r="AR316" t="str">
        <f t="shared" ca="1" si="139"/>
        <v/>
      </c>
      <c r="AS316" t="str">
        <f t="shared" ca="1" si="139"/>
        <v/>
      </c>
      <c r="AT316" t="str">
        <f t="shared" ca="1" si="139"/>
        <v/>
      </c>
      <c r="AU316" t="str">
        <f t="shared" ca="1" si="139"/>
        <v/>
      </c>
      <c r="AV316" t="str">
        <f t="shared" ca="1" si="139"/>
        <v/>
      </c>
      <c r="AW316" t="str">
        <f t="shared" ca="1" si="139"/>
        <v/>
      </c>
      <c r="AX316" t="str">
        <f t="shared" ca="1" si="139"/>
        <v/>
      </c>
      <c r="AY316" t="str">
        <f t="shared" ca="1" si="139"/>
        <v/>
      </c>
      <c r="AZ316" t="str">
        <f t="shared" ca="1" si="138"/>
        <v/>
      </c>
      <c r="BA316" t="str">
        <f t="shared" ca="1" si="138"/>
        <v/>
      </c>
      <c r="BB316" t="str">
        <f t="shared" ca="1" si="138"/>
        <v/>
      </c>
      <c r="BC316" t="str">
        <f t="shared" ca="1" si="138"/>
        <v/>
      </c>
      <c r="BD316" t="str">
        <f t="shared" ca="1" si="138"/>
        <v/>
      </c>
      <c r="BE316" t="str">
        <f t="shared" ca="1" si="138"/>
        <v/>
      </c>
      <c r="BF316" t="str">
        <f t="shared" ca="1" si="138"/>
        <v/>
      </c>
      <c r="BG316" t="str">
        <f t="shared" ca="1" si="138"/>
        <v/>
      </c>
      <c r="BH316" t="str">
        <f t="shared" ca="1" si="138"/>
        <v/>
      </c>
      <c r="BI316" t="str">
        <f t="shared" ca="1" si="138"/>
        <v/>
      </c>
      <c r="BJ316" t="str">
        <f t="shared" ca="1" si="138"/>
        <v/>
      </c>
      <c r="BK316" t="str">
        <f t="shared" ca="1" si="138"/>
        <v/>
      </c>
      <c r="BL316" t="str">
        <f t="shared" ca="1" si="137"/>
        <v/>
      </c>
      <c r="BM316" t="str">
        <f t="shared" ca="1" si="137"/>
        <v/>
      </c>
      <c r="BN316" t="str">
        <f t="shared" ca="1" si="137"/>
        <v/>
      </c>
      <c r="BO316" t="str">
        <f t="shared" ca="1" si="137"/>
        <v/>
      </c>
      <c r="BP316">
        <f t="shared" ca="1" si="137"/>
        <v>0</v>
      </c>
    </row>
    <row r="317" spans="4:68" x14ac:dyDescent="0.25">
      <c r="D317" s="2">
        <v>307</v>
      </c>
      <c r="E317" s="3">
        <f t="shared" ca="1" si="120"/>
        <v>24</v>
      </c>
      <c r="F317">
        <f t="shared" si="121"/>
        <v>1</v>
      </c>
      <c r="G317">
        <f ca="1">LOOKUP(E317,[1]Refs!L:L,[1]Refs!M:M)</f>
        <v>2</v>
      </c>
      <c r="H317">
        <f t="shared" ca="1" si="122"/>
        <v>1</v>
      </c>
      <c r="I317">
        <f t="shared" ca="1" si="115"/>
        <v>4</v>
      </c>
      <c r="J317">
        <f t="shared" ca="1" si="127"/>
        <v>4</v>
      </c>
      <c r="K317">
        <f t="shared" ca="1" si="128"/>
        <v>90</v>
      </c>
      <c r="L317">
        <f t="shared" ca="1" si="129"/>
        <v>94</v>
      </c>
      <c r="M317">
        <f t="shared" ca="1" si="123"/>
        <v>0</v>
      </c>
      <c r="P317">
        <f t="shared" ca="1" si="116"/>
        <v>1</v>
      </c>
      <c r="Q317">
        <f t="shared" ca="1" si="117"/>
        <v>2</v>
      </c>
      <c r="R317" s="1">
        <f t="shared" ca="1" si="118"/>
        <v>3</v>
      </c>
      <c r="S317" s="2">
        <f t="shared" ca="1" si="124"/>
        <v>1</v>
      </c>
      <c r="T317">
        <f t="shared" ca="1" si="125"/>
        <v>2</v>
      </c>
      <c r="U317">
        <f t="shared" ca="1" si="140"/>
        <v>2</v>
      </c>
      <c r="V317" t="str">
        <f t="shared" ca="1" si="140"/>
        <v/>
      </c>
      <c r="W317" t="str">
        <f t="shared" ca="1" si="140"/>
        <v/>
      </c>
      <c r="X317" t="str">
        <f t="shared" ca="1" si="140"/>
        <v/>
      </c>
      <c r="Y317" t="str">
        <f t="shared" ca="1" si="140"/>
        <v/>
      </c>
      <c r="Z317" t="str">
        <f t="shared" ca="1" si="140"/>
        <v/>
      </c>
      <c r="AA317" t="str">
        <f t="shared" ca="1" si="140"/>
        <v/>
      </c>
      <c r="AB317" t="str">
        <f t="shared" ca="1" si="140"/>
        <v/>
      </c>
      <c r="AC317" t="str">
        <f t="shared" ca="1" si="140"/>
        <v/>
      </c>
      <c r="AD317" t="str">
        <f t="shared" ca="1" si="140"/>
        <v/>
      </c>
      <c r="AE317" t="str">
        <f t="shared" ca="1" si="140"/>
        <v/>
      </c>
      <c r="AF317" t="str">
        <f t="shared" ca="1" si="140"/>
        <v/>
      </c>
      <c r="AG317" t="str">
        <f t="shared" ca="1" si="140"/>
        <v/>
      </c>
      <c r="AH317" t="str">
        <f t="shared" ca="1" si="140"/>
        <v/>
      </c>
      <c r="AI317" t="str">
        <f t="shared" ca="1" si="140"/>
        <v/>
      </c>
      <c r="AJ317" t="str">
        <f t="shared" ca="1" si="140"/>
        <v/>
      </c>
      <c r="AK317" t="str">
        <f t="shared" ca="1" si="139"/>
        <v/>
      </c>
      <c r="AL317" t="str">
        <f t="shared" ca="1" si="139"/>
        <v/>
      </c>
      <c r="AM317" t="str">
        <f t="shared" ca="1" si="139"/>
        <v/>
      </c>
      <c r="AN317" t="str">
        <f t="shared" ca="1" si="139"/>
        <v/>
      </c>
      <c r="AO317" t="str">
        <f t="shared" ca="1" si="139"/>
        <v/>
      </c>
      <c r="AP317" t="str">
        <f t="shared" ca="1" si="139"/>
        <v/>
      </c>
      <c r="AQ317" t="str">
        <f t="shared" ca="1" si="139"/>
        <v/>
      </c>
      <c r="AR317" t="str">
        <f t="shared" ca="1" si="139"/>
        <v/>
      </c>
      <c r="AS317" t="str">
        <f t="shared" ca="1" si="139"/>
        <v/>
      </c>
      <c r="AT317" t="str">
        <f t="shared" ca="1" si="139"/>
        <v/>
      </c>
      <c r="AU317" t="str">
        <f t="shared" ca="1" si="139"/>
        <v/>
      </c>
      <c r="AV317" t="str">
        <f t="shared" ca="1" si="139"/>
        <v/>
      </c>
      <c r="AW317" t="str">
        <f t="shared" ca="1" si="139"/>
        <v/>
      </c>
      <c r="AX317" t="str">
        <f t="shared" ca="1" si="139"/>
        <v/>
      </c>
      <c r="AY317" t="str">
        <f t="shared" ca="1" si="139"/>
        <v/>
      </c>
      <c r="AZ317" t="str">
        <f t="shared" ca="1" si="138"/>
        <v/>
      </c>
      <c r="BA317" t="str">
        <f t="shared" ca="1" si="138"/>
        <v/>
      </c>
      <c r="BB317" t="str">
        <f t="shared" ca="1" si="138"/>
        <v/>
      </c>
      <c r="BC317" t="str">
        <f t="shared" ca="1" si="138"/>
        <v/>
      </c>
      <c r="BD317" t="str">
        <f t="shared" ca="1" si="138"/>
        <v/>
      </c>
      <c r="BE317" t="str">
        <f t="shared" ca="1" si="138"/>
        <v/>
      </c>
      <c r="BF317" t="str">
        <f t="shared" ca="1" si="138"/>
        <v/>
      </c>
      <c r="BG317" t="str">
        <f t="shared" ca="1" si="138"/>
        <v/>
      </c>
      <c r="BH317" t="str">
        <f t="shared" ca="1" si="138"/>
        <v/>
      </c>
      <c r="BI317" t="str">
        <f t="shared" ca="1" si="138"/>
        <v/>
      </c>
      <c r="BJ317" t="str">
        <f t="shared" ca="1" si="138"/>
        <v/>
      </c>
      <c r="BK317" t="str">
        <f t="shared" ca="1" si="138"/>
        <v/>
      </c>
      <c r="BL317" t="str">
        <f t="shared" ca="1" si="137"/>
        <v/>
      </c>
      <c r="BM317" t="str">
        <f t="shared" ca="1" si="137"/>
        <v/>
      </c>
      <c r="BN317" t="str">
        <f t="shared" ca="1" si="137"/>
        <v/>
      </c>
      <c r="BO317">
        <f t="shared" ca="1" si="137"/>
        <v>0</v>
      </c>
      <c r="BP317">
        <f t="shared" ca="1" si="137"/>
        <v>0</v>
      </c>
    </row>
    <row r="318" spans="4:68" x14ac:dyDescent="0.25">
      <c r="D318" s="2">
        <v>308</v>
      </c>
      <c r="E318" s="3">
        <f t="shared" ca="1" si="120"/>
        <v>23</v>
      </c>
      <c r="F318">
        <f t="shared" si="121"/>
        <v>1</v>
      </c>
      <c r="G318">
        <f ca="1">LOOKUP(E318,[1]Refs!L:L,[1]Refs!M:M)</f>
        <v>2</v>
      </c>
      <c r="H318">
        <f t="shared" ca="1" si="122"/>
        <v>1</v>
      </c>
      <c r="I318">
        <f t="shared" ca="1" si="115"/>
        <v>3</v>
      </c>
      <c r="J318">
        <f t="shared" ca="1" si="127"/>
        <v>3</v>
      </c>
      <c r="K318">
        <f t="shared" ca="1" si="128"/>
        <v>93</v>
      </c>
      <c r="L318">
        <f t="shared" ca="1" si="129"/>
        <v>94</v>
      </c>
      <c r="M318">
        <f t="shared" ca="1" si="123"/>
        <v>0</v>
      </c>
      <c r="P318">
        <f t="shared" ca="1" si="116"/>
        <v>2</v>
      </c>
      <c r="Q318">
        <f t="shared" ca="1" si="117"/>
        <v>2</v>
      </c>
      <c r="R318" s="1">
        <f t="shared" ca="1" si="118"/>
        <v>1</v>
      </c>
      <c r="S318" s="2">
        <f t="shared" ca="1" si="124"/>
        <v>2</v>
      </c>
      <c r="T318" t="str">
        <f t="shared" ca="1" si="125"/>
        <v/>
      </c>
      <c r="U318" t="str">
        <f t="shared" ca="1" si="140"/>
        <v/>
      </c>
      <c r="V318" t="str">
        <f t="shared" ca="1" si="140"/>
        <v/>
      </c>
      <c r="W318" t="str">
        <f t="shared" ca="1" si="140"/>
        <v/>
      </c>
      <c r="X318" t="str">
        <f t="shared" ca="1" si="140"/>
        <v/>
      </c>
      <c r="Y318" t="str">
        <f t="shared" ca="1" si="140"/>
        <v/>
      </c>
      <c r="Z318" t="str">
        <f t="shared" ca="1" si="140"/>
        <v/>
      </c>
      <c r="AA318" t="str">
        <f t="shared" ca="1" si="140"/>
        <v/>
      </c>
      <c r="AB318" t="str">
        <f t="shared" ca="1" si="140"/>
        <v/>
      </c>
      <c r="AC318" t="str">
        <f t="shared" ca="1" si="140"/>
        <v/>
      </c>
      <c r="AD318" t="str">
        <f t="shared" ca="1" si="140"/>
        <v/>
      </c>
      <c r="AE318" t="str">
        <f t="shared" ca="1" si="140"/>
        <v/>
      </c>
      <c r="AF318" t="str">
        <f t="shared" ca="1" si="140"/>
        <v/>
      </c>
      <c r="AG318" t="str">
        <f t="shared" ca="1" si="140"/>
        <v/>
      </c>
      <c r="AH318" t="str">
        <f t="shared" ca="1" si="140"/>
        <v/>
      </c>
      <c r="AI318" t="str">
        <f t="shared" ca="1" si="140"/>
        <v/>
      </c>
      <c r="AJ318" t="str">
        <f t="shared" ca="1" si="140"/>
        <v/>
      </c>
      <c r="AK318" t="str">
        <f t="shared" ca="1" si="139"/>
        <v/>
      </c>
      <c r="AL318" t="str">
        <f t="shared" ca="1" si="139"/>
        <v/>
      </c>
      <c r="AM318" t="str">
        <f t="shared" ca="1" si="139"/>
        <v/>
      </c>
      <c r="AN318" t="str">
        <f t="shared" ca="1" si="139"/>
        <v/>
      </c>
      <c r="AO318" t="str">
        <f t="shared" ca="1" si="139"/>
        <v/>
      </c>
      <c r="AP318" t="str">
        <f t="shared" ca="1" si="139"/>
        <v/>
      </c>
      <c r="AQ318" t="str">
        <f t="shared" ca="1" si="139"/>
        <v/>
      </c>
      <c r="AR318" t="str">
        <f t="shared" ca="1" si="139"/>
        <v/>
      </c>
      <c r="AS318" t="str">
        <f t="shared" ca="1" si="139"/>
        <v/>
      </c>
      <c r="AT318" t="str">
        <f t="shared" ca="1" si="139"/>
        <v/>
      </c>
      <c r="AU318" t="str">
        <f t="shared" ca="1" si="139"/>
        <v/>
      </c>
      <c r="AV318" t="str">
        <f t="shared" ca="1" si="139"/>
        <v/>
      </c>
      <c r="AW318" t="str">
        <f t="shared" ca="1" si="139"/>
        <v/>
      </c>
      <c r="AX318" t="str">
        <f t="shared" ca="1" si="139"/>
        <v/>
      </c>
      <c r="AY318" t="str">
        <f t="shared" ca="1" si="139"/>
        <v/>
      </c>
      <c r="AZ318" t="str">
        <f t="shared" ca="1" si="138"/>
        <v/>
      </c>
      <c r="BA318" t="str">
        <f t="shared" ca="1" si="138"/>
        <v/>
      </c>
      <c r="BB318" t="str">
        <f t="shared" ca="1" si="138"/>
        <v/>
      </c>
      <c r="BC318" t="str">
        <f t="shared" ca="1" si="138"/>
        <v/>
      </c>
      <c r="BD318" t="str">
        <f t="shared" ca="1" si="138"/>
        <v/>
      </c>
      <c r="BE318" t="str">
        <f t="shared" ca="1" si="138"/>
        <v/>
      </c>
      <c r="BF318" t="str">
        <f t="shared" ca="1" si="138"/>
        <v/>
      </c>
      <c r="BG318" t="str">
        <f t="shared" ca="1" si="138"/>
        <v/>
      </c>
      <c r="BH318" t="str">
        <f t="shared" ca="1" si="138"/>
        <v/>
      </c>
      <c r="BI318" t="str">
        <f t="shared" ca="1" si="138"/>
        <v/>
      </c>
      <c r="BJ318" t="str">
        <f t="shared" ca="1" si="138"/>
        <v/>
      </c>
      <c r="BK318" t="str">
        <f t="shared" ca="1" si="138"/>
        <v/>
      </c>
      <c r="BL318" t="str">
        <f t="shared" ca="1" si="137"/>
        <v/>
      </c>
      <c r="BM318" t="str">
        <f t="shared" ca="1" si="137"/>
        <v/>
      </c>
      <c r="BN318">
        <f t="shared" ca="1" si="137"/>
        <v>0</v>
      </c>
      <c r="BO318">
        <f t="shared" ca="1" si="137"/>
        <v>0</v>
      </c>
      <c r="BP318">
        <f t="shared" ca="1" si="137"/>
        <v>0</v>
      </c>
    </row>
    <row r="319" spans="4:68" x14ac:dyDescent="0.25">
      <c r="D319" s="2">
        <v>309</v>
      </c>
      <c r="E319" s="3">
        <f t="shared" ca="1" si="120"/>
        <v>15</v>
      </c>
      <c r="F319">
        <f t="shared" si="121"/>
        <v>1</v>
      </c>
      <c r="G319">
        <f ca="1">LOOKUP(E319,[1]Refs!L:L,[1]Refs!M:M)</f>
        <v>2</v>
      </c>
      <c r="H319">
        <f t="shared" ca="1" si="122"/>
        <v>1</v>
      </c>
      <c r="I319">
        <f t="shared" ca="1" si="115"/>
        <v>2</v>
      </c>
      <c r="J319">
        <f t="shared" ca="1" si="127"/>
        <v>2</v>
      </c>
      <c r="K319">
        <f t="shared" ca="1" si="128"/>
        <v>95</v>
      </c>
      <c r="L319">
        <f t="shared" ca="1" si="129"/>
        <v>95</v>
      </c>
      <c r="M319">
        <f t="shared" ca="1" si="123"/>
        <v>1</v>
      </c>
      <c r="P319">
        <f t="shared" ca="1" si="116"/>
        <v>1</v>
      </c>
      <c r="Q319">
        <f t="shared" ca="1" si="117"/>
        <v>1</v>
      </c>
      <c r="R319" s="1">
        <f t="shared" ca="1" si="118"/>
        <v>1</v>
      </c>
      <c r="S319" s="2">
        <f t="shared" ca="1" si="124"/>
        <v>1</v>
      </c>
      <c r="T319" t="str">
        <f t="shared" ca="1" si="125"/>
        <v/>
      </c>
      <c r="U319" t="str">
        <f t="shared" ca="1" si="140"/>
        <v/>
      </c>
      <c r="V319" t="str">
        <f t="shared" ca="1" si="140"/>
        <v/>
      </c>
      <c r="W319" t="str">
        <f t="shared" ca="1" si="140"/>
        <v/>
      </c>
      <c r="X319" t="str">
        <f t="shared" ca="1" si="140"/>
        <v/>
      </c>
      <c r="Y319" t="str">
        <f t="shared" ca="1" si="140"/>
        <v/>
      </c>
      <c r="Z319" t="str">
        <f t="shared" ca="1" si="140"/>
        <v/>
      </c>
      <c r="AA319" t="str">
        <f t="shared" ca="1" si="140"/>
        <v/>
      </c>
      <c r="AB319" t="str">
        <f t="shared" ca="1" si="140"/>
        <v/>
      </c>
      <c r="AC319" t="str">
        <f t="shared" ca="1" si="140"/>
        <v/>
      </c>
      <c r="AD319" t="str">
        <f t="shared" ca="1" si="140"/>
        <v/>
      </c>
      <c r="AE319" t="str">
        <f t="shared" ca="1" si="140"/>
        <v/>
      </c>
      <c r="AF319" t="str">
        <f t="shared" ca="1" si="140"/>
        <v/>
      </c>
      <c r="AG319" t="str">
        <f t="shared" ca="1" si="140"/>
        <v/>
      </c>
      <c r="AH319" t="str">
        <f t="shared" ca="1" si="140"/>
        <v/>
      </c>
      <c r="AI319" t="str">
        <f t="shared" ca="1" si="140"/>
        <v/>
      </c>
      <c r="AJ319" t="str">
        <f t="shared" ca="1" si="140"/>
        <v/>
      </c>
      <c r="AK319" t="str">
        <f t="shared" ca="1" si="139"/>
        <v/>
      </c>
      <c r="AL319" t="str">
        <f t="shared" ca="1" si="139"/>
        <v/>
      </c>
      <c r="AM319" t="str">
        <f t="shared" ca="1" si="139"/>
        <v/>
      </c>
      <c r="AN319" t="str">
        <f t="shared" ca="1" si="139"/>
        <v/>
      </c>
      <c r="AO319" t="str">
        <f t="shared" ca="1" si="139"/>
        <v/>
      </c>
      <c r="AP319" t="str">
        <f t="shared" ca="1" si="139"/>
        <v/>
      </c>
      <c r="AQ319" t="str">
        <f t="shared" ca="1" si="139"/>
        <v/>
      </c>
      <c r="AR319" t="str">
        <f t="shared" ca="1" si="139"/>
        <v/>
      </c>
      <c r="AS319" t="str">
        <f t="shared" ca="1" si="139"/>
        <v/>
      </c>
      <c r="AT319" t="str">
        <f t="shared" ca="1" si="139"/>
        <v/>
      </c>
      <c r="AU319" t="str">
        <f t="shared" ca="1" si="139"/>
        <v/>
      </c>
      <c r="AV319" t="str">
        <f t="shared" ca="1" si="139"/>
        <v/>
      </c>
      <c r="AW319" t="str">
        <f t="shared" ca="1" si="139"/>
        <v/>
      </c>
      <c r="AX319" t="str">
        <f t="shared" ca="1" si="139"/>
        <v/>
      </c>
      <c r="AY319" t="str">
        <f t="shared" ca="1" si="139"/>
        <v/>
      </c>
      <c r="AZ319" t="str">
        <f t="shared" ca="1" si="138"/>
        <v/>
      </c>
      <c r="BA319" t="str">
        <f t="shared" ca="1" si="138"/>
        <v/>
      </c>
      <c r="BB319" t="str">
        <f t="shared" ca="1" si="138"/>
        <v/>
      </c>
      <c r="BC319" t="str">
        <f t="shared" ca="1" si="138"/>
        <v/>
      </c>
      <c r="BD319" t="str">
        <f t="shared" ca="1" si="138"/>
        <v/>
      </c>
      <c r="BE319" t="str">
        <f t="shared" ca="1" si="138"/>
        <v/>
      </c>
      <c r="BF319" t="str">
        <f t="shared" ca="1" si="138"/>
        <v/>
      </c>
      <c r="BG319" t="str">
        <f t="shared" ca="1" si="138"/>
        <v/>
      </c>
      <c r="BH319" t="str">
        <f t="shared" ca="1" si="138"/>
        <v/>
      </c>
      <c r="BI319" t="str">
        <f t="shared" ca="1" si="138"/>
        <v/>
      </c>
      <c r="BJ319" t="str">
        <f t="shared" ca="1" si="138"/>
        <v/>
      </c>
      <c r="BK319" t="str">
        <f t="shared" ca="1" si="138"/>
        <v/>
      </c>
      <c r="BL319" t="str">
        <f t="shared" ca="1" si="137"/>
        <v/>
      </c>
      <c r="BM319" t="str">
        <f t="shared" ca="1" si="137"/>
        <v/>
      </c>
      <c r="BN319" t="str">
        <f t="shared" ca="1" si="137"/>
        <v/>
      </c>
      <c r="BO319" t="str">
        <f t="shared" ca="1" si="137"/>
        <v/>
      </c>
      <c r="BP319" t="str">
        <f t="shared" ca="1" si="137"/>
        <v/>
      </c>
    </row>
    <row r="320" spans="4:68" x14ac:dyDescent="0.25">
      <c r="D320" s="2">
        <v>310</v>
      </c>
      <c r="E320" s="3">
        <f t="shared" ca="1" si="120"/>
        <v>14</v>
      </c>
      <c r="F320">
        <f t="shared" si="121"/>
        <v>1</v>
      </c>
      <c r="G320">
        <f ca="1">LOOKUP(E320,[1]Refs!L:L,[1]Refs!M:M)</f>
        <v>2</v>
      </c>
      <c r="H320">
        <f t="shared" ca="1" si="122"/>
        <v>1</v>
      </c>
      <c r="I320">
        <f t="shared" ca="1" si="115"/>
        <v>1</v>
      </c>
      <c r="J320">
        <f t="shared" ca="1" si="127"/>
        <v>1</v>
      </c>
      <c r="K320">
        <f t="shared" ca="1" si="128"/>
        <v>96</v>
      </c>
      <c r="L320">
        <f t="shared" ca="1" si="129"/>
        <v>96</v>
      </c>
      <c r="M320">
        <f t="shared" ca="1" si="123"/>
        <v>1</v>
      </c>
      <c r="P320">
        <f t="shared" ca="1" si="116"/>
        <v>1</v>
      </c>
      <c r="Q320">
        <f t="shared" ca="1" si="117"/>
        <v>1</v>
      </c>
      <c r="R320" s="1">
        <f t="shared" ca="1" si="118"/>
        <v>1</v>
      </c>
      <c r="S320" s="2">
        <f t="shared" ca="1" si="124"/>
        <v>1</v>
      </c>
      <c r="T320" t="str">
        <f t="shared" ca="1" si="125"/>
        <v/>
      </c>
      <c r="U320" t="str">
        <f t="shared" ca="1" si="140"/>
        <v/>
      </c>
      <c r="V320" t="str">
        <f t="shared" ca="1" si="140"/>
        <v/>
      </c>
      <c r="W320" t="str">
        <f t="shared" ca="1" si="140"/>
        <v/>
      </c>
      <c r="X320" t="str">
        <f t="shared" ca="1" si="140"/>
        <v/>
      </c>
      <c r="Y320" t="str">
        <f t="shared" ca="1" si="140"/>
        <v/>
      </c>
      <c r="Z320" t="str">
        <f t="shared" ca="1" si="140"/>
        <v/>
      </c>
      <c r="AA320" t="str">
        <f t="shared" ca="1" si="140"/>
        <v/>
      </c>
      <c r="AB320" t="str">
        <f t="shared" ca="1" si="140"/>
        <v/>
      </c>
      <c r="AC320" t="str">
        <f t="shared" ca="1" si="140"/>
        <v/>
      </c>
      <c r="AD320" t="str">
        <f t="shared" ca="1" si="140"/>
        <v/>
      </c>
      <c r="AE320" t="str">
        <f t="shared" ca="1" si="140"/>
        <v/>
      </c>
      <c r="AF320" t="str">
        <f t="shared" ca="1" si="140"/>
        <v/>
      </c>
      <c r="AG320" t="str">
        <f t="shared" ca="1" si="140"/>
        <v/>
      </c>
      <c r="AH320" t="str">
        <f t="shared" ca="1" si="140"/>
        <v/>
      </c>
      <c r="AI320" t="str">
        <f t="shared" ca="1" si="140"/>
        <v/>
      </c>
      <c r="AJ320" t="str">
        <f t="shared" ca="1" si="140"/>
        <v/>
      </c>
      <c r="AK320" t="str">
        <f t="shared" ca="1" si="139"/>
        <v/>
      </c>
      <c r="AL320" t="str">
        <f t="shared" ca="1" si="139"/>
        <v/>
      </c>
      <c r="AM320" t="str">
        <f t="shared" ca="1" si="139"/>
        <v/>
      </c>
      <c r="AN320" t="str">
        <f t="shared" ca="1" si="139"/>
        <v/>
      </c>
      <c r="AO320" t="str">
        <f t="shared" ca="1" si="139"/>
        <v/>
      </c>
      <c r="AP320" t="str">
        <f t="shared" ca="1" si="139"/>
        <v/>
      </c>
      <c r="AQ320" t="str">
        <f t="shared" ca="1" si="139"/>
        <v/>
      </c>
      <c r="AR320" t="str">
        <f t="shared" ca="1" si="139"/>
        <v/>
      </c>
      <c r="AS320" t="str">
        <f t="shared" ca="1" si="139"/>
        <v/>
      </c>
      <c r="AT320" t="str">
        <f t="shared" ca="1" si="139"/>
        <v/>
      </c>
      <c r="AU320" t="str">
        <f t="shared" ca="1" si="139"/>
        <v/>
      </c>
      <c r="AV320" t="str">
        <f t="shared" ca="1" si="139"/>
        <v/>
      </c>
      <c r="AW320" t="str">
        <f t="shared" ca="1" si="139"/>
        <v/>
      </c>
      <c r="AX320" t="str">
        <f t="shared" ca="1" si="139"/>
        <v/>
      </c>
      <c r="AY320" t="str">
        <f t="shared" ca="1" si="139"/>
        <v/>
      </c>
      <c r="AZ320" t="str">
        <f t="shared" ca="1" si="138"/>
        <v/>
      </c>
      <c r="BA320" t="str">
        <f t="shared" ca="1" si="138"/>
        <v/>
      </c>
      <c r="BB320" t="str">
        <f t="shared" ca="1" si="138"/>
        <v/>
      </c>
      <c r="BC320" t="str">
        <f t="shared" ca="1" si="138"/>
        <v/>
      </c>
      <c r="BD320" t="str">
        <f t="shared" ca="1" si="138"/>
        <v/>
      </c>
      <c r="BE320" t="str">
        <f t="shared" ca="1" si="138"/>
        <v/>
      </c>
      <c r="BF320" t="str">
        <f t="shared" ca="1" si="138"/>
        <v/>
      </c>
      <c r="BG320" t="str">
        <f t="shared" ca="1" si="138"/>
        <v/>
      </c>
      <c r="BH320" t="str">
        <f t="shared" ca="1" si="138"/>
        <v/>
      </c>
      <c r="BI320" t="str">
        <f t="shared" ca="1" si="138"/>
        <v/>
      </c>
      <c r="BJ320" t="str">
        <f t="shared" ca="1" si="138"/>
        <v/>
      </c>
      <c r="BK320" t="str">
        <f t="shared" ca="1" si="138"/>
        <v/>
      </c>
      <c r="BL320" t="str">
        <f t="shared" ca="1" si="137"/>
        <v/>
      </c>
      <c r="BM320" t="str">
        <f t="shared" ca="1" si="137"/>
        <v/>
      </c>
      <c r="BN320" t="str">
        <f t="shared" ca="1" si="137"/>
        <v/>
      </c>
      <c r="BO320" t="str">
        <f t="shared" ca="1" si="137"/>
        <v/>
      </c>
      <c r="BP320" t="str">
        <f t="shared" ca="1" si="137"/>
        <v/>
      </c>
    </row>
    <row r="321" spans="4:68" x14ac:dyDescent="0.25">
      <c r="D321" s="2">
        <v>311</v>
      </c>
      <c r="E321" s="3">
        <f t="shared" ca="1" si="120"/>
        <v>27</v>
      </c>
      <c r="F321">
        <f t="shared" si="121"/>
        <v>1</v>
      </c>
      <c r="G321">
        <f ca="1">LOOKUP(E321,[1]Refs!L:L,[1]Refs!M:M)</f>
        <v>3</v>
      </c>
      <c r="H321">
        <f t="shared" ca="1" si="122"/>
        <v>1</v>
      </c>
      <c r="I321">
        <f t="shared" ca="1" si="115"/>
        <v>1</v>
      </c>
      <c r="J321">
        <f t="shared" ca="1" si="127"/>
        <v>1</v>
      </c>
      <c r="K321">
        <f t="shared" ca="1" si="128"/>
        <v>97</v>
      </c>
      <c r="L321">
        <f t="shared" ca="1" si="129"/>
        <v>97</v>
      </c>
      <c r="M321">
        <f t="shared" ca="1" si="123"/>
        <v>1</v>
      </c>
      <c r="P321">
        <f t="shared" ca="1" si="116"/>
        <v>1</v>
      </c>
      <c r="Q321">
        <f t="shared" ca="1" si="117"/>
        <v>1</v>
      </c>
      <c r="R321" s="1">
        <f t="shared" ca="1" si="118"/>
        <v>1</v>
      </c>
      <c r="S321" s="2">
        <f t="shared" ca="1" si="124"/>
        <v>1</v>
      </c>
      <c r="T321" t="str">
        <f t="shared" ca="1" si="125"/>
        <v/>
      </c>
      <c r="U321" t="str">
        <f t="shared" ca="1" si="140"/>
        <v/>
      </c>
      <c r="V321" t="str">
        <f t="shared" ca="1" si="140"/>
        <v/>
      </c>
      <c r="W321" t="str">
        <f t="shared" ca="1" si="140"/>
        <v/>
      </c>
      <c r="X321" t="str">
        <f t="shared" ca="1" si="140"/>
        <v/>
      </c>
      <c r="Y321" t="str">
        <f t="shared" ca="1" si="140"/>
        <v/>
      </c>
      <c r="Z321" t="str">
        <f t="shared" ca="1" si="140"/>
        <v/>
      </c>
      <c r="AA321" t="str">
        <f t="shared" ca="1" si="140"/>
        <v/>
      </c>
      <c r="AB321" t="str">
        <f t="shared" ca="1" si="140"/>
        <v/>
      </c>
      <c r="AC321" t="str">
        <f t="shared" ca="1" si="140"/>
        <v/>
      </c>
      <c r="AD321" t="str">
        <f t="shared" ca="1" si="140"/>
        <v/>
      </c>
      <c r="AE321" t="str">
        <f t="shared" ca="1" si="140"/>
        <v/>
      </c>
      <c r="AF321" t="str">
        <f t="shared" ca="1" si="140"/>
        <v/>
      </c>
      <c r="AG321" t="str">
        <f t="shared" ca="1" si="140"/>
        <v/>
      </c>
      <c r="AH321" t="str">
        <f t="shared" ca="1" si="140"/>
        <v/>
      </c>
      <c r="AI321" t="str">
        <f t="shared" ca="1" si="140"/>
        <v/>
      </c>
      <c r="AJ321" t="str">
        <f t="shared" ca="1" si="140"/>
        <v/>
      </c>
      <c r="AK321" t="str">
        <f t="shared" ca="1" si="139"/>
        <v/>
      </c>
      <c r="AL321" t="str">
        <f t="shared" ca="1" si="139"/>
        <v/>
      </c>
      <c r="AM321" t="str">
        <f t="shared" ca="1" si="139"/>
        <v/>
      </c>
      <c r="AN321" t="str">
        <f t="shared" ca="1" si="139"/>
        <v/>
      </c>
      <c r="AO321" t="str">
        <f t="shared" ca="1" si="139"/>
        <v/>
      </c>
      <c r="AP321" t="str">
        <f t="shared" ca="1" si="139"/>
        <v/>
      </c>
      <c r="AQ321" t="str">
        <f t="shared" ca="1" si="139"/>
        <v/>
      </c>
      <c r="AR321" t="str">
        <f t="shared" ca="1" si="139"/>
        <v/>
      </c>
      <c r="AS321" t="str">
        <f t="shared" ca="1" si="139"/>
        <v/>
      </c>
      <c r="AT321" t="str">
        <f t="shared" ca="1" si="139"/>
        <v/>
      </c>
      <c r="AU321" t="str">
        <f t="shared" ca="1" si="139"/>
        <v/>
      </c>
      <c r="AV321" t="str">
        <f t="shared" ca="1" si="139"/>
        <v/>
      </c>
      <c r="AW321" t="str">
        <f t="shared" ca="1" si="139"/>
        <v/>
      </c>
      <c r="AX321" t="str">
        <f t="shared" ca="1" si="139"/>
        <v/>
      </c>
      <c r="AY321" t="str">
        <f t="shared" ca="1" si="139"/>
        <v/>
      </c>
      <c r="AZ321" t="str">
        <f t="shared" ca="1" si="138"/>
        <v/>
      </c>
      <c r="BA321" t="str">
        <f t="shared" ca="1" si="138"/>
        <v/>
      </c>
      <c r="BB321" t="str">
        <f t="shared" ca="1" si="138"/>
        <v/>
      </c>
      <c r="BC321" t="str">
        <f t="shared" ca="1" si="138"/>
        <v/>
      </c>
      <c r="BD321" t="str">
        <f t="shared" ca="1" si="138"/>
        <v/>
      </c>
      <c r="BE321" t="str">
        <f t="shared" ca="1" si="138"/>
        <v/>
      </c>
      <c r="BF321" t="str">
        <f t="shared" ca="1" si="138"/>
        <v/>
      </c>
      <c r="BG321" t="str">
        <f t="shared" ca="1" si="138"/>
        <v/>
      </c>
      <c r="BH321" t="str">
        <f t="shared" ca="1" si="138"/>
        <v/>
      </c>
      <c r="BI321" t="str">
        <f t="shared" ca="1" si="138"/>
        <v/>
      </c>
      <c r="BJ321" t="str">
        <f t="shared" ca="1" si="138"/>
        <v/>
      </c>
      <c r="BK321" t="str">
        <f t="shared" ca="1" si="138"/>
        <v/>
      </c>
      <c r="BL321" t="str">
        <f t="shared" ca="1" si="137"/>
        <v/>
      </c>
      <c r="BM321" t="str">
        <f t="shared" ca="1" si="137"/>
        <v/>
      </c>
      <c r="BN321" t="str">
        <f t="shared" ca="1" si="137"/>
        <v/>
      </c>
      <c r="BO321" t="str">
        <f t="shared" ca="1" si="137"/>
        <v/>
      </c>
      <c r="BP321" t="str">
        <f t="shared" ca="1" si="137"/>
        <v/>
      </c>
    </row>
    <row r="322" spans="4:68" x14ac:dyDescent="0.25">
      <c r="D322" s="2">
        <v>312</v>
      </c>
      <c r="E322" s="3">
        <f t="shared" ca="1" si="120"/>
        <v>9</v>
      </c>
      <c r="F322">
        <f t="shared" si="121"/>
        <v>1</v>
      </c>
      <c r="G322">
        <f ca="1">LOOKUP(E322,[1]Refs!L:L,[1]Refs!M:M)</f>
        <v>1</v>
      </c>
      <c r="H322">
        <f t="shared" ca="1" si="122"/>
        <v>-1</v>
      </c>
      <c r="I322">
        <f t="shared" ca="1" si="115"/>
        <v>1</v>
      </c>
      <c r="J322">
        <f t="shared" ca="1" si="127"/>
        <v>-2</v>
      </c>
      <c r="K322">
        <f t="shared" ca="1" si="128"/>
        <v>95</v>
      </c>
      <c r="L322">
        <f t="shared" ca="1" si="129"/>
        <v>97</v>
      </c>
      <c r="M322">
        <f t="shared" ca="1" si="123"/>
        <v>0</v>
      </c>
      <c r="P322">
        <f t="shared" ca="1" si="116"/>
        <v>1</v>
      </c>
      <c r="Q322">
        <f t="shared" ca="1" si="117"/>
        <v>1</v>
      </c>
      <c r="R322" s="1">
        <f t="shared" ca="1" si="118"/>
        <v>3</v>
      </c>
      <c r="S322" s="2">
        <f t="shared" ca="1" si="124"/>
        <v>1</v>
      </c>
      <c r="T322">
        <f t="shared" ca="1" si="125"/>
        <v>1</v>
      </c>
      <c r="U322">
        <f t="shared" ca="1" si="140"/>
        <v>1</v>
      </c>
      <c r="V322" t="str">
        <f t="shared" ca="1" si="140"/>
        <v/>
      </c>
      <c r="W322" t="str">
        <f t="shared" ca="1" si="140"/>
        <v/>
      </c>
      <c r="X322" t="str">
        <f t="shared" ca="1" si="140"/>
        <v/>
      </c>
      <c r="Y322" t="str">
        <f t="shared" ca="1" si="140"/>
        <v/>
      </c>
      <c r="Z322" t="str">
        <f t="shared" ca="1" si="140"/>
        <v/>
      </c>
      <c r="AA322" t="str">
        <f t="shared" ca="1" si="140"/>
        <v/>
      </c>
      <c r="AB322" t="str">
        <f t="shared" ca="1" si="140"/>
        <v/>
      </c>
      <c r="AC322" t="str">
        <f t="shared" ca="1" si="140"/>
        <v/>
      </c>
      <c r="AD322" t="str">
        <f t="shared" ca="1" si="140"/>
        <v/>
      </c>
      <c r="AE322" t="str">
        <f t="shared" ca="1" si="140"/>
        <v/>
      </c>
      <c r="AF322" t="str">
        <f t="shared" ca="1" si="140"/>
        <v/>
      </c>
      <c r="AG322" t="str">
        <f t="shared" ca="1" si="140"/>
        <v/>
      </c>
      <c r="AH322" t="str">
        <f t="shared" ca="1" si="140"/>
        <v/>
      </c>
      <c r="AI322" t="str">
        <f t="shared" ca="1" si="140"/>
        <v/>
      </c>
      <c r="AJ322" t="str">
        <f t="shared" ca="1" si="140"/>
        <v/>
      </c>
      <c r="AK322" t="str">
        <f t="shared" ca="1" si="139"/>
        <v/>
      </c>
      <c r="AL322" t="str">
        <f t="shared" ca="1" si="139"/>
        <v/>
      </c>
      <c r="AM322" t="str">
        <f t="shared" ca="1" si="139"/>
        <v/>
      </c>
      <c r="AN322" t="str">
        <f t="shared" ca="1" si="139"/>
        <v/>
      </c>
      <c r="AO322" t="str">
        <f t="shared" ca="1" si="139"/>
        <v/>
      </c>
      <c r="AP322" t="str">
        <f t="shared" ca="1" si="139"/>
        <v/>
      </c>
      <c r="AQ322" t="str">
        <f t="shared" ca="1" si="139"/>
        <v/>
      </c>
      <c r="AR322" t="str">
        <f t="shared" ca="1" si="139"/>
        <v/>
      </c>
      <c r="AS322" t="str">
        <f t="shared" ca="1" si="139"/>
        <v/>
      </c>
      <c r="AT322" t="str">
        <f t="shared" ca="1" si="139"/>
        <v/>
      </c>
      <c r="AU322" t="str">
        <f t="shared" ca="1" si="139"/>
        <v/>
      </c>
      <c r="AV322" t="str">
        <f t="shared" ca="1" si="139"/>
        <v/>
      </c>
      <c r="AW322" t="str">
        <f t="shared" ca="1" si="139"/>
        <v/>
      </c>
      <c r="AX322" t="str">
        <f t="shared" ca="1" si="139"/>
        <v/>
      </c>
      <c r="AY322" t="str">
        <f t="shared" ca="1" si="139"/>
        <v/>
      </c>
      <c r="AZ322" t="str">
        <f t="shared" ca="1" si="138"/>
        <v/>
      </c>
      <c r="BA322" t="str">
        <f t="shared" ca="1" si="138"/>
        <v/>
      </c>
      <c r="BB322" t="str">
        <f t="shared" ca="1" si="138"/>
        <v/>
      </c>
      <c r="BC322" t="str">
        <f t="shared" ca="1" si="138"/>
        <v/>
      </c>
      <c r="BD322" t="str">
        <f t="shared" ca="1" si="138"/>
        <v/>
      </c>
      <c r="BE322" t="str">
        <f t="shared" ca="1" si="138"/>
        <v/>
      </c>
      <c r="BF322" t="str">
        <f t="shared" ca="1" si="138"/>
        <v/>
      </c>
      <c r="BG322" t="str">
        <f t="shared" ca="1" si="138"/>
        <v/>
      </c>
      <c r="BH322" t="str">
        <f t="shared" ca="1" si="138"/>
        <v/>
      </c>
      <c r="BI322" t="str">
        <f t="shared" ca="1" si="138"/>
        <v/>
      </c>
      <c r="BJ322" t="str">
        <f t="shared" ca="1" si="138"/>
        <v/>
      </c>
      <c r="BK322" t="str">
        <f t="shared" ca="1" si="138"/>
        <v/>
      </c>
      <c r="BL322" t="str">
        <f t="shared" ca="1" si="137"/>
        <v/>
      </c>
      <c r="BM322" t="str">
        <f t="shared" ca="1" si="137"/>
        <v/>
      </c>
      <c r="BN322" t="str">
        <f t="shared" ca="1" si="137"/>
        <v/>
      </c>
      <c r="BO322" t="str">
        <f t="shared" ca="1" si="137"/>
        <v/>
      </c>
      <c r="BP322" t="str">
        <f t="shared" ca="1" si="137"/>
        <v/>
      </c>
    </row>
    <row r="323" spans="4:68" x14ac:dyDescent="0.25">
      <c r="D323" s="2">
        <v>313</v>
      </c>
      <c r="E323" s="3">
        <f t="shared" ca="1" si="120"/>
        <v>22</v>
      </c>
      <c r="F323">
        <f t="shared" si="121"/>
        <v>1</v>
      </c>
      <c r="G323">
        <f ca="1">LOOKUP(E323,[1]Refs!L:L,[1]Refs!M:M)</f>
        <v>2</v>
      </c>
      <c r="H323">
        <f t="shared" ca="1" si="122"/>
        <v>1</v>
      </c>
      <c r="I323">
        <f t="shared" ca="1" si="115"/>
        <v>2</v>
      </c>
      <c r="J323">
        <f t="shared" ca="1" si="127"/>
        <v>2</v>
      </c>
      <c r="K323">
        <f t="shared" ca="1" si="128"/>
        <v>97</v>
      </c>
      <c r="L323">
        <f t="shared" ca="1" si="129"/>
        <v>97</v>
      </c>
      <c r="M323">
        <f t="shared" ca="1" si="123"/>
        <v>0</v>
      </c>
      <c r="P323">
        <f t="shared" ca="1" si="116"/>
        <v>1</v>
      </c>
      <c r="Q323">
        <f t="shared" ca="1" si="117"/>
        <v>1</v>
      </c>
      <c r="R323" s="1">
        <f t="shared" ca="1" si="118"/>
        <v>1</v>
      </c>
      <c r="S323" s="2">
        <f t="shared" ca="1" si="124"/>
        <v>1</v>
      </c>
      <c r="T323" t="str">
        <f t="shared" ca="1" si="125"/>
        <v/>
      </c>
      <c r="U323" t="str">
        <f t="shared" ca="1" si="140"/>
        <v/>
      </c>
      <c r="V323" t="str">
        <f t="shared" ca="1" si="140"/>
        <v/>
      </c>
      <c r="W323" t="str">
        <f t="shared" ca="1" si="140"/>
        <v/>
      </c>
      <c r="X323" t="str">
        <f t="shared" ca="1" si="140"/>
        <v/>
      </c>
      <c r="Y323" t="str">
        <f t="shared" ca="1" si="140"/>
        <v/>
      </c>
      <c r="Z323" t="str">
        <f t="shared" ca="1" si="140"/>
        <v/>
      </c>
      <c r="AA323" t="str">
        <f t="shared" ca="1" si="140"/>
        <v/>
      </c>
      <c r="AB323" t="str">
        <f t="shared" ca="1" si="140"/>
        <v/>
      </c>
      <c r="AC323" t="str">
        <f t="shared" ca="1" si="140"/>
        <v/>
      </c>
      <c r="AD323" t="str">
        <f t="shared" ca="1" si="140"/>
        <v/>
      </c>
      <c r="AE323" t="str">
        <f t="shared" ca="1" si="140"/>
        <v/>
      </c>
      <c r="AF323" t="str">
        <f t="shared" ca="1" si="140"/>
        <v/>
      </c>
      <c r="AG323" t="str">
        <f t="shared" ca="1" si="140"/>
        <v/>
      </c>
      <c r="AH323" t="str">
        <f t="shared" ca="1" si="140"/>
        <v/>
      </c>
      <c r="AI323" t="str">
        <f t="shared" ca="1" si="140"/>
        <v/>
      </c>
      <c r="AJ323" t="str">
        <f t="shared" ca="1" si="140"/>
        <v/>
      </c>
      <c r="AK323" t="str">
        <f t="shared" ca="1" si="139"/>
        <v/>
      </c>
      <c r="AL323" t="str">
        <f t="shared" ca="1" si="139"/>
        <v/>
      </c>
      <c r="AM323" t="str">
        <f t="shared" ca="1" si="139"/>
        <v/>
      </c>
      <c r="AN323" t="str">
        <f t="shared" ca="1" si="139"/>
        <v/>
      </c>
      <c r="AO323" t="str">
        <f t="shared" ca="1" si="139"/>
        <v/>
      </c>
      <c r="AP323" t="str">
        <f t="shared" ca="1" si="139"/>
        <v/>
      </c>
      <c r="AQ323" t="str">
        <f t="shared" ca="1" si="139"/>
        <v/>
      </c>
      <c r="AR323" t="str">
        <f t="shared" ca="1" si="139"/>
        <v/>
      </c>
      <c r="AS323" t="str">
        <f t="shared" ca="1" si="139"/>
        <v/>
      </c>
      <c r="AT323" t="str">
        <f t="shared" ca="1" si="139"/>
        <v/>
      </c>
      <c r="AU323" t="str">
        <f t="shared" ca="1" si="139"/>
        <v/>
      </c>
      <c r="AV323" t="str">
        <f t="shared" ca="1" si="139"/>
        <v/>
      </c>
      <c r="AW323" t="str">
        <f t="shared" ca="1" si="139"/>
        <v/>
      </c>
      <c r="AX323" t="str">
        <f t="shared" ca="1" si="139"/>
        <v/>
      </c>
      <c r="AY323" t="str">
        <f t="shared" ca="1" si="139"/>
        <v/>
      </c>
      <c r="AZ323" t="str">
        <f t="shared" ca="1" si="138"/>
        <v/>
      </c>
      <c r="BA323" t="str">
        <f t="shared" ca="1" si="138"/>
        <v/>
      </c>
      <c r="BB323" t="str">
        <f t="shared" ca="1" si="138"/>
        <v/>
      </c>
      <c r="BC323" t="str">
        <f t="shared" ca="1" si="138"/>
        <v/>
      </c>
      <c r="BD323" t="str">
        <f t="shared" ca="1" si="138"/>
        <v/>
      </c>
      <c r="BE323" t="str">
        <f t="shared" ca="1" si="138"/>
        <v/>
      </c>
      <c r="BF323" t="str">
        <f t="shared" ca="1" si="138"/>
        <v/>
      </c>
      <c r="BG323" t="str">
        <f t="shared" ca="1" si="138"/>
        <v/>
      </c>
      <c r="BH323" t="str">
        <f t="shared" ca="1" si="138"/>
        <v/>
      </c>
      <c r="BI323" t="str">
        <f t="shared" ca="1" si="138"/>
        <v/>
      </c>
      <c r="BJ323" t="str">
        <f t="shared" ca="1" si="138"/>
        <v/>
      </c>
      <c r="BK323" t="str">
        <f t="shared" ca="1" si="138"/>
        <v/>
      </c>
      <c r="BL323" t="str">
        <f t="shared" ca="1" si="137"/>
        <v/>
      </c>
      <c r="BM323" t="str">
        <f t="shared" ca="1" si="137"/>
        <v/>
      </c>
      <c r="BN323" t="str">
        <f t="shared" ca="1" si="137"/>
        <v/>
      </c>
      <c r="BO323" t="str">
        <f t="shared" ca="1" si="137"/>
        <v/>
      </c>
      <c r="BP323">
        <f t="shared" ca="1" si="137"/>
        <v>0</v>
      </c>
    </row>
    <row r="324" spans="4:68" x14ac:dyDescent="0.25">
      <c r="D324" s="2">
        <v>314</v>
      </c>
      <c r="E324" s="3">
        <f t="shared" ca="1" si="120"/>
        <v>1</v>
      </c>
      <c r="F324">
        <f t="shared" si="121"/>
        <v>1</v>
      </c>
      <c r="G324">
        <f ca="1">LOOKUP(E324,[1]Refs!L:L,[1]Refs!M:M)</f>
        <v>1</v>
      </c>
      <c r="H324">
        <f t="shared" ca="1" si="122"/>
        <v>-1</v>
      </c>
      <c r="I324">
        <f t="shared" ca="1" si="115"/>
        <v>1</v>
      </c>
      <c r="J324">
        <f t="shared" ca="1" si="127"/>
        <v>-2</v>
      </c>
      <c r="K324">
        <f t="shared" ca="1" si="128"/>
        <v>95</v>
      </c>
      <c r="L324">
        <f t="shared" ca="1" si="129"/>
        <v>97</v>
      </c>
      <c r="M324">
        <f t="shared" ca="1" si="123"/>
        <v>0</v>
      </c>
      <c r="P324">
        <f t="shared" ca="1" si="116"/>
        <v>1</v>
      </c>
      <c r="Q324">
        <f t="shared" ca="1" si="117"/>
        <v>1</v>
      </c>
      <c r="R324" s="1">
        <f t="shared" ca="1" si="118"/>
        <v>3</v>
      </c>
      <c r="S324" s="2">
        <f t="shared" ca="1" si="124"/>
        <v>1</v>
      </c>
      <c r="T324">
        <f t="shared" ca="1" si="125"/>
        <v>1</v>
      </c>
      <c r="U324">
        <f t="shared" ca="1" si="140"/>
        <v>1</v>
      </c>
      <c r="V324" t="str">
        <f t="shared" ca="1" si="140"/>
        <v/>
      </c>
      <c r="W324" t="str">
        <f t="shared" ca="1" si="140"/>
        <v/>
      </c>
      <c r="X324" t="str">
        <f t="shared" ca="1" si="140"/>
        <v/>
      </c>
      <c r="Y324" t="str">
        <f t="shared" ca="1" si="140"/>
        <v/>
      </c>
      <c r="Z324" t="str">
        <f t="shared" ca="1" si="140"/>
        <v/>
      </c>
      <c r="AA324" t="str">
        <f t="shared" ca="1" si="140"/>
        <v/>
      </c>
      <c r="AB324" t="str">
        <f t="shared" ca="1" si="140"/>
        <v/>
      </c>
      <c r="AC324" t="str">
        <f t="shared" ca="1" si="140"/>
        <v/>
      </c>
      <c r="AD324" t="str">
        <f t="shared" ca="1" si="140"/>
        <v/>
      </c>
      <c r="AE324" t="str">
        <f t="shared" ca="1" si="140"/>
        <v/>
      </c>
      <c r="AF324" t="str">
        <f t="shared" ca="1" si="140"/>
        <v/>
      </c>
      <c r="AG324" t="str">
        <f t="shared" ca="1" si="140"/>
        <v/>
      </c>
      <c r="AH324" t="str">
        <f t="shared" ca="1" si="140"/>
        <v/>
      </c>
      <c r="AI324" t="str">
        <f t="shared" ca="1" si="140"/>
        <v/>
      </c>
      <c r="AJ324" t="str">
        <f t="shared" ca="1" si="140"/>
        <v/>
      </c>
      <c r="AK324" t="str">
        <f t="shared" ca="1" si="139"/>
        <v/>
      </c>
      <c r="AL324" t="str">
        <f t="shared" ca="1" si="139"/>
        <v/>
      </c>
      <c r="AM324" t="str">
        <f t="shared" ca="1" si="139"/>
        <v/>
      </c>
      <c r="AN324" t="str">
        <f t="shared" ca="1" si="139"/>
        <v/>
      </c>
      <c r="AO324" t="str">
        <f t="shared" ca="1" si="139"/>
        <v/>
      </c>
      <c r="AP324" t="str">
        <f t="shared" ca="1" si="139"/>
        <v/>
      </c>
      <c r="AQ324" t="str">
        <f t="shared" ca="1" si="139"/>
        <v/>
      </c>
      <c r="AR324" t="str">
        <f t="shared" ca="1" si="139"/>
        <v/>
      </c>
      <c r="AS324" t="str">
        <f t="shared" ca="1" si="139"/>
        <v/>
      </c>
      <c r="AT324" t="str">
        <f t="shared" ca="1" si="139"/>
        <v/>
      </c>
      <c r="AU324" t="str">
        <f t="shared" ca="1" si="139"/>
        <v/>
      </c>
      <c r="AV324" t="str">
        <f t="shared" ca="1" si="139"/>
        <v/>
      </c>
      <c r="AW324" t="str">
        <f t="shared" ca="1" si="139"/>
        <v/>
      </c>
      <c r="AX324" t="str">
        <f t="shared" ca="1" si="139"/>
        <v/>
      </c>
      <c r="AY324" t="str">
        <f t="shared" ca="1" si="139"/>
        <v/>
      </c>
      <c r="AZ324" t="str">
        <f t="shared" ca="1" si="138"/>
        <v/>
      </c>
      <c r="BA324" t="str">
        <f t="shared" ca="1" si="138"/>
        <v/>
      </c>
      <c r="BB324" t="str">
        <f t="shared" ca="1" si="138"/>
        <v/>
      </c>
      <c r="BC324" t="str">
        <f t="shared" ca="1" si="138"/>
        <v/>
      </c>
      <c r="BD324" t="str">
        <f t="shared" ca="1" si="138"/>
        <v/>
      </c>
      <c r="BE324" t="str">
        <f t="shared" ca="1" si="138"/>
        <v/>
      </c>
      <c r="BF324" t="str">
        <f t="shared" ca="1" si="138"/>
        <v/>
      </c>
      <c r="BG324" t="str">
        <f t="shared" ca="1" si="138"/>
        <v/>
      </c>
      <c r="BH324" t="str">
        <f t="shared" ca="1" si="138"/>
        <v/>
      </c>
      <c r="BI324" t="str">
        <f t="shared" ca="1" si="138"/>
        <v/>
      </c>
      <c r="BJ324" t="str">
        <f t="shared" ca="1" si="138"/>
        <v/>
      </c>
      <c r="BK324" t="str">
        <f t="shared" ca="1" si="138"/>
        <v/>
      </c>
      <c r="BL324" t="str">
        <f t="shared" ca="1" si="137"/>
        <v/>
      </c>
      <c r="BM324" t="str">
        <f t="shared" ca="1" si="137"/>
        <v/>
      </c>
      <c r="BN324" t="str">
        <f t="shared" ca="1" si="137"/>
        <v/>
      </c>
      <c r="BO324" t="str">
        <f t="shared" ca="1" si="137"/>
        <v/>
      </c>
      <c r="BP324">
        <f t="shared" ca="1" si="137"/>
        <v>0</v>
      </c>
    </row>
    <row r="325" spans="4:68" x14ac:dyDescent="0.25">
      <c r="D325" s="2">
        <v>315</v>
      </c>
      <c r="E325" s="3">
        <f t="shared" ca="1" si="120"/>
        <v>33</v>
      </c>
      <c r="F325">
        <f t="shared" si="121"/>
        <v>1</v>
      </c>
      <c r="G325">
        <f ca="1">LOOKUP(E325,[1]Refs!L:L,[1]Refs!M:M)</f>
        <v>3</v>
      </c>
      <c r="H325">
        <f t="shared" ca="1" si="122"/>
        <v>1</v>
      </c>
      <c r="I325">
        <f t="shared" ca="1" si="115"/>
        <v>2</v>
      </c>
      <c r="J325">
        <f t="shared" ca="1" si="127"/>
        <v>2</v>
      </c>
      <c r="K325">
        <f t="shared" ca="1" si="128"/>
        <v>97</v>
      </c>
      <c r="L325">
        <f t="shared" ca="1" si="129"/>
        <v>97</v>
      </c>
      <c r="M325">
        <f t="shared" ca="1" si="123"/>
        <v>0</v>
      </c>
      <c r="P325">
        <f t="shared" ca="1" si="116"/>
        <v>1</v>
      </c>
      <c r="Q325">
        <f t="shared" ca="1" si="117"/>
        <v>1</v>
      </c>
      <c r="R325" s="1">
        <f t="shared" ca="1" si="118"/>
        <v>1</v>
      </c>
      <c r="S325" s="2">
        <f t="shared" ca="1" si="124"/>
        <v>1</v>
      </c>
      <c r="T325" t="str">
        <f t="shared" ca="1" si="125"/>
        <v/>
      </c>
      <c r="U325" t="str">
        <f t="shared" ca="1" si="140"/>
        <v/>
      </c>
      <c r="V325" t="str">
        <f t="shared" ca="1" si="140"/>
        <v/>
      </c>
      <c r="W325" t="str">
        <f t="shared" ca="1" si="140"/>
        <v/>
      </c>
      <c r="X325" t="str">
        <f t="shared" ca="1" si="140"/>
        <v/>
      </c>
      <c r="Y325" t="str">
        <f t="shared" ca="1" si="140"/>
        <v/>
      </c>
      <c r="Z325" t="str">
        <f t="shared" ca="1" si="140"/>
        <v/>
      </c>
      <c r="AA325" t="str">
        <f t="shared" ca="1" si="140"/>
        <v/>
      </c>
      <c r="AB325" t="str">
        <f t="shared" ca="1" si="140"/>
        <v/>
      </c>
      <c r="AC325" t="str">
        <f t="shared" ca="1" si="140"/>
        <v/>
      </c>
      <c r="AD325" t="str">
        <f t="shared" ca="1" si="140"/>
        <v/>
      </c>
      <c r="AE325" t="str">
        <f t="shared" ca="1" si="140"/>
        <v/>
      </c>
      <c r="AF325" t="str">
        <f t="shared" ca="1" si="140"/>
        <v/>
      </c>
      <c r="AG325" t="str">
        <f t="shared" ca="1" si="140"/>
        <v/>
      </c>
      <c r="AH325" t="str">
        <f t="shared" ca="1" si="140"/>
        <v/>
      </c>
      <c r="AI325" t="str">
        <f t="shared" ca="1" si="140"/>
        <v/>
      </c>
      <c r="AJ325" t="str">
        <f t="shared" ca="1" si="140"/>
        <v/>
      </c>
      <c r="AK325" t="str">
        <f t="shared" ca="1" si="139"/>
        <v/>
      </c>
      <c r="AL325" t="str">
        <f t="shared" ca="1" si="139"/>
        <v/>
      </c>
      <c r="AM325" t="str">
        <f t="shared" ca="1" si="139"/>
        <v/>
      </c>
      <c r="AN325" t="str">
        <f t="shared" ca="1" si="139"/>
        <v/>
      </c>
      <c r="AO325" t="str">
        <f t="shared" ca="1" si="139"/>
        <v/>
      </c>
      <c r="AP325" t="str">
        <f t="shared" ca="1" si="139"/>
        <v/>
      </c>
      <c r="AQ325" t="str">
        <f t="shared" ca="1" si="139"/>
        <v/>
      </c>
      <c r="AR325" t="str">
        <f t="shared" ca="1" si="139"/>
        <v/>
      </c>
      <c r="AS325" t="str">
        <f t="shared" ca="1" si="139"/>
        <v/>
      </c>
      <c r="AT325" t="str">
        <f t="shared" ca="1" si="139"/>
        <v/>
      </c>
      <c r="AU325" t="str">
        <f t="shared" ca="1" si="139"/>
        <v/>
      </c>
      <c r="AV325" t="str">
        <f t="shared" ca="1" si="139"/>
        <v/>
      </c>
      <c r="AW325" t="str">
        <f t="shared" ca="1" si="139"/>
        <v/>
      </c>
      <c r="AX325" t="str">
        <f t="shared" ca="1" si="139"/>
        <v/>
      </c>
      <c r="AY325" t="str">
        <f t="shared" ca="1" si="139"/>
        <v/>
      </c>
      <c r="AZ325" t="str">
        <f t="shared" ca="1" si="138"/>
        <v/>
      </c>
      <c r="BA325" t="str">
        <f t="shared" ca="1" si="138"/>
        <v/>
      </c>
      <c r="BB325" t="str">
        <f t="shared" ca="1" si="138"/>
        <v/>
      </c>
      <c r="BC325" t="str">
        <f t="shared" ca="1" si="138"/>
        <v/>
      </c>
      <c r="BD325" t="str">
        <f t="shared" ca="1" si="138"/>
        <v/>
      </c>
      <c r="BE325" t="str">
        <f t="shared" ca="1" si="138"/>
        <v/>
      </c>
      <c r="BF325" t="str">
        <f t="shared" ca="1" si="138"/>
        <v/>
      </c>
      <c r="BG325" t="str">
        <f t="shared" ca="1" si="138"/>
        <v/>
      </c>
      <c r="BH325" t="str">
        <f t="shared" ca="1" si="138"/>
        <v/>
      </c>
      <c r="BI325" t="str">
        <f t="shared" ca="1" si="138"/>
        <v/>
      </c>
      <c r="BJ325" t="str">
        <f t="shared" ca="1" si="138"/>
        <v/>
      </c>
      <c r="BK325" t="str">
        <f t="shared" ca="1" si="138"/>
        <v/>
      </c>
      <c r="BL325" t="str">
        <f t="shared" ca="1" si="137"/>
        <v/>
      </c>
      <c r="BM325" t="str">
        <f t="shared" ca="1" si="137"/>
        <v/>
      </c>
      <c r="BN325" t="str">
        <f t="shared" ca="1" si="137"/>
        <v/>
      </c>
      <c r="BO325">
        <f t="shared" ca="1" si="137"/>
        <v>0</v>
      </c>
      <c r="BP325">
        <f t="shared" ca="1" si="137"/>
        <v>0</v>
      </c>
    </row>
    <row r="326" spans="4:68" x14ac:dyDescent="0.25">
      <c r="D326" s="2">
        <v>316</v>
      </c>
      <c r="E326" s="3">
        <f t="shared" ca="1" si="120"/>
        <v>22</v>
      </c>
      <c r="F326">
        <f t="shared" si="121"/>
        <v>1</v>
      </c>
      <c r="G326">
        <f ca="1">LOOKUP(E326,[1]Refs!L:L,[1]Refs!M:M)</f>
        <v>2</v>
      </c>
      <c r="H326">
        <f t="shared" ca="1" si="122"/>
        <v>1</v>
      </c>
      <c r="I326">
        <f t="shared" ca="1" si="115"/>
        <v>1</v>
      </c>
      <c r="J326">
        <f t="shared" ca="1" si="127"/>
        <v>1</v>
      </c>
      <c r="K326">
        <f t="shared" ca="1" si="128"/>
        <v>98</v>
      </c>
      <c r="L326">
        <f t="shared" ca="1" si="129"/>
        <v>98</v>
      </c>
      <c r="M326">
        <f t="shared" ca="1" si="123"/>
        <v>1</v>
      </c>
      <c r="P326">
        <f t="shared" ca="1" si="116"/>
        <v>1</v>
      </c>
      <c r="Q326">
        <f t="shared" ca="1" si="117"/>
        <v>1</v>
      </c>
      <c r="R326" s="1">
        <f t="shared" ca="1" si="118"/>
        <v>1</v>
      </c>
      <c r="S326" s="2">
        <f t="shared" ca="1" si="124"/>
        <v>1</v>
      </c>
      <c r="T326" t="str">
        <f t="shared" ca="1" si="125"/>
        <v/>
      </c>
      <c r="U326" t="str">
        <f t="shared" ca="1" si="140"/>
        <v/>
      </c>
      <c r="V326" t="str">
        <f t="shared" ca="1" si="140"/>
        <v/>
      </c>
      <c r="W326" t="str">
        <f t="shared" ca="1" si="140"/>
        <v/>
      </c>
      <c r="X326" t="str">
        <f t="shared" ca="1" si="140"/>
        <v/>
      </c>
      <c r="Y326" t="str">
        <f t="shared" ca="1" si="140"/>
        <v/>
      </c>
      <c r="Z326" t="str">
        <f t="shared" ca="1" si="140"/>
        <v/>
      </c>
      <c r="AA326" t="str">
        <f t="shared" ca="1" si="140"/>
        <v/>
      </c>
      <c r="AB326" t="str">
        <f t="shared" ca="1" si="140"/>
        <v/>
      </c>
      <c r="AC326" t="str">
        <f t="shared" ca="1" si="140"/>
        <v/>
      </c>
      <c r="AD326" t="str">
        <f t="shared" ca="1" si="140"/>
        <v/>
      </c>
      <c r="AE326" t="str">
        <f t="shared" ca="1" si="140"/>
        <v/>
      </c>
      <c r="AF326" t="str">
        <f t="shared" ca="1" si="140"/>
        <v/>
      </c>
      <c r="AG326" t="str">
        <f t="shared" ca="1" si="140"/>
        <v/>
      </c>
      <c r="AH326" t="str">
        <f t="shared" ca="1" si="140"/>
        <v/>
      </c>
      <c r="AI326" t="str">
        <f t="shared" ca="1" si="140"/>
        <v/>
      </c>
      <c r="AJ326" t="str">
        <f t="shared" ca="1" si="140"/>
        <v/>
      </c>
      <c r="AK326" t="str">
        <f t="shared" ca="1" si="139"/>
        <v/>
      </c>
      <c r="AL326" t="str">
        <f t="shared" ca="1" si="139"/>
        <v/>
      </c>
      <c r="AM326" t="str">
        <f t="shared" ca="1" si="139"/>
        <v/>
      </c>
      <c r="AN326" t="str">
        <f t="shared" ca="1" si="139"/>
        <v/>
      </c>
      <c r="AO326" t="str">
        <f t="shared" ca="1" si="139"/>
        <v/>
      </c>
      <c r="AP326" t="str">
        <f t="shared" ca="1" si="139"/>
        <v/>
      </c>
      <c r="AQ326" t="str">
        <f t="shared" ca="1" si="139"/>
        <v/>
      </c>
      <c r="AR326" t="str">
        <f t="shared" ca="1" si="139"/>
        <v/>
      </c>
      <c r="AS326" t="str">
        <f t="shared" ca="1" si="139"/>
        <v/>
      </c>
      <c r="AT326" t="str">
        <f t="shared" ca="1" si="139"/>
        <v/>
      </c>
      <c r="AU326" t="str">
        <f t="shared" ca="1" si="139"/>
        <v/>
      </c>
      <c r="AV326" t="str">
        <f t="shared" ca="1" si="139"/>
        <v/>
      </c>
      <c r="AW326" t="str">
        <f t="shared" ca="1" si="139"/>
        <v/>
      </c>
      <c r="AX326" t="str">
        <f t="shared" ca="1" si="139"/>
        <v/>
      </c>
      <c r="AY326" t="str">
        <f t="shared" ca="1" si="139"/>
        <v/>
      </c>
      <c r="AZ326" t="str">
        <f t="shared" ca="1" si="138"/>
        <v/>
      </c>
      <c r="BA326" t="str">
        <f t="shared" ca="1" si="138"/>
        <v/>
      </c>
      <c r="BB326" t="str">
        <f t="shared" ca="1" si="138"/>
        <v/>
      </c>
      <c r="BC326" t="str">
        <f t="shared" ca="1" si="138"/>
        <v/>
      </c>
      <c r="BD326" t="str">
        <f t="shared" ca="1" si="138"/>
        <v/>
      </c>
      <c r="BE326" t="str">
        <f t="shared" ca="1" si="138"/>
        <v/>
      </c>
      <c r="BF326" t="str">
        <f t="shared" ca="1" si="138"/>
        <v/>
      </c>
      <c r="BG326" t="str">
        <f t="shared" ca="1" si="138"/>
        <v/>
      </c>
      <c r="BH326" t="str">
        <f t="shared" ca="1" si="138"/>
        <v/>
      </c>
      <c r="BI326" t="str">
        <f t="shared" ca="1" si="138"/>
        <v/>
      </c>
      <c r="BJ326" t="str">
        <f t="shared" ca="1" si="138"/>
        <v/>
      </c>
      <c r="BK326" t="str">
        <f t="shared" ca="1" si="138"/>
        <v/>
      </c>
      <c r="BL326" t="str">
        <f t="shared" ca="1" si="137"/>
        <v/>
      </c>
      <c r="BM326" t="str">
        <f t="shared" ca="1" si="137"/>
        <v/>
      </c>
      <c r="BN326" t="str">
        <f t="shared" ca="1" si="137"/>
        <v/>
      </c>
      <c r="BO326" t="str">
        <f t="shared" ca="1" si="137"/>
        <v/>
      </c>
      <c r="BP326" t="str">
        <f t="shared" ca="1" si="137"/>
        <v/>
      </c>
    </row>
    <row r="327" spans="4:68" x14ac:dyDescent="0.25">
      <c r="D327" s="2">
        <v>317</v>
      </c>
      <c r="E327" s="3">
        <f t="shared" ca="1" si="120"/>
        <v>22</v>
      </c>
      <c r="F327">
        <f t="shared" si="121"/>
        <v>1</v>
      </c>
      <c r="G327">
        <f ca="1">LOOKUP(E327,[1]Refs!L:L,[1]Refs!M:M)</f>
        <v>2</v>
      </c>
      <c r="H327">
        <f t="shared" ca="1" si="122"/>
        <v>1</v>
      </c>
      <c r="I327">
        <f t="shared" ca="1" si="115"/>
        <v>1</v>
      </c>
      <c r="J327">
        <f t="shared" ca="1" si="127"/>
        <v>1</v>
      </c>
      <c r="K327">
        <f t="shared" ca="1" si="128"/>
        <v>99</v>
      </c>
      <c r="L327">
        <f t="shared" ca="1" si="129"/>
        <v>99</v>
      </c>
      <c r="M327">
        <f t="shared" ca="1" si="123"/>
        <v>1</v>
      </c>
      <c r="P327">
        <f t="shared" ca="1" si="116"/>
        <v>1</v>
      </c>
      <c r="Q327">
        <f t="shared" ca="1" si="117"/>
        <v>1</v>
      </c>
      <c r="R327" s="1">
        <f t="shared" ca="1" si="118"/>
        <v>1</v>
      </c>
      <c r="S327" s="2">
        <f t="shared" ca="1" si="124"/>
        <v>1</v>
      </c>
      <c r="T327" t="str">
        <f t="shared" ca="1" si="125"/>
        <v/>
      </c>
      <c r="U327" t="str">
        <f t="shared" ca="1" si="140"/>
        <v/>
      </c>
      <c r="V327" t="str">
        <f t="shared" ca="1" si="140"/>
        <v/>
      </c>
      <c r="W327" t="str">
        <f t="shared" ca="1" si="140"/>
        <v/>
      </c>
      <c r="X327" t="str">
        <f t="shared" ca="1" si="140"/>
        <v/>
      </c>
      <c r="Y327" t="str">
        <f t="shared" ca="1" si="140"/>
        <v/>
      </c>
      <c r="Z327" t="str">
        <f t="shared" ca="1" si="140"/>
        <v/>
      </c>
      <c r="AA327" t="str">
        <f t="shared" ca="1" si="140"/>
        <v/>
      </c>
      <c r="AB327" t="str">
        <f t="shared" ca="1" si="140"/>
        <v/>
      </c>
      <c r="AC327" t="str">
        <f t="shared" ca="1" si="140"/>
        <v/>
      </c>
      <c r="AD327" t="str">
        <f t="shared" ca="1" si="140"/>
        <v/>
      </c>
      <c r="AE327" t="str">
        <f t="shared" ca="1" si="140"/>
        <v/>
      </c>
      <c r="AF327" t="str">
        <f t="shared" ca="1" si="140"/>
        <v/>
      </c>
      <c r="AG327" t="str">
        <f t="shared" ca="1" si="140"/>
        <v/>
      </c>
      <c r="AH327" t="str">
        <f t="shared" ca="1" si="140"/>
        <v/>
      </c>
      <c r="AI327" t="str">
        <f t="shared" ca="1" si="140"/>
        <v/>
      </c>
      <c r="AJ327" t="str">
        <f t="shared" ca="1" si="140"/>
        <v/>
      </c>
      <c r="AK327" t="str">
        <f t="shared" ca="1" si="139"/>
        <v/>
      </c>
      <c r="AL327" t="str">
        <f t="shared" ca="1" si="139"/>
        <v/>
      </c>
      <c r="AM327" t="str">
        <f t="shared" ca="1" si="139"/>
        <v/>
      </c>
      <c r="AN327" t="str">
        <f t="shared" ca="1" si="139"/>
        <v/>
      </c>
      <c r="AO327" t="str">
        <f t="shared" ca="1" si="139"/>
        <v/>
      </c>
      <c r="AP327" t="str">
        <f t="shared" ca="1" si="139"/>
        <v/>
      </c>
      <c r="AQ327" t="str">
        <f t="shared" ca="1" si="139"/>
        <v/>
      </c>
      <c r="AR327" t="str">
        <f t="shared" ca="1" si="139"/>
        <v/>
      </c>
      <c r="AS327" t="str">
        <f t="shared" ca="1" si="139"/>
        <v/>
      </c>
      <c r="AT327" t="str">
        <f t="shared" ca="1" si="139"/>
        <v/>
      </c>
      <c r="AU327" t="str">
        <f t="shared" ca="1" si="139"/>
        <v/>
      </c>
      <c r="AV327" t="str">
        <f t="shared" ca="1" si="139"/>
        <v/>
      </c>
      <c r="AW327" t="str">
        <f t="shared" ca="1" si="139"/>
        <v/>
      </c>
      <c r="AX327" t="str">
        <f t="shared" ca="1" si="139"/>
        <v/>
      </c>
      <c r="AY327" t="str">
        <f t="shared" ca="1" si="139"/>
        <v/>
      </c>
      <c r="AZ327" t="str">
        <f t="shared" ca="1" si="138"/>
        <v/>
      </c>
      <c r="BA327" t="str">
        <f t="shared" ca="1" si="138"/>
        <v/>
      </c>
      <c r="BB327" t="str">
        <f t="shared" ca="1" si="138"/>
        <v/>
      </c>
      <c r="BC327" t="str">
        <f t="shared" ca="1" si="138"/>
        <v/>
      </c>
      <c r="BD327" t="str">
        <f t="shared" ca="1" si="138"/>
        <v/>
      </c>
      <c r="BE327" t="str">
        <f t="shared" ca="1" si="138"/>
        <v/>
      </c>
      <c r="BF327" t="str">
        <f t="shared" ca="1" si="138"/>
        <v/>
      </c>
      <c r="BG327" t="str">
        <f t="shared" ca="1" si="138"/>
        <v/>
      </c>
      <c r="BH327" t="str">
        <f t="shared" ca="1" si="138"/>
        <v/>
      </c>
      <c r="BI327" t="str">
        <f t="shared" ca="1" si="138"/>
        <v/>
      </c>
      <c r="BJ327" t="str">
        <f t="shared" ca="1" si="138"/>
        <v/>
      </c>
      <c r="BK327" t="str">
        <f t="shared" ca="1" si="138"/>
        <v/>
      </c>
      <c r="BL327" t="str">
        <f t="shared" ca="1" si="137"/>
        <v/>
      </c>
      <c r="BM327" t="str">
        <f t="shared" ca="1" si="137"/>
        <v/>
      </c>
      <c r="BN327" t="str">
        <f t="shared" ca="1" si="137"/>
        <v/>
      </c>
      <c r="BO327" t="str">
        <f t="shared" ca="1" si="137"/>
        <v/>
      </c>
      <c r="BP327" t="str">
        <f t="shared" ca="1" si="137"/>
        <v/>
      </c>
    </row>
    <row r="328" spans="4:68" x14ac:dyDescent="0.25">
      <c r="D328" s="2">
        <v>318</v>
      </c>
      <c r="E328" s="3">
        <f t="shared" ca="1" si="120"/>
        <v>15</v>
      </c>
      <c r="F328">
        <f t="shared" si="121"/>
        <v>1</v>
      </c>
      <c r="G328">
        <f ca="1">LOOKUP(E328,[1]Refs!L:L,[1]Refs!M:M)</f>
        <v>2</v>
      </c>
      <c r="H328">
        <f t="shared" ca="1" si="122"/>
        <v>1</v>
      </c>
      <c r="I328">
        <f t="shared" ca="1" si="115"/>
        <v>1</v>
      </c>
      <c r="J328">
        <f t="shared" ca="1" si="127"/>
        <v>1</v>
      </c>
      <c r="K328">
        <f t="shared" ca="1" si="128"/>
        <v>100</v>
      </c>
      <c r="L328">
        <f t="shared" ca="1" si="129"/>
        <v>100</v>
      </c>
      <c r="M328">
        <f t="shared" ca="1" si="123"/>
        <v>1</v>
      </c>
      <c r="P328">
        <f t="shared" ca="1" si="116"/>
        <v>1</v>
      </c>
      <c r="Q328">
        <f t="shared" ca="1" si="117"/>
        <v>1</v>
      </c>
      <c r="R328" s="1">
        <f t="shared" ca="1" si="118"/>
        <v>1</v>
      </c>
      <c r="S328" s="2">
        <f t="shared" ca="1" si="124"/>
        <v>1</v>
      </c>
      <c r="T328" t="str">
        <f t="shared" ca="1" si="125"/>
        <v/>
      </c>
      <c r="U328" t="str">
        <f t="shared" ca="1" si="140"/>
        <v/>
      </c>
      <c r="V328" t="str">
        <f t="shared" ca="1" si="140"/>
        <v/>
      </c>
      <c r="W328" t="str">
        <f t="shared" ca="1" si="140"/>
        <v/>
      </c>
      <c r="X328" t="str">
        <f t="shared" ca="1" si="140"/>
        <v/>
      </c>
      <c r="Y328" t="str">
        <f t="shared" ca="1" si="140"/>
        <v/>
      </c>
      <c r="Z328" t="str">
        <f t="shared" ca="1" si="140"/>
        <v/>
      </c>
      <c r="AA328" t="str">
        <f t="shared" ca="1" si="140"/>
        <v/>
      </c>
      <c r="AB328" t="str">
        <f t="shared" ca="1" si="140"/>
        <v/>
      </c>
      <c r="AC328" t="str">
        <f t="shared" ca="1" si="140"/>
        <v/>
      </c>
      <c r="AD328" t="str">
        <f t="shared" ca="1" si="140"/>
        <v/>
      </c>
      <c r="AE328" t="str">
        <f t="shared" ca="1" si="140"/>
        <v/>
      </c>
      <c r="AF328" t="str">
        <f t="shared" ca="1" si="140"/>
        <v/>
      </c>
      <c r="AG328" t="str">
        <f t="shared" ca="1" si="140"/>
        <v/>
      </c>
      <c r="AH328" t="str">
        <f t="shared" ca="1" si="140"/>
        <v/>
      </c>
      <c r="AI328" t="str">
        <f t="shared" ca="1" si="140"/>
        <v/>
      </c>
      <c r="AJ328" t="str">
        <f t="shared" ca="1" si="140"/>
        <v/>
      </c>
      <c r="AK328" t="str">
        <f t="shared" ca="1" si="139"/>
        <v/>
      </c>
      <c r="AL328" t="str">
        <f t="shared" ca="1" si="139"/>
        <v/>
      </c>
      <c r="AM328" t="str">
        <f t="shared" ca="1" si="139"/>
        <v/>
      </c>
      <c r="AN328" t="str">
        <f t="shared" ca="1" si="139"/>
        <v/>
      </c>
      <c r="AO328" t="str">
        <f t="shared" ca="1" si="139"/>
        <v/>
      </c>
      <c r="AP328" t="str">
        <f t="shared" ca="1" si="139"/>
        <v/>
      </c>
      <c r="AQ328" t="str">
        <f t="shared" ca="1" si="139"/>
        <v/>
      </c>
      <c r="AR328" t="str">
        <f t="shared" ca="1" si="139"/>
        <v/>
      </c>
      <c r="AS328" t="str">
        <f t="shared" ca="1" si="139"/>
        <v/>
      </c>
      <c r="AT328" t="str">
        <f t="shared" ca="1" si="139"/>
        <v/>
      </c>
      <c r="AU328" t="str">
        <f t="shared" ca="1" si="139"/>
        <v/>
      </c>
      <c r="AV328" t="str">
        <f t="shared" ca="1" si="139"/>
        <v/>
      </c>
      <c r="AW328" t="str">
        <f t="shared" ca="1" si="139"/>
        <v/>
      </c>
      <c r="AX328" t="str">
        <f t="shared" ca="1" si="139"/>
        <v/>
      </c>
      <c r="AY328" t="str">
        <f t="shared" ca="1" si="139"/>
        <v/>
      </c>
      <c r="AZ328" t="str">
        <f t="shared" ca="1" si="138"/>
        <v/>
      </c>
      <c r="BA328" t="str">
        <f t="shared" ca="1" si="138"/>
        <v/>
      </c>
      <c r="BB328" t="str">
        <f t="shared" ca="1" si="138"/>
        <v/>
      </c>
      <c r="BC328" t="str">
        <f t="shared" ca="1" si="138"/>
        <v/>
      </c>
      <c r="BD328" t="str">
        <f t="shared" ca="1" si="138"/>
        <v/>
      </c>
      <c r="BE328" t="str">
        <f t="shared" ca="1" si="138"/>
        <v/>
      </c>
      <c r="BF328" t="str">
        <f t="shared" ca="1" si="138"/>
        <v/>
      </c>
      <c r="BG328" t="str">
        <f t="shared" ca="1" si="138"/>
        <v/>
      </c>
      <c r="BH328" t="str">
        <f t="shared" ca="1" si="138"/>
        <v/>
      </c>
      <c r="BI328" t="str">
        <f t="shared" ca="1" si="138"/>
        <v/>
      </c>
      <c r="BJ328" t="str">
        <f t="shared" ca="1" si="138"/>
        <v/>
      </c>
      <c r="BK328" t="str">
        <f t="shared" ca="1" si="138"/>
        <v/>
      </c>
      <c r="BL328" t="str">
        <f t="shared" ca="1" si="138"/>
        <v/>
      </c>
      <c r="BM328" t="str">
        <f t="shared" ca="1" si="138"/>
        <v/>
      </c>
      <c r="BN328" t="str">
        <f t="shared" ca="1" si="138"/>
        <v/>
      </c>
      <c r="BO328" t="str">
        <f t="shared" ca="1" si="138"/>
        <v/>
      </c>
      <c r="BP328" t="str">
        <f t="shared" ref="BP328:BP391" ca="1" si="141">IF($E327="","",IF($F328="",BP327,IF(AND($M328=1,BP$9&gt;$B$9),"",IF(AND($M328=1,BP$9&lt;=$B$9),LOOKUP(BP$9,$A$12:$A$111,$B$12:$B$111),IF(AND($H328=1,BQ$9=$R327),"",IF($H328=1,BQ327,IF(AND($H328=-1,OR(BN$9=$R327,BO$9=$R327)),$I328,IF($H328=-1,BP327,""))))))))</f>
        <v/>
      </c>
    </row>
    <row r="329" spans="4:68" x14ac:dyDescent="0.25">
      <c r="D329" s="2">
        <v>319</v>
      </c>
      <c r="E329" s="3">
        <f t="shared" ca="1" si="120"/>
        <v>17</v>
      </c>
      <c r="F329">
        <f t="shared" si="121"/>
        <v>1</v>
      </c>
      <c r="G329">
        <f ca="1">LOOKUP(E329,[1]Refs!L:L,[1]Refs!M:M)</f>
        <v>2</v>
      </c>
      <c r="H329">
        <f t="shared" ca="1" si="122"/>
        <v>1</v>
      </c>
      <c r="I329">
        <f t="shared" ca="1" si="115"/>
        <v>1</v>
      </c>
      <c r="J329">
        <f t="shared" ca="1" si="127"/>
        <v>1</v>
      </c>
      <c r="K329">
        <f t="shared" ca="1" si="128"/>
        <v>101</v>
      </c>
      <c r="L329">
        <f t="shared" ca="1" si="129"/>
        <v>101</v>
      </c>
      <c r="M329">
        <f t="shared" ca="1" si="123"/>
        <v>1</v>
      </c>
      <c r="P329">
        <f t="shared" ca="1" si="116"/>
        <v>1</v>
      </c>
      <c r="Q329">
        <f t="shared" ca="1" si="117"/>
        <v>1</v>
      </c>
      <c r="R329" s="1">
        <f t="shared" ca="1" si="118"/>
        <v>1</v>
      </c>
      <c r="S329" s="2">
        <f t="shared" ca="1" si="124"/>
        <v>1</v>
      </c>
      <c r="T329" t="str">
        <f t="shared" ca="1" si="125"/>
        <v/>
      </c>
      <c r="U329" t="str">
        <f t="shared" ca="1" si="140"/>
        <v/>
      </c>
      <c r="V329" t="str">
        <f t="shared" ca="1" si="140"/>
        <v/>
      </c>
      <c r="W329" t="str">
        <f t="shared" ca="1" si="140"/>
        <v/>
      </c>
      <c r="X329" t="str">
        <f t="shared" ca="1" si="140"/>
        <v/>
      </c>
      <c r="Y329" t="str">
        <f t="shared" ca="1" si="140"/>
        <v/>
      </c>
      <c r="Z329" t="str">
        <f t="shared" ca="1" si="140"/>
        <v/>
      </c>
      <c r="AA329" t="str">
        <f t="shared" ca="1" si="140"/>
        <v/>
      </c>
      <c r="AB329" t="str">
        <f t="shared" ca="1" si="140"/>
        <v/>
      </c>
      <c r="AC329" t="str">
        <f t="shared" ca="1" si="140"/>
        <v/>
      </c>
      <c r="AD329" t="str">
        <f t="shared" ca="1" si="140"/>
        <v/>
      </c>
      <c r="AE329" t="str">
        <f t="shared" ca="1" si="140"/>
        <v/>
      </c>
      <c r="AF329" t="str">
        <f t="shared" ca="1" si="140"/>
        <v/>
      </c>
      <c r="AG329" t="str">
        <f t="shared" ca="1" si="140"/>
        <v/>
      </c>
      <c r="AH329" t="str">
        <f t="shared" ca="1" si="140"/>
        <v/>
      </c>
      <c r="AI329" t="str">
        <f t="shared" ca="1" si="140"/>
        <v/>
      </c>
      <c r="AJ329" t="str">
        <f t="shared" ca="1" si="140"/>
        <v/>
      </c>
      <c r="AK329" t="str">
        <f t="shared" ca="1" si="139"/>
        <v/>
      </c>
      <c r="AL329" t="str">
        <f t="shared" ca="1" si="139"/>
        <v/>
      </c>
      <c r="AM329" t="str">
        <f t="shared" ca="1" si="139"/>
        <v/>
      </c>
      <c r="AN329" t="str">
        <f t="shared" ca="1" si="139"/>
        <v/>
      </c>
      <c r="AO329" t="str">
        <f t="shared" ca="1" si="139"/>
        <v/>
      </c>
      <c r="AP329" t="str">
        <f t="shared" ca="1" si="139"/>
        <v/>
      </c>
      <c r="AQ329" t="str">
        <f t="shared" ca="1" si="139"/>
        <v/>
      </c>
      <c r="AR329" t="str">
        <f t="shared" ca="1" si="139"/>
        <v/>
      </c>
      <c r="AS329" t="str">
        <f t="shared" ca="1" si="139"/>
        <v/>
      </c>
      <c r="AT329" t="str">
        <f t="shared" ca="1" si="139"/>
        <v/>
      </c>
      <c r="AU329" t="str">
        <f t="shared" ca="1" si="139"/>
        <v/>
      </c>
      <c r="AV329" t="str">
        <f t="shared" ca="1" si="139"/>
        <v/>
      </c>
      <c r="AW329" t="str">
        <f t="shared" ca="1" si="139"/>
        <v/>
      </c>
      <c r="AX329" t="str">
        <f t="shared" ca="1" si="139"/>
        <v/>
      </c>
      <c r="AY329" t="str">
        <f t="shared" ca="1" si="139"/>
        <v/>
      </c>
      <c r="AZ329" t="str">
        <f t="shared" ca="1" si="139"/>
        <v/>
      </c>
      <c r="BA329" t="str">
        <f t="shared" ref="BA329:BO344" ca="1" si="142">IF($E328="","",IF($F329="",BA328,IF(AND($M329=1,BA$9&gt;$B$9),"",IF(AND($M329=1,BA$9&lt;=$B$9),LOOKUP(BA$9,$A$12:$A$111,$B$12:$B$111),IF(AND($H329=1,BB$9=$R328),"",IF($H329=1,BB328,IF(AND($H329=-1,OR(AY$9=$R328,AZ$9=$R328)),$I329,IF($H329=-1,BA328,""))))))))</f>
        <v/>
      </c>
      <c r="BB329" t="str">
        <f t="shared" ca="1" si="142"/>
        <v/>
      </c>
      <c r="BC329" t="str">
        <f t="shared" ca="1" si="142"/>
        <v/>
      </c>
      <c r="BD329" t="str">
        <f t="shared" ca="1" si="142"/>
        <v/>
      </c>
      <c r="BE329" t="str">
        <f t="shared" ca="1" si="142"/>
        <v/>
      </c>
      <c r="BF329" t="str">
        <f t="shared" ca="1" si="142"/>
        <v/>
      </c>
      <c r="BG329" t="str">
        <f t="shared" ca="1" si="142"/>
        <v/>
      </c>
      <c r="BH329" t="str">
        <f t="shared" ca="1" si="142"/>
        <v/>
      </c>
      <c r="BI329" t="str">
        <f t="shared" ca="1" si="142"/>
        <v/>
      </c>
      <c r="BJ329" t="str">
        <f t="shared" ca="1" si="142"/>
        <v/>
      </c>
      <c r="BK329" t="str">
        <f t="shared" ca="1" si="142"/>
        <v/>
      </c>
      <c r="BL329" t="str">
        <f t="shared" ca="1" si="142"/>
        <v/>
      </c>
      <c r="BM329" t="str">
        <f t="shared" ca="1" si="142"/>
        <v/>
      </c>
      <c r="BN329" t="str">
        <f t="shared" ca="1" si="142"/>
        <v/>
      </c>
      <c r="BO329" t="str">
        <f t="shared" ca="1" si="142"/>
        <v/>
      </c>
      <c r="BP329" t="str">
        <f t="shared" ca="1" si="141"/>
        <v/>
      </c>
    </row>
    <row r="330" spans="4:68" x14ac:dyDescent="0.25">
      <c r="D330" s="2">
        <v>320</v>
      </c>
      <c r="E330" s="3">
        <f t="shared" ca="1" si="120"/>
        <v>3</v>
      </c>
      <c r="F330">
        <f t="shared" si="121"/>
        <v>1</v>
      </c>
      <c r="G330">
        <f ca="1">LOOKUP(E330,[1]Refs!L:L,[1]Refs!M:M)</f>
        <v>1</v>
      </c>
      <c r="H330">
        <f t="shared" ca="1" si="122"/>
        <v>-1</v>
      </c>
      <c r="I330">
        <f t="shared" ca="1" si="115"/>
        <v>1</v>
      </c>
      <c r="J330">
        <f t="shared" ca="1" si="127"/>
        <v>-2</v>
      </c>
      <c r="K330">
        <f t="shared" ca="1" si="128"/>
        <v>99</v>
      </c>
      <c r="L330">
        <f t="shared" ca="1" si="129"/>
        <v>101</v>
      </c>
      <c r="M330">
        <f t="shared" ca="1" si="123"/>
        <v>0</v>
      </c>
      <c r="P330">
        <f t="shared" ca="1" si="116"/>
        <v>1</v>
      </c>
      <c r="Q330">
        <f t="shared" ca="1" si="117"/>
        <v>1</v>
      </c>
      <c r="R330" s="1">
        <f t="shared" ca="1" si="118"/>
        <v>3</v>
      </c>
      <c r="S330" s="2">
        <f t="shared" ca="1" si="124"/>
        <v>1</v>
      </c>
      <c r="T330">
        <f t="shared" ca="1" si="125"/>
        <v>1</v>
      </c>
      <c r="U330">
        <f t="shared" ca="1" si="140"/>
        <v>1</v>
      </c>
      <c r="V330" t="str">
        <f t="shared" ca="1" si="140"/>
        <v/>
      </c>
      <c r="W330" t="str">
        <f t="shared" ca="1" si="140"/>
        <v/>
      </c>
      <c r="X330" t="str">
        <f t="shared" ca="1" si="140"/>
        <v/>
      </c>
      <c r="Y330" t="str">
        <f t="shared" ca="1" si="140"/>
        <v/>
      </c>
      <c r="Z330" t="str">
        <f t="shared" ca="1" si="140"/>
        <v/>
      </c>
      <c r="AA330" t="str">
        <f t="shared" ca="1" si="140"/>
        <v/>
      </c>
      <c r="AB330" t="str">
        <f t="shared" ca="1" si="140"/>
        <v/>
      </c>
      <c r="AC330" t="str">
        <f t="shared" ca="1" si="140"/>
        <v/>
      </c>
      <c r="AD330" t="str">
        <f t="shared" ca="1" si="140"/>
        <v/>
      </c>
      <c r="AE330" t="str">
        <f t="shared" ca="1" si="140"/>
        <v/>
      </c>
      <c r="AF330" t="str">
        <f t="shared" ca="1" si="140"/>
        <v/>
      </c>
      <c r="AG330" t="str">
        <f t="shared" ca="1" si="140"/>
        <v/>
      </c>
      <c r="AH330" t="str">
        <f t="shared" ca="1" si="140"/>
        <v/>
      </c>
      <c r="AI330" t="str">
        <f t="shared" ca="1" si="140"/>
        <v/>
      </c>
      <c r="AJ330" t="str">
        <f t="shared" ca="1" si="140"/>
        <v/>
      </c>
      <c r="AK330" t="str">
        <f t="shared" ca="1" si="139"/>
        <v/>
      </c>
      <c r="AL330" t="str">
        <f t="shared" ca="1" si="139"/>
        <v/>
      </c>
      <c r="AM330" t="str">
        <f t="shared" ca="1" si="139"/>
        <v/>
      </c>
      <c r="AN330" t="str">
        <f t="shared" ca="1" si="139"/>
        <v/>
      </c>
      <c r="AO330" t="str">
        <f t="shared" ca="1" si="139"/>
        <v/>
      </c>
      <c r="AP330" t="str">
        <f t="shared" ca="1" si="139"/>
        <v/>
      </c>
      <c r="AQ330" t="str">
        <f t="shared" ca="1" si="139"/>
        <v/>
      </c>
      <c r="AR330" t="str">
        <f t="shared" ca="1" si="139"/>
        <v/>
      </c>
      <c r="AS330" t="str">
        <f t="shared" ca="1" si="139"/>
        <v/>
      </c>
      <c r="AT330" t="str">
        <f t="shared" ca="1" si="139"/>
        <v/>
      </c>
      <c r="AU330" t="str">
        <f t="shared" ca="1" si="139"/>
        <v/>
      </c>
      <c r="AV330" t="str">
        <f t="shared" ca="1" si="139"/>
        <v/>
      </c>
      <c r="AW330" t="str">
        <f t="shared" ca="1" si="139"/>
        <v/>
      </c>
      <c r="AX330" t="str">
        <f t="shared" ca="1" si="139"/>
        <v/>
      </c>
      <c r="AY330" t="str">
        <f t="shared" ca="1" si="139"/>
        <v/>
      </c>
      <c r="AZ330" t="str">
        <f t="shared" ca="1" si="139"/>
        <v/>
      </c>
      <c r="BA330" t="str">
        <f t="shared" ca="1" si="142"/>
        <v/>
      </c>
      <c r="BB330" t="str">
        <f t="shared" ca="1" si="142"/>
        <v/>
      </c>
      <c r="BC330" t="str">
        <f t="shared" ca="1" si="142"/>
        <v/>
      </c>
      <c r="BD330" t="str">
        <f t="shared" ca="1" si="142"/>
        <v/>
      </c>
      <c r="BE330" t="str">
        <f t="shared" ca="1" si="142"/>
        <v/>
      </c>
      <c r="BF330" t="str">
        <f t="shared" ca="1" si="142"/>
        <v/>
      </c>
      <c r="BG330" t="str">
        <f t="shared" ca="1" si="142"/>
        <v/>
      </c>
      <c r="BH330" t="str">
        <f t="shared" ca="1" si="142"/>
        <v/>
      </c>
      <c r="BI330" t="str">
        <f t="shared" ca="1" si="142"/>
        <v/>
      </c>
      <c r="BJ330" t="str">
        <f t="shared" ca="1" si="142"/>
        <v/>
      </c>
      <c r="BK330" t="str">
        <f t="shared" ca="1" si="142"/>
        <v/>
      </c>
      <c r="BL330" t="str">
        <f t="shared" ca="1" si="142"/>
        <v/>
      </c>
      <c r="BM330" t="str">
        <f t="shared" ca="1" si="142"/>
        <v/>
      </c>
      <c r="BN330" t="str">
        <f t="shared" ca="1" si="142"/>
        <v/>
      </c>
      <c r="BO330" t="str">
        <f t="shared" ca="1" si="142"/>
        <v/>
      </c>
      <c r="BP330" t="str">
        <f t="shared" ca="1" si="141"/>
        <v/>
      </c>
    </row>
    <row r="331" spans="4:68" x14ac:dyDescent="0.25">
      <c r="D331" s="2">
        <v>321</v>
      </c>
      <c r="E331" s="3">
        <f t="shared" ca="1" si="120"/>
        <v>9</v>
      </c>
      <c r="F331">
        <f t="shared" si="121"/>
        <v>1</v>
      </c>
      <c r="G331">
        <f ca="1">LOOKUP(E331,[1]Refs!L:L,[1]Refs!M:M)</f>
        <v>1</v>
      </c>
      <c r="H331">
        <f t="shared" ca="1" si="122"/>
        <v>-1</v>
      </c>
      <c r="I331">
        <f t="shared" ref="I331:I394" ca="1" si="143">IF(E330="","",IF(F331="","",IF(AND(R330&gt;1,P330+Q330&gt;=$B$4),$B$4,IF(R330=1,P330,P330+Q330))))</f>
        <v>2</v>
      </c>
      <c r="J331">
        <f t="shared" ca="1" si="127"/>
        <v>-4</v>
      </c>
      <c r="K331">
        <f t="shared" ca="1" si="128"/>
        <v>95</v>
      </c>
      <c r="L331">
        <f t="shared" ca="1" si="129"/>
        <v>101</v>
      </c>
      <c r="M331">
        <f t="shared" ca="1" si="123"/>
        <v>0</v>
      </c>
      <c r="P331">
        <f t="shared" ref="P331:P394" ca="1" si="144">IF(E331="","",S331)</f>
        <v>1</v>
      </c>
      <c r="Q331">
        <f t="shared" ref="Q331:Q394" ca="1" si="145">IF(E331="","",MAX(S331:BP331))</f>
        <v>2</v>
      </c>
      <c r="R331" s="1">
        <f t="shared" ref="R331:R394" ca="1" si="146">IF(E331="","",COUNTIF(S331:BP331,"&gt;0"))</f>
        <v>5</v>
      </c>
      <c r="S331" s="2">
        <f t="shared" ca="1" si="124"/>
        <v>1</v>
      </c>
      <c r="T331">
        <f t="shared" ca="1" si="125"/>
        <v>1</v>
      </c>
      <c r="U331">
        <f t="shared" ca="1" si="140"/>
        <v>1</v>
      </c>
      <c r="V331">
        <f t="shared" ca="1" si="140"/>
        <v>2</v>
      </c>
      <c r="W331">
        <f t="shared" ca="1" si="140"/>
        <v>2</v>
      </c>
      <c r="X331" t="str">
        <f t="shared" ca="1" si="140"/>
        <v/>
      </c>
      <c r="Y331" t="str">
        <f t="shared" ca="1" si="140"/>
        <v/>
      </c>
      <c r="Z331" t="str">
        <f t="shared" ca="1" si="140"/>
        <v/>
      </c>
      <c r="AA331" t="str">
        <f t="shared" ca="1" si="140"/>
        <v/>
      </c>
      <c r="AB331" t="str">
        <f t="shared" ca="1" si="140"/>
        <v/>
      </c>
      <c r="AC331" t="str">
        <f t="shared" ca="1" si="140"/>
        <v/>
      </c>
      <c r="AD331" t="str">
        <f t="shared" ca="1" si="140"/>
        <v/>
      </c>
      <c r="AE331" t="str">
        <f t="shared" ca="1" si="140"/>
        <v/>
      </c>
      <c r="AF331" t="str">
        <f t="shared" ca="1" si="140"/>
        <v/>
      </c>
      <c r="AG331" t="str">
        <f t="shared" ca="1" si="140"/>
        <v/>
      </c>
      <c r="AH331" t="str">
        <f t="shared" ca="1" si="140"/>
        <v/>
      </c>
      <c r="AI331" t="str">
        <f t="shared" ca="1" si="140"/>
        <v/>
      </c>
      <c r="AJ331" t="str">
        <f t="shared" ref="AJ331:AZ345" ca="1" si="147">IF($E330="","",IF($F331="",AJ330,IF(AND($M331=1,AJ$9&gt;$B$9),"",IF(AND($M331=1,AJ$9&lt;=$B$9),LOOKUP(AJ$9,$A$12:$A$111,$B$12:$B$111),IF(AND($H331=1,AK$9=$R330),"",IF($H331=1,AK330,IF(AND($H331=-1,OR(AH$9=$R330,AI$9=$R330)),$I331,IF($H331=-1,AJ330,""))))))))</f>
        <v/>
      </c>
      <c r="AK331" t="str">
        <f t="shared" ca="1" si="147"/>
        <v/>
      </c>
      <c r="AL331" t="str">
        <f t="shared" ca="1" si="147"/>
        <v/>
      </c>
      <c r="AM331" t="str">
        <f t="shared" ca="1" si="147"/>
        <v/>
      </c>
      <c r="AN331" t="str">
        <f t="shared" ca="1" si="147"/>
        <v/>
      </c>
      <c r="AO331" t="str">
        <f t="shared" ca="1" si="147"/>
        <v/>
      </c>
      <c r="AP331" t="str">
        <f t="shared" ca="1" si="147"/>
        <v/>
      </c>
      <c r="AQ331" t="str">
        <f t="shared" ca="1" si="147"/>
        <v/>
      </c>
      <c r="AR331" t="str">
        <f t="shared" ca="1" si="147"/>
        <v/>
      </c>
      <c r="AS331" t="str">
        <f t="shared" ca="1" si="147"/>
        <v/>
      </c>
      <c r="AT331" t="str">
        <f t="shared" ca="1" si="147"/>
        <v/>
      </c>
      <c r="AU331" t="str">
        <f t="shared" ca="1" si="147"/>
        <v/>
      </c>
      <c r="AV331" t="str">
        <f t="shared" ca="1" si="147"/>
        <v/>
      </c>
      <c r="AW331" t="str">
        <f t="shared" ca="1" si="147"/>
        <v/>
      </c>
      <c r="AX331" t="str">
        <f t="shared" ca="1" si="147"/>
        <v/>
      </c>
      <c r="AY331" t="str">
        <f t="shared" ca="1" si="147"/>
        <v/>
      </c>
      <c r="AZ331" t="str">
        <f t="shared" ca="1" si="147"/>
        <v/>
      </c>
      <c r="BA331" t="str">
        <f t="shared" ca="1" si="142"/>
        <v/>
      </c>
      <c r="BB331" t="str">
        <f t="shared" ca="1" si="142"/>
        <v/>
      </c>
      <c r="BC331" t="str">
        <f t="shared" ca="1" si="142"/>
        <v/>
      </c>
      <c r="BD331" t="str">
        <f t="shared" ca="1" si="142"/>
        <v/>
      </c>
      <c r="BE331" t="str">
        <f t="shared" ca="1" si="142"/>
        <v/>
      </c>
      <c r="BF331" t="str">
        <f t="shared" ca="1" si="142"/>
        <v/>
      </c>
      <c r="BG331" t="str">
        <f t="shared" ca="1" si="142"/>
        <v/>
      </c>
      <c r="BH331" t="str">
        <f t="shared" ca="1" si="142"/>
        <v/>
      </c>
      <c r="BI331" t="str">
        <f t="shared" ca="1" si="142"/>
        <v/>
      </c>
      <c r="BJ331" t="str">
        <f t="shared" ca="1" si="142"/>
        <v/>
      </c>
      <c r="BK331" t="str">
        <f t="shared" ca="1" si="142"/>
        <v/>
      </c>
      <c r="BL331" t="str">
        <f t="shared" ca="1" si="142"/>
        <v/>
      </c>
      <c r="BM331" t="str">
        <f t="shared" ca="1" si="142"/>
        <v/>
      </c>
      <c r="BN331" t="str">
        <f t="shared" ca="1" si="142"/>
        <v/>
      </c>
      <c r="BO331" t="str">
        <f t="shared" ca="1" si="142"/>
        <v/>
      </c>
      <c r="BP331" t="str">
        <f t="shared" ca="1" si="141"/>
        <v/>
      </c>
    </row>
    <row r="332" spans="4:68" x14ac:dyDescent="0.25">
      <c r="D332" s="2">
        <v>322</v>
      </c>
      <c r="E332" s="3">
        <f t="shared" ref="E332:E395" ca="1" si="148">RANDBETWEEN(0,36)</f>
        <v>3</v>
      </c>
      <c r="F332">
        <f t="shared" ref="F332:F395" si="149">B$3</f>
        <v>1</v>
      </c>
      <c r="G332">
        <f ca="1">LOOKUP(E332,[1]Refs!L:L,[1]Refs!M:M)</f>
        <v>1</v>
      </c>
      <c r="H332">
        <f t="shared" ref="H332:H395" ca="1" si="150">IF(E332="","",IF(F332="","",IF(E332=0,-1,IF(G332=F332,-1,1))))</f>
        <v>-1</v>
      </c>
      <c r="I332">
        <f t="shared" ca="1" si="143"/>
        <v>3</v>
      </c>
      <c r="J332">
        <f t="shared" ca="1" si="127"/>
        <v>-6</v>
      </c>
      <c r="K332">
        <f t="shared" ca="1" si="128"/>
        <v>89</v>
      </c>
      <c r="L332">
        <f t="shared" ca="1" si="129"/>
        <v>101</v>
      </c>
      <c r="M332">
        <f t="shared" ref="M332:M395" ca="1" si="151">IF(E331="","",IF(OR(AND($A$6="Yes",$L332&gt;$L331),AND($A$8="Yes",$P331+$Q331&gt;=$B$4),AND($R331&lt;=2,$H332=1)),1,0))</f>
        <v>0</v>
      </c>
      <c r="P332">
        <f t="shared" ca="1" si="144"/>
        <v>1</v>
      </c>
      <c r="Q332">
        <f t="shared" ca="1" si="145"/>
        <v>3</v>
      </c>
      <c r="R332" s="1">
        <f t="shared" ca="1" si="146"/>
        <v>7</v>
      </c>
      <c r="S332" s="2">
        <f t="shared" ref="S332:S395" ca="1" si="152">IF(E331="","",IF($F332="",S331,IF($M332=1,LOOKUP(S$9,$A$12:$A$111,$B$12:$B$111),IF(AND($H332=1,T$9=$R331),"",IF($H332=1,T331,IF($H332=-1,S331))))))</f>
        <v>1</v>
      </c>
      <c r="T332">
        <f t="shared" ref="T332:T395" ca="1" si="153">IF($E331="","",IF($F332="",T331,IF(AND($M332=1,T$9&gt;$B$9),"",IF(AND($M332=1,T$9&lt;=$B$9),LOOKUP(T$9,$A$12:$A$111,$B$12:$B$111),IF(AND($H332=1,U$9=$R331),"",IF($H332=1,U331,IF(AND($H332=-1,S$9=$R331),$I332,IF($H332=-1,T331,""))))))))</f>
        <v>1</v>
      </c>
      <c r="U332">
        <f t="shared" ref="U332:AJ347" ca="1" si="154">IF($E331="","",IF($F332="",U331,IF(AND($M332=1,U$9&gt;$B$9),"",IF(AND($M332=1,U$9&lt;=$B$9),LOOKUP(U$9,$A$12:$A$111,$B$12:$B$111),IF(AND($H332=1,V$9=$R331),"",IF($H332=1,V331,IF(AND($H332=-1,OR(S$9=$R331,T$9=$R331)),$I332,IF($H332=-1,U331,""))))))))</f>
        <v>1</v>
      </c>
      <c r="V332">
        <f t="shared" ca="1" si="154"/>
        <v>2</v>
      </c>
      <c r="W332">
        <f t="shared" ca="1" si="154"/>
        <v>2</v>
      </c>
      <c r="X332">
        <f t="shared" ca="1" si="154"/>
        <v>3</v>
      </c>
      <c r="Y332">
        <f t="shared" ca="1" si="154"/>
        <v>3</v>
      </c>
      <c r="Z332" t="str">
        <f t="shared" ca="1" si="154"/>
        <v/>
      </c>
      <c r="AA332" t="str">
        <f t="shared" ca="1" si="154"/>
        <v/>
      </c>
      <c r="AB332" t="str">
        <f t="shared" ca="1" si="154"/>
        <v/>
      </c>
      <c r="AC332" t="str">
        <f t="shared" ca="1" si="154"/>
        <v/>
      </c>
      <c r="AD332" t="str">
        <f t="shared" ca="1" si="154"/>
        <v/>
      </c>
      <c r="AE332" t="str">
        <f t="shared" ca="1" si="154"/>
        <v/>
      </c>
      <c r="AF332" t="str">
        <f t="shared" ca="1" si="154"/>
        <v/>
      </c>
      <c r="AG332" t="str">
        <f t="shared" ca="1" si="154"/>
        <v/>
      </c>
      <c r="AH332" t="str">
        <f t="shared" ca="1" si="154"/>
        <v/>
      </c>
      <c r="AI332" t="str">
        <f t="shared" ca="1" si="154"/>
        <v/>
      </c>
      <c r="AJ332" t="str">
        <f t="shared" ca="1" si="147"/>
        <v/>
      </c>
      <c r="AK332" t="str">
        <f t="shared" ca="1" si="147"/>
        <v/>
      </c>
      <c r="AL332" t="str">
        <f t="shared" ca="1" si="147"/>
        <v/>
      </c>
      <c r="AM332" t="str">
        <f t="shared" ca="1" si="147"/>
        <v/>
      </c>
      <c r="AN332" t="str">
        <f t="shared" ca="1" si="147"/>
        <v/>
      </c>
      <c r="AO332" t="str">
        <f t="shared" ca="1" si="147"/>
        <v/>
      </c>
      <c r="AP332" t="str">
        <f t="shared" ca="1" si="147"/>
        <v/>
      </c>
      <c r="AQ332" t="str">
        <f t="shared" ca="1" si="147"/>
        <v/>
      </c>
      <c r="AR332" t="str">
        <f t="shared" ca="1" si="147"/>
        <v/>
      </c>
      <c r="AS332" t="str">
        <f t="shared" ca="1" si="147"/>
        <v/>
      </c>
      <c r="AT332" t="str">
        <f t="shared" ca="1" si="147"/>
        <v/>
      </c>
      <c r="AU332" t="str">
        <f t="shared" ca="1" si="147"/>
        <v/>
      </c>
      <c r="AV332" t="str">
        <f t="shared" ca="1" si="147"/>
        <v/>
      </c>
      <c r="AW332" t="str">
        <f t="shared" ca="1" si="147"/>
        <v/>
      </c>
      <c r="AX332" t="str">
        <f t="shared" ca="1" si="147"/>
        <v/>
      </c>
      <c r="AY332" t="str">
        <f t="shared" ca="1" si="147"/>
        <v/>
      </c>
      <c r="AZ332" t="str">
        <f t="shared" ca="1" si="147"/>
        <v/>
      </c>
      <c r="BA332" t="str">
        <f t="shared" ca="1" si="142"/>
        <v/>
      </c>
      <c r="BB332" t="str">
        <f t="shared" ca="1" si="142"/>
        <v/>
      </c>
      <c r="BC332" t="str">
        <f t="shared" ca="1" si="142"/>
        <v/>
      </c>
      <c r="BD332" t="str">
        <f t="shared" ca="1" si="142"/>
        <v/>
      </c>
      <c r="BE332" t="str">
        <f t="shared" ca="1" si="142"/>
        <v/>
      </c>
      <c r="BF332" t="str">
        <f t="shared" ca="1" si="142"/>
        <v/>
      </c>
      <c r="BG332" t="str">
        <f t="shared" ca="1" si="142"/>
        <v/>
      </c>
      <c r="BH332" t="str">
        <f t="shared" ca="1" si="142"/>
        <v/>
      </c>
      <c r="BI332" t="str">
        <f t="shared" ca="1" si="142"/>
        <v/>
      </c>
      <c r="BJ332" t="str">
        <f t="shared" ca="1" si="142"/>
        <v/>
      </c>
      <c r="BK332" t="str">
        <f t="shared" ca="1" si="142"/>
        <v/>
      </c>
      <c r="BL332" t="str">
        <f t="shared" ca="1" si="142"/>
        <v/>
      </c>
      <c r="BM332" t="str">
        <f t="shared" ca="1" si="142"/>
        <v/>
      </c>
      <c r="BN332" t="str">
        <f t="shared" ca="1" si="142"/>
        <v/>
      </c>
      <c r="BO332" t="str">
        <f t="shared" ca="1" si="142"/>
        <v/>
      </c>
      <c r="BP332" t="str">
        <f t="shared" ca="1" si="141"/>
        <v/>
      </c>
    </row>
    <row r="333" spans="4:68" x14ac:dyDescent="0.25">
      <c r="D333" s="2">
        <v>323</v>
      </c>
      <c r="E333" s="3">
        <f t="shared" ca="1" si="148"/>
        <v>4</v>
      </c>
      <c r="F333">
        <f t="shared" si="149"/>
        <v>1</v>
      </c>
      <c r="G333">
        <f ca="1">LOOKUP(E333,[1]Refs!L:L,[1]Refs!M:M)</f>
        <v>1</v>
      </c>
      <c r="H333">
        <f t="shared" ca="1" si="150"/>
        <v>-1</v>
      </c>
      <c r="I333">
        <f t="shared" ca="1" si="143"/>
        <v>4</v>
      </c>
      <c r="J333">
        <f t="shared" ref="J333:J396" ca="1" si="155">IF(E333="","",IF(F333="","",IF(H333=1,I333,-2*I333)))</f>
        <v>-8</v>
      </c>
      <c r="K333">
        <f t="shared" ref="K333:K396" ca="1" si="156">IF(E333="","",IF(F333="",K332,J333+K332))</f>
        <v>81</v>
      </c>
      <c r="L333">
        <f t="shared" ref="L333:L396" ca="1" si="157">IF(E333="","",IF(K333&gt;L332,K333,L332))</f>
        <v>101</v>
      </c>
      <c r="M333">
        <f t="shared" ca="1" si="151"/>
        <v>0</v>
      </c>
      <c r="P333">
        <f t="shared" ca="1" si="144"/>
        <v>1</v>
      </c>
      <c r="Q333">
        <f t="shared" ca="1" si="145"/>
        <v>4</v>
      </c>
      <c r="R333" s="1">
        <f t="shared" ca="1" si="146"/>
        <v>9</v>
      </c>
      <c r="S333" s="2">
        <f t="shared" ca="1" si="152"/>
        <v>1</v>
      </c>
      <c r="T333">
        <f t="shared" ca="1" si="153"/>
        <v>1</v>
      </c>
      <c r="U333">
        <f t="shared" ca="1" si="154"/>
        <v>1</v>
      </c>
      <c r="V333">
        <f t="shared" ca="1" si="154"/>
        <v>2</v>
      </c>
      <c r="W333">
        <f t="shared" ca="1" si="154"/>
        <v>2</v>
      </c>
      <c r="X333">
        <f t="shared" ca="1" si="154"/>
        <v>3</v>
      </c>
      <c r="Y333">
        <f t="shared" ca="1" si="154"/>
        <v>3</v>
      </c>
      <c r="Z333">
        <f t="shared" ca="1" si="154"/>
        <v>4</v>
      </c>
      <c r="AA333">
        <f t="shared" ca="1" si="154"/>
        <v>4</v>
      </c>
      <c r="AB333" t="str">
        <f t="shared" ca="1" si="154"/>
        <v/>
      </c>
      <c r="AC333" t="str">
        <f t="shared" ca="1" si="154"/>
        <v/>
      </c>
      <c r="AD333" t="str">
        <f t="shared" ca="1" si="154"/>
        <v/>
      </c>
      <c r="AE333" t="str">
        <f t="shared" ca="1" si="154"/>
        <v/>
      </c>
      <c r="AF333" t="str">
        <f t="shared" ca="1" si="154"/>
        <v/>
      </c>
      <c r="AG333" t="str">
        <f t="shared" ca="1" si="154"/>
        <v/>
      </c>
      <c r="AH333" t="str">
        <f t="shared" ca="1" si="154"/>
        <v/>
      </c>
      <c r="AI333" t="str">
        <f t="shared" ca="1" si="154"/>
        <v/>
      </c>
      <c r="AJ333" t="str">
        <f t="shared" ca="1" si="147"/>
        <v/>
      </c>
      <c r="AK333" t="str">
        <f t="shared" ca="1" si="147"/>
        <v/>
      </c>
      <c r="AL333" t="str">
        <f t="shared" ca="1" si="147"/>
        <v/>
      </c>
      <c r="AM333" t="str">
        <f t="shared" ca="1" si="147"/>
        <v/>
      </c>
      <c r="AN333" t="str">
        <f t="shared" ca="1" si="147"/>
        <v/>
      </c>
      <c r="AO333" t="str">
        <f t="shared" ca="1" si="147"/>
        <v/>
      </c>
      <c r="AP333" t="str">
        <f t="shared" ca="1" si="147"/>
        <v/>
      </c>
      <c r="AQ333" t="str">
        <f t="shared" ca="1" si="147"/>
        <v/>
      </c>
      <c r="AR333" t="str">
        <f t="shared" ca="1" si="147"/>
        <v/>
      </c>
      <c r="AS333" t="str">
        <f t="shared" ca="1" si="147"/>
        <v/>
      </c>
      <c r="AT333" t="str">
        <f t="shared" ca="1" si="147"/>
        <v/>
      </c>
      <c r="AU333" t="str">
        <f t="shared" ca="1" si="147"/>
        <v/>
      </c>
      <c r="AV333" t="str">
        <f t="shared" ca="1" si="147"/>
        <v/>
      </c>
      <c r="AW333" t="str">
        <f t="shared" ca="1" si="147"/>
        <v/>
      </c>
      <c r="AX333" t="str">
        <f t="shared" ca="1" si="147"/>
        <v/>
      </c>
      <c r="AY333" t="str">
        <f t="shared" ca="1" si="147"/>
        <v/>
      </c>
      <c r="AZ333" t="str">
        <f t="shared" ca="1" si="147"/>
        <v/>
      </c>
      <c r="BA333" t="str">
        <f t="shared" ca="1" si="142"/>
        <v/>
      </c>
      <c r="BB333" t="str">
        <f t="shared" ca="1" si="142"/>
        <v/>
      </c>
      <c r="BC333" t="str">
        <f t="shared" ca="1" si="142"/>
        <v/>
      </c>
      <c r="BD333" t="str">
        <f t="shared" ca="1" si="142"/>
        <v/>
      </c>
      <c r="BE333" t="str">
        <f t="shared" ca="1" si="142"/>
        <v/>
      </c>
      <c r="BF333" t="str">
        <f t="shared" ca="1" si="142"/>
        <v/>
      </c>
      <c r="BG333" t="str">
        <f t="shared" ca="1" si="142"/>
        <v/>
      </c>
      <c r="BH333" t="str">
        <f t="shared" ca="1" si="142"/>
        <v/>
      </c>
      <c r="BI333" t="str">
        <f t="shared" ca="1" si="142"/>
        <v/>
      </c>
      <c r="BJ333" t="str">
        <f t="shared" ca="1" si="142"/>
        <v/>
      </c>
      <c r="BK333" t="str">
        <f t="shared" ca="1" si="142"/>
        <v/>
      </c>
      <c r="BL333" t="str">
        <f t="shared" ca="1" si="142"/>
        <v/>
      </c>
      <c r="BM333" t="str">
        <f t="shared" ca="1" si="142"/>
        <v/>
      </c>
      <c r="BN333" t="str">
        <f t="shared" ca="1" si="142"/>
        <v/>
      </c>
      <c r="BO333" t="str">
        <f t="shared" ca="1" si="142"/>
        <v/>
      </c>
      <c r="BP333" t="str">
        <f t="shared" ca="1" si="141"/>
        <v/>
      </c>
    </row>
    <row r="334" spans="4:68" x14ac:dyDescent="0.25">
      <c r="D334" s="2">
        <v>324</v>
      </c>
      <c r="E334" s="3">
        <f t="shared" ca="1" si="148"/>
        <v>12</v>
      </c>
      <c r="F334">
        <f t="shared" si="149"/>
        <v>1</v>
      </c>
      <c r="G334">
        <f ca="1">LOOKUP(E334,[1]Refs!L:L,[1]Refs!M:M)</f>
        <v>1</v>
      </c>
      <c r="H334">
        <f t="shared" ca="1" si="150"/>
        <v>-1</v>
      </c>
      <c r="I334">
        <f t="shared" ca="1" si="143"/>
        <v>5</v>
      </c>
      <c r="J334">
        <f t="shared" ca="1" si="155"/>
        <v>-10</v>
      </c>
      <c r="K334">
        <f t="shared" ca="1" si="156"/>
        <v>71</v>
      </c>
      <c r="L334">
        <f t="shared" ca="1" si="157"/>
        <v>101</v>
      </c>
      <c r="M334">
        <f t="shared" ca="1" si="151"/>
        <v>0</v>
      </c>
      <c r="P334">
        <f t="shared" ca="1" si="144"/>
        <v>1</v>
      </c>
      <c r="Q334">
        <f t="shared" ca="1" si="145"/>
        <v>5</v>
      </c>
      <c r="R334" s="1">
        <f t="shared" ca="1" si="146"/>
        <v>11</v>
      </c>
      <c r="S334" s="2">
        <f t="shared" ca="1" si="152"/>
        <v>1</v>
      </c>
      <c r="T334">
        <f t="shared" ca="1" si="153"/>
        <v>1</v>
      </c>
      <c r="U334">
        <f t="shared" ca="1" si="154"/>
        <v>1</v>
      </c>
      <c r="V334">
        <f t="shared" ca="1" si="154"/>
        <v>2</v>
      </c>
      <c r="W334">
        <f t="shared" ca="1" si="154"/>
        <v>2</v>
      </c>
      <c r="X334">
        <f t="shared" ca="1" si="154"/>
        <v>3</v>
      </c>
      <c r="Y334">
        <f t="shared" ca="1" si="154"/>
        <v>3</v>
      </c>
      <c r="Z334">
        <f t="shared" ca="1" si="154"/>
        <v>4</v>
      </c>
      <c r="AA334">
        <f t="shared" ca="1" si="154"/>
        <v>4</v>
      </c>
      <c r="AB334">
        <f t="shared" ca="1" si="154"/>
        <v>5</v>
      </c>
      <c r="AC334">
        <f t="shared" ca="1" si="154"/>
        <v>5</v>
      </c>
      <c r="AD334" t="str">
        <f t="shared" ca="1" si="154"/>
        <v/>
      </c>
      <c r="AE334" t="str">
        <f t="shared" ca="1" si="154"/>
        <v/>
      </c>
      <c r="AF334" t="str">
        <f t="shared" ca="1" si="154"/>
        <v/>
      </c>
      <c r="AG334" t="str">
        <f t="shared" ca="1" si="154"/>
        <v/>
      </c>
      <c r="AH334" t="str">
        <f t="shared" ca="1" si="154"/>
        <v/>
      </c>
      <c r="AI334" t="str">
        <f t="shared" ca="1" si="154"/>
        <v/>
      </c>
      <c r="AJ334" t="str">
        <f t="shared" ca="1" si="147"/>
        <v/>
      </c>
      <c r="AK334" t="str">
        <f t="shared" ca="1" si="147"/>
        <v/>
      </c>
      <c r="AL334" t="str">
        <f t="shared" ca="1" si="147"/>
        <v/>
      </c>
      <c r="AM334" t="str">
        <f t="shared" ca="1" si="147"/>
        <v/>
      </c>
      <c r="AN334" t="str">
        <f t="shared" ca="1" si="147"/>
        <v/>
      </c>
      <c r="AO334" t="str">
        <f t="shared" ca="1" si="147"/>
        <v/>
      </c>
      <c r="AP334" t="str">
        <f t="shared" ca="1" si="147"/>
        <v/>
      </c>
      <c r="AQ334" t="str">
        <f t="shared" ca="1" si="147"/>
        <v/>
      </c>
      <c r="AR334" t="str">
        <f t="shared" ca="1" si="147"/>
        <v/>
      </c>
      <c r="AS334" t="str">
        <f t="shared" ca="1" si="147"/>
        <v/>
      </c>
      <c r="AT334" t="str">
        <f t="shared" ca="1" si="147"/>
        <v/>
      </c>
      <c r="AU334" t="str">
        <f t="shared" ca="1" si="147"/>
        <v/>
      </c>
      <c r="AV334" t="str">
        <f t="shared" ca="1" si="147"/>
        <v/>
      </c>
      <c r="AW334" t="str">
        <f t="shared" ca="1" si="147"/>
        <v/>
      </c>
      <c r="AX334" t="str">
        <f t="shared" ca="1" si="147"/>
        <v/>
      </c>
      <c r="AY334" t="str">
        <f t="shared" ca="1" si="147"/>
        <v/>
      </c>
      <c r="AZ334" t="str">
        <f t="shared" ca="1" si="147"/>
        <v/>
      </c>
      <c r="BA334" t="str">
        <f t="shared" ca="1" si="142"/>
        <v/>
      </c>
      <c r="BB334" t="str">
        <f t="shared" ca="1" si="142"/>
        <v/>
      </c>
      <c r="BC334" t="str">
        <f t="shared" ca="1" si="142"/>
        <v/>
      </c>
      <c r="BD334" t="str">
        <f t="shared" ca="1" si="142"/>
        <v/>
      </c>
      <c r="BE334" t="str">
        <f t="shared" ca="1" si="142"/>
        <v/>
      </c>
      <c r="BF334" t="str">
        <f t="shared" ca="1" si="142"/>
        <v/>
      </c>
      <c r="BG334" t="str">
        <f t="shared" ca="1" si="142"/>
        <v/>
      </c>
      <c r="BH334" t="str">
        <f t="shared" ca="1" si="142"/>
        <v/>
      </c>
      <c r="BI334" t="str">
        <f t="shared" ca="1" si="142"/>
        <v/>
      </c>
      <c r="BJ334" t="str">
        <f t="shared" ca="1" si="142"/>
        <v/>
      </c>
      <c r="BK334" t="str">
        <f t="shared" ca="1" si="142"/>
        <v/>
      </c>
      <c r="BL334" t="str">
        <f t="shared" ca="1" si="142"/>
        <v/>
      </c>
      <c r="BM334" t="str">
        <f t="shared" ca="1" si="142"/>
        <v/>
      </c>
      <c r="BN334" t="str">
        <f t="shared" ca="1" si="142"/>
        <v/>
      </c>
      <c r="BO334" t="str">
        <f t="shared" ca="1" si="142"/>
        <v/>
      </c>
      <c r="BP334" t="str">
        <f t="shared" ca="1" si="141"/>
        <v/>
      </c>
    </row>
    <row r="335" spans="4:68" x14ac:dyDescent="0.25">
      <c r="D335" s="2">
        <v>325</v>
      </c>
      <c r="E335" s="3">
        <f t="shared" ca="1" si="148"/>
        <v>13</v>
      </c>
      <c r="F335">
        <f t="shared" si="149"/>
        <v>1</v>
      </c>
      <c r="G335">
        <f ca="1">LOOKUP(E335,[1]Refs!L:L,[1]Refs!M:M)</f>
        <v>2</v>
      </c>
      <c r="H335">
        <f t="shared" ca="1" si="150"/>
        <v>1</v>
      </c>
      <c r="I335">
        <f t="shared" ca="1" si="143"/>
        <v>6</v>
      </c>
      <c r="J335">
        <f t="shared" ca="1" si="155"/>
        <v>6</v>
      </c>
      <c r="K335">
        <f t="shared" ca="1" si="156"/>
        <v>77</v>
      </c>
      <c r="L335">
        <f t="shared" ca="1" si="157"/>
        <v>101</v>
      </c>
      <c r="M335">
        <f t="shared" ca="1" si="151"/>
        <v>0</v>
      </c>
      <c r="P335">
        <f t="shared" ca="1" si="144"/>
        <v>1</v>
      </c>
      <c r="Q335">
        <f t="shared" ca="1" si="145"/>
        <v>5</v>
      </c>
      <c r="R335" s="1">
        <f t="shared" ca="1" si="146"/>
        <v>9</v>
      </c>
      <c r="S335" s="2">
        <f t="shared" ca="1" si="152"/>
        <v>1</v>
      </c>
      <c r="T335">
        <f t="shared" ca="1" si="153"/>
        <v>1</v>
      </c>
      <c r="U335">
        <f t="shared" ca="1" si="154"/>
        <v>2</v>
      </c>
      <c r="V335">
        <f t="shared" ca="1" si="154"/>
        <v>2</v>
      </c>
      <c r="W335">
        <f t="shared" ca="1" si="154"/>
        <v>3</v>
      </c>
      <c r="X335">
        <f t="shared" ca="1" si="154"/>
        <v>3</v>
      </c>
      <c r="Y335">
        <f t="shared" ca="1" si="154"/>
        <v>4</v>
      </c>
      <c r="Z335">
        <f t="shared" ca="1" si="154"/>
        <v>4</v>
      </c>
      <c r="AA335">
        <f t="shared" ca="1" si="154"/>
        <v>5</v>
      </c>
      <c r="AB335" t="str">
        <f t="shared" ca="1" si="154"/>
        <v/>
      </c>
      <c r="AC335" t="str">
        <f t="shared" ca="1" si="154"/>
        <v/>
      </c>
      <c r="AD335" t="str">
        <f t="shared" ca="1" si="154"/>
        <v/>
      </c>
      <c r="AE335" t="str">
        <f t="shared" ca="1" si="154"/>
        <v/>
      </c>
      <c r="AF335" t="str">
        <f t="shared" ca="1" si="154"/>
        <v/>
      </c>
      <c r="AG335" t="str">
        <f t="shared" ca="1" si="154"/>
        <v/>
      </c>
      <c r="AH335" t="str">
        <f t="shared" ca="1" si="154"/>
        <v/>
      </c>
      <c r="AI335" t="str">
        <f t="shared" ca="1" si="154"/>
        <v/>
      </c>
      <c r="AJ335" t="str">
        <f t="shared" ca="1" si="147"/>
        <v/>
      </c>
      <c r="AK335" t="str">
        <f t="shared" ca="1" si="147"/>
        <v/>
      </c>
      <c r="AL335" t="str">
        <f t="shared" ca="1" si="147"/>
        <v/>
      </c>
      <c r="AM335" t="str">
        <f t="shared" ca="1" si="147"/>
        <v/>
      </c>
      <c r="AN335" t="str">
        <f t="shared" ca="1" si="147"/>
        <v/>
      </c>
      <c r="AO335" t="str">
        <f t="shared" ca="1" si="147"/>
        <v/>
      </c>
      <c r="AP335" t="str">
        <f t="shared" ca="1" si="147"/>
        <v/>
      </c>
      <c r="AQ335" t="str">
        <f t="shared" ca="1" si="147"/>
        <v/>
      </c>
      <c r="AR335" t="str">
        <f t="shared" ca="1" si="147"/>
        <v/>
      </c>
      <c r="AS335" t="str">
        <f t="shared" ca="1" si="147"/>
        <v/>
      </c>
      <c r="AT335" t="str">
        <f t="shared" ca="1" si="147"/>
        <v/>
      </c>
      <c r="AU335" t="str">
        <f t="shared" ca="1" si="147"/>
        <v/>
      </c>
      <c r="AV335" t="str">
        <f t="shared" ca="1" si="147"/>
        <v/>
      </c>
      <c r="AW335" t="str">
        <f t="shared" ca="1" si="147"/>
        <v/>
      </c>
      <c r="AX335" t="str">
        <f t="shared" ca="1" si="147"/>
        <v/>
      </c>
      <c r="AY335" t="str">
        <f t="shared" ca="1" si="147"/>
        <v/>
      </c>
      <c r="AZ335" t="str">
        <f t="shared" ca="1" si="147"/>
        <v/>
      </c>
      <c r="BA335" t="str">
        <f t="shared" ca="1" si="142"/>
        <v/>
      </c>
      <c r="BB335" t="str">
        <f t="shared" ca="1" si="142"/>
        <v/>
      </c>
      <c r="BC335" t="str">
        <f t="shared" ca="1" si="142"/>
        <v/>
      </c>
      <c r="BD335" t="str">
        <f t="shared" ca="1" si="142"/>
        <v/>
      </c>
      <c r="BE335" t="str">
        <f t="shared" ca="1" si="142"/>
        <v/>
      </c>
      <c r="BF335" t="str">
        <f t="shared" ca="1" si="142"/>
        <v/>
      </c>
      <c r="BG335" t="str">
        <f t="shared" ca="1" si="142"/>
        <v/>
      </c>
      <c r="BH335" t="str">
        <f t="shared" ca="1" si="142"/>
        <v/>
      </c>
      <c r="BI335" t="str">
        <f t="shared" ca="1" si="142"/>
        <v/>
      </c>
      <c r="BJ335" t="str">
        <f t="shared" ca="1" si="142"/>
        <v/>
      </c>
      <c r="BK335" t="str">
        <f t="shared" ca="1" si="142"/>
        <v/>
      </c>
      <c r="BL335" t="str">
        <f t="shared" ca="1" si="142"/>
        <v/>
      </c>
      <c r="BM335" t="str">
        <f t="shared" ca="1" si="142"/>
        <v/>
      </c>
      <c r="BN335" t="str">
        <f t="shared" ca="1" si="142"/>
        <v/>
      </c>
      <c r="BO335" t="str">
        <f t="shared" ca="1" si="142"/>
        <v/>
      </c>
      <c r="BP335">
        <f t="shared" ca="1" si="141"/>
        <v>0</v>
      </c>
    </row>
    <row r="336" spans="4:68" x14ac:dyDescent="0.25">
      <c r="D336" s="2">
        <v>326</v>
      </c>
      <c r="E336" s="3">
        <f t="shared" ca="1" si="148"/>
        <v>24</v>
      </c>
      <c r="F336">
        <f t="shared" si="149"/>
        <v>1</v>
      </c>
      <c r="G336">
        <f ca="1">LOOKUP(E336,[1]Refs!L:L,[1]Refs!M:M)</f>
        <v>2</v>
      </c>
      <c r="H336">
        <f t="shared" ca="1" si="150"/>
        <v>1</v>
      </c>
      <c r="I336">
        <f t="shared" ca="1" si="143"/>
        <v>6</v>
      </c>
      <c r="J336">
        <f t="shared" ca="1" si="155"/>
        <v>6</v>
      </c>
      <c r="K336">
        <f t="shared" ca="1" si="156"/>
        <v>83</v>
      </c>
      <c r="L336">
        <f t="shared" ca="1" si="157"/>
        <v>101</v>
      </c>
      <c r="M336">
        <f t="shared" ca="1" si="151"/>
        <v>0</v>
      </c>
      <c r="P336">
        <f t="shared" ca="1" si="144"/>
        <v>1</v>
      </c>
      <c r="Q336">
        <f t="shared" ca="1" si="145"/>
        <v>4</v>
      </c>
      <c r="R336" s="1">
        <f t="shared" ca="1" si="146"/>
        <v>7</v>
      </c>
      <c r="S336" s="2">
        <f t="shared" ca="1" si="152"/>
        <v>1</v>
      </c>
      <c r="T336">
        <f t="shared" ca="1" si="153"/>
        <v>2</v>
      </c>
      <c r="U336">
        <f t="shared" ca="1" si="154"/>
        <v>2</v>
      </c>
      <c r="V336">
        <f t="shared" ca="1" si="154"/>
        <v>3</v>
      </c>
      <c r="W336">
        <f t="shared" ca="1" si="154"/>
        <v>3</v>
      </c>
      <c r="X336">
        <f t="shared" ca="1" si="154"/>
        <v>4</v>
      </c>
      <c r="Y336">
        <f t="shared" ca="1" si="154"/>
        <v>4</v>
      </c>
      <c r="Z336" t="str">
        <f t="shared" ca="1" si="154"/>
        <v/>
      </c>
      <c r="AA336" t="str">
        <f t="shared" ca="1" si="154"/>
        <v/>
      </c>
      <c r="AB336" t="str">
        <f t="shared" ca="1" si="154"/>
        <v/>
      </c>
      <c r="AC336" t="str">
        <f t="shared" ca="1" si="154"/>
        <v/>
      </c>
      <c r="AD336" t="str">
        <f t="shared" ca="1" si="154"/>
        <v/>
      </c>
      <c r="AE336" t="str">
        <f t="shared" ca="1" si="154"/>
        <v/>
      </c>
      <c r="AF336" t="str">
        <f t="shared" ca="1" si="154"/>
        <v/>
      </c>
      <c r="AG336" t="str">
        <f t="shared" ca="1" si="154"/>
        <v/>
      </c>
      <c r="AH336" t="str">
        <f t="shared" ca="1" si="154"/>
        <v/>
      </c>
      <c r="AI336" t="str">
        <f t="shared" ca="1" si="154"/>
        <v/>
      </c>
      <c r="AJ336" t="str">
        <f t="shared" ca="1" si="147"/>
        <v/>
      </c>
      <c r="AK336" t="str">
        <f t="shared" ca="1" si="147"/>
        <v/>
      </c>
      <c r="AL336" t="str">
        <f t="shared" ca="1" si="147"/>
        <v/>
      </c>
      <c r="AM336" t="str">
        <f t="shared" ca="1" si="147"/>
        <v/>
      </c>
      <c r="AN336" t="str">
        <f t="shared" ca="1" si="147"/>
        <v/>
      </c>
      <c r="AO336" t="str">
        <f t="shared" ca="1" si="147"/>
        <v/>
      </c>
      <c r="AP336" t="str">
        <f t="shared" ca="1" si="147"/>
        <v/>
      </c>
      <c r="AQ336" t="str">
        <f t="shared" ca="1" si="147"/>
        <v/>
      </c>
      <c r="AR336" t="str">
        <f t="shared" ca="1" si="147"/>
        <v/>
      </c>
      <c r="AS336" t="str">
        <f t="shared" ca="1" si="147"/>
        <v/>
      </c>
      <c r="AT336" t="str">
        <f t="shared" ca="1" si="147"/>
        <v/>
      </c>
      <c r="AU336" t="str">
        <f t="shared" ca="1" si="147"/>
        <v/>
      </c>
      <c r="AV336" t="str">
        <f t="shared" ca="1" si="147"/>
        <v/>
      </c>
      <c r="AW336" t="str">
        <f t="shared" ca="1" si="147"/>
        <v/>
      </c>
      <c r="AX336" t="str">
        <f t="shared" ca="1" si="147"/>
        <v/>
      </c>
      <c r="AY336" t="str">
        <f t="shared" ca="1" si="147"/>
        <v/>
      </c>
      <c r="AZ336" t="str">
        <f t="shared" ca="1" si="147"/>
        <v/>
      </c>
      <c r="BA336" t="str">
        <f t="shared" ca="1" si="142"/>
        <v/>
      </c>
      <c r="BB336" t="str">
        <f t="shared" ca="1" si="142"/>
        <v/>
      </c>
      <c r="BC336" t="str">
        <f t="shared" ca="1" si="142"/>
        <v/>
      </c>
      <c r="BD336" t="str">
        <f t="shared" ca="1" si="142"/>
        <v/>
      </c>
      <c r="BE336" t="str">
        <f t="shared" ca="1" si="142"/>
        <v/>
      </c>
      <c r="BF336" t="str">
        <f t="shared" ca="1" si="142"/>
        <v/>
      </c>
      <c r="BG336" t="str">
        <f t="shared" ca="1" si="142"/>
        <v/>
      </c>
      <c r="BH336" t="str">
        <f t="shared" ca="1" si="142"/>
        <v/>
      </c>
      <c r="BI336" t="str">
        <f t="shared" ca="1" si="142"/>
        <v/>
      </c>
      <c r="BJ336" t="str">
        <f t="shared" ca="1" si="142"/>
        <v/>
      </c>
      <c r="BK336" t="str">
        <f t="shared" ca="1" si="142"/>
        <v/>
      </c>
      <c r="BL336" t="str">
        <f t="shared" ca="1" si="142"/>
        <v/>
      </c>
      <c r="BM336" t="str">
        <f t="shared" ca="1" si="142"/>
        <v/>
      </c>
      <c r="BN336" t="str">
        <f t="shared" ca="1" si="142"/>
        <v/>
      </c>
      <c r="BO336">
        <f t="shared" ca="1" si="142"/>
        <v>0</v>
      </c>
      <c r="BP336">
        <f t="shared" ca="1" si="141"/>
        <v>0</v>
      </c>
    </row>
    <row r="337" spans="4:68" x14ac:dyDescent="0.25">
      <c r="D337" s="2">
        <v>327</v>
      </c>
      <c r="E337" s="3">
        <f t="shared" ca="1" si="148"/>
        <v>12</v>
      </c>
      <c r="F337">
        <f t="shared" si="149"/>
        <v>1</v>
      </c>
      <c r="G337">
        <f ca="1">LOOKUP(E337,[1]Refs!L:L,[1]Refs!M:M)</f>
        <v>1</v>
      </c>
      <c r="H337">
        <f t="shared" ca="1" si="150"/>
        <v>-1</v>
      </c>
      <c r="I337">
        <f t="shared" ca="1" si="143"/>
        <v>5</v>
      </c>
      <c r="J337">
        <f t="shared" ca="1" si="155"/>
        <v>-10</v>
      </c>
      <c r="K337">
        <f t="shared" ca="1" si="156"/>
        <v>73</v>
      </c>
      <c r="L337">
        <f t="shared" ca="1" si="157"/>
        <v>101</v>
      </c>
      <c r="M337">
        <f t="shared" ca="1" si="151"/>
        <v>0</v>
      </c>
      <c r="P337">
        <f t="shared" ca="1" si="144"/>
        <v>1</v>
      </c>
      <c r="Q337">
        <f t="shared" ca="1" si="145"/>
        <v>5</v>
      </c>
      <c r="R337" s="1">
        <f t="shared" ca="1" si="146"/>
        <v>9</v>
      </c>
      <c r="S337" s="2">
        <f t="shared" ca="1" si="152"/>
        <v>1</v>
      </c>
      <c r="T337">
        <f t="shared" ca="1" si="153"/>
        <v>2</v>
      </c>
      <c r="U337">
        <f t="shared" ca="1" si="154"/>
        <v>2</v>
      </c>
      <c r="V337">
        <f t="shared" ca="1" si="154"/>
        <v>3</v>
      </c>
      <c r="W337">
        <f t="shared" ca="1" si="154"/>
        <v>3</v>
      </c>
      <c r="X337">
        <f t="shared" ca="1" si="154"/>
        <v>4</v>
      </c>
      <c r="Y337">
        <f t="shared" ca="1" si="154"/>
        <v>4</v>
      </c>
      <c r="Z337">
        <f t="shared" ca="1" si="154"/>
        <v>5</v>
      </c>
      <c r="AA337">
        <f t="shared" ca="1" si="154"/>
        <v>5</v>
      </c>
      <c r="AB337" t="str">
        <f t="shared" ca="1" si="154"/>
        <v/>
      </c>
      <c r="AC337" t="str">
        <f t="shared" ca="1" si="154"/>
        <v/>
      </c>
      <c r="AD337" t="str">
        <f t="shared" ca="1" si="154"/>
        <v/>
      </c>
      <c r="AE337" t="str">
        <f t="shared" ca="1" si="154"/>
        <v/>
      </c>
      <c r="AF337" t="str">
        <f t="shared" ca="1" si="154"/>
        <v/>
      </c>
      <c r="AG337" t="str">
        <f t="shared" ca="1" si="154"/>
        <v/>
      </c>
      <c r="AH337" t="str">
        <f t="shared" ca="1" si="154"/>
        <v/>
      </c>
      <c r="AI337" t="str">
        <f t="shared" ca="1" si="154"/>
        <v/>
      </c>
      <c r="AJ337" t="str">
        <f t="shared" ca="1" si="147"/>
        <v/>
      </c>
      <c r="AK337" t="str">
        <f t="shared" ca="1" si="147"/>
        <v/>
      </c>
      <c r="AL337" t="str">
        <f t="shared" ca="1" si="147"/>
        <v/>
      </c>
      <c r="AM337" t="str">
        <f t="shared" ca="1" si="147"/>
        <v/>
      </c>
      <c r="AN337" t="str">
        <f t="shared" ca="1" si="147"/>
        <v/>
      </c>
      <c r="AO337" t="str">
        <f t="shared" ca="1" si="147"/>
        <v/>
      </c>
      <c r="AP337" t="str">
        <f t="shared" ca="1" si="147"/>
        <v/>
      </c>
      <c r="AQ337" t="str">
        <f t="shared" ca="1" si="147"/>
        <v/>
      </c>
      <c r="AR337" t="str">
        <f t="shared" ca="1" si="147"/>
        <v/>
      </c>
      <c r="AS337" t="str">
        <f t="shared" ca="1" si="147"/>
        <v/>
      </c>
      <c r="AT337" t="str">
        <f t="shared" ca="1" si="147"/>
        <v/>
      </c>
      <c r="AU337" t="str">
        <f t="shared" ca="1" si="147"/>
        <v/>
      </c>
      <c r="AV337" t="str">
        <f t="shared" ca="1" si="147"/>
        <v/>
      </c>
      <c r="AW337" t="str">
        <f t="shared" ca="1" si="147"/>
        <v/>
      </c>
      <c r="AX337" t="str">
        <f t="shared" ca="1" si="147"/>
        <v/>
      </c>
      <c r="AY337" t="str">
        <f t="shared" ca="1" si="147"/>
        <v/>
      </c>
      <c r="AZ337" t="str">
        <f t="shared" ca="1" si="147"/>
        <v/>
      </c>
      <c r="BA337" t="str">
        <f t="shared" ca="1" si="142"/>
        <v/>
      </c>
      <c r="BB337" t="str">
        <f t="shared" ca="1" si="142"/>
        <v/>
      </c>
      <c r="BC337" t="str">
        <f t="shared" ca="1" si="142"/>
        <v/>
      </c>
      <c r="BD337" t="str">
        <f t="shared" ca="1" si="142"/>
        <v/>
      </c>
      <c r="BE337" t="str">
        <f t="shared" ca="1" si="142"/>
        <v/>
      </c>
      <c r="BF337" t="str">
        <f t="shared" ca="1" si="142"/>
        <v/>
      </c>
      <c r="BG337" t="str">
        <f t="shared" ca="1" si="142"/>
        <v/>
      </c>
      <c r="BH337" t="str">
        <f t="shared" ca="1" si="142"/>
        <v/>
      </c>
      <c r="BI337" t="str">
        <f t="shared" ca="1" si="142"/>
        <v/>
      </c>
      <c r="BJ337" t="str">
        <f t="shared" ca="1" si="142"/>
        <v/>
      </c>
      <c r="BK337" t="str">
        <f t="shared" ca="1" si="142"/>
        <v/>
      </c>
      <c r="BL337" t="str">
        <f t="shared" ca="1" si="142"/>
        <v/>
      </c>
      <c r="BM337" t="str">
        <f t="shared" ca="1" si="142"/>
        <v/>
      </c>
      <c r="BN337" t="str">
        <f t="shared" ca="1" si="142"/>
        <v/>
      </c>
      <c r="BO337">
        <f t="shared" ca="1" si="142"/>
        <v>0</v>
      </c>
      <c r="BP337">
        <f t="shared" ca="1" si="141"/>
        <v>0</v>
      </c>
    </row>
    <row r="338" spans="4:68" x14ac:dyDescent="0.25">
      <c r="D338" s="2">
        <v>328</v>
      </c>
      <c r="E338" s="3">
        <f t="shared" ca="1" si="148"/>
        <v>23</v>
      </c>
      <c r="F338">
        <f t="shared" si="149"/>
        <v>1</v>
      </c>
      <c r="G338">
        <f ca="1">LOOKUP(E338,[1]Refs!L:L,[1]Refs!M:M)</f>
        <v>2</v>
      </c>
      <c r="H338">
        <f t="shared" ca="1" si="150"/>
        <v>1</v>
      </c>
      <c r="I338">
        <f t="shared" ca="1" si="143"/>
        <v>6</v>
      </c>
      <c r="J338">
        <f t="shared" ca="1" si="155"/>
        <v>6</v>
      </c>
      <c r="K338">
        <f t="shared" ca="1" si="156"/>
        <v>79</v>
      </c>
      <c r="L338">
        <f t="shared" ca="1" si="157"/>
        <v>101</v>
      </c>
      <c r="M338">
        <f t="shared" ca="1" si="151"/>
        <v>0</v>
      </c>
      <c r="P338">
        <f t="shared" ca="1" si="144"/>
        <v>2</v>
      </c>
      <c r="Q338">
        <f t="shared" ca="1" si="145"/>
        <v>5</v>
      </c>
      <c r="R338" s="1">
        <f t="shared" ca="1" si="146"/>
        <v>7</v>
      </c>
      <c r="S338" s="2">
        <f t="shared" ca="1" si="152"/>
        <v>2</v>
      </c>
      <c r="T338">
        <f t="shared" ca="1" si="153"/>
        <v>2</v>
      </c>
      <c r="U338">
        <f t="shared" ca="1" si="154"/>
        <v>3</v>
      </c>
      <c r="V338">
        <f t="shared" ca="1" si="154"/>
        <v>3</v>
      </c>
      <c r="W338">
        <f t="shared" ca="1" si="154"/>
        <v>4</v>
      </c>
      <c r="X338">
        <f t="shared" ca="1" si="154"/>
        <v>4</v>
      </c>
      <c r="Y338">
        <f t="shared" ca="1" si="154"/>
        <v>5</v>
      </c>
      <c r="Z338" t="str">
        <f t="shared" ca="1" si="154"/>
        <v/>
      </c>
      <c r="AA338" t="str">
        <f t="shared" ca="1" si="154"/>
        <v/>
      </c>
      <c r="AB338" t="str">
        <f t="shared" ca="1" si="154"/>
        <v/>
      </c>
      <c r="AC338" t="str">
        <f t="shared" ca="1" si="154"/>
        <v/>
      </c>
      <c r="AD338" t="str">
        <f t="shared" ca="1" si="154"/>
        <v/>
      </c>
      <c r="AE338" t="str">
        <f t="shared" ca="1" si="154"/>
        <v/>
      </c>
      <c r="AF338" t="str">
        <f t="shared" ca="1" si="154"/>
        <v/>
      </c>
      <c r="AG338" t="str">
        <f t="shared" ca="1" si="154"/>
        <v/>
      </c>
      <c r="AH338" t="str">
        <f t="shared" ca="1" si="154"/>
        <v/>
      </c>
      <c r="AI338" t="str">
        <f t="shared" ca="1" si="154"/>
        <v/>
      </c>
      <c r="AJ338" t="str">
        <f t="shared" ca="1" si="147"/>
        <v/>
      </c>
      <c r="AK338" t="str">
        <f t="shared" ca="1" si="147"/>
        <v/>
      </c>
      <c r="AL338" t="str">
        <f t="shared" ca="1" si="147"/>
        <v/>
      </c>
      <c r="AM338" t="str">
        <f t="shared" ca="1" si="147"/>
        <v/>
      </c>
      <c r="AN338" t="str">
        <f t="shared" ca="1" si="147"/>
        <v/>
      </c>
      <c r="AO338" t="str">
        <f t="shared" ca="1" si="147"/>
        <v/>
      </c>
      <c r="AP338" t="str">
        <f t="shared" ca="1" si="147"/>
        <v/>
      </c>
      <c r="AQ338" t="str">
        <f t="shared" ca="1" si="147"/>
        <v/>
      </c>
      <c r="AR338" t="str">
        <f t="shared" ca="1" si="147"/>
        <v/>
      </c>
      <c r="AS338" t="str">
        <f t="shared" ca="1" si="147"/>
        <v/>
      </c>
      <c r="AT338" t="str">
        <f t="shared" ca="1" si="147"/>
        <v/>
      </c>
      <c r="AU338" t="str">
        <f t="shared" ca="1" si="147"/>
        <v/>
      </c>
      <c r="AV338" t="str">
        <f t="shared" ca="1" si="147"/>
        <v/>
      </c>
      <c r="AW338" t="str">
        <f t="shared" ca="1" si="147"/>
        <v/>
      </c>
      <c r="AX338" t="str">
        <f t="shared" ca="1" si="147"/>
        <v/>
      </c>
      <c r="AY338" t="str">
        <f t="shared" ca="1" si="147"/>
        <v/>
      </c>
      <c r="AZ338" t="str">
        <f t="shared" ca="1" si="147"/>
        <v/>
      </c>
      <c r="BA338" t="str">
        <f t="shared" ca="1" si="142"/>
        <v/>
      </c>
      <c r="BB338" t="str">
        <f t="shared" ca="1" si="142"/>
        <v/>
      </c>
      <c r="BC338" t="str">
        <f t="shared" ca="1" si="142"/>
        <v/>
      </c>
      <c r="BD338" t="str">
        <f t="shared" ca="1" si="142"/>
        <v/>
      </c>
      <c r="BE338" t="str">
        <f t="shared" ca="1" si="142"/>
        <v/>
      </c>
      <c r="BF338" t="str">
        <f t="shared" ca="1" si="142"/>
        <v/>
      </c>
      <c r="BG338" t="str">
        <f t="shared" ca="1" si="142"/>
        <v/>
      </c>
      <c r="BH338" t="str">
        <f t="shared" ca="1" si="142"/>
        <v/>
      </c>
      <c r="BI338" t="str">
        <f t="shared" ca="1" si="142"/>
        <v/>
      </c>
      <c r="BJ338" t="str">
        <f t="shared" ca="1" si="142"/>
        <v/>
      </c>
      <c r="BK338" t="str">
        <f t="shared" ca="1" si="142"/>
        <v/>
      </c>
      <c r="BL338" t="str">
        <f t="shared" ca="1" si="142"/>
        <v/>
      </c>
      <c r="BM338" t="str">
        <f t="shared" ca="1" si="142"/>
        <v/>
      </c>
      <c r="BN338">
        <f t="shared" ca="1" si="142"/>
        <v>0</v>
      </c>
      <c r="BO338">
        <f t="shared" ca="1" si="142"/>
        <v>0</v>
      </c>
      <c r="BP338">
        <f t="shared" ca="1" si="141"/>
        <v>0</v>
      </c>
    </row>
    <row r="339" spans="4:68" x14ac:dyDescent="0.25">
      <c r="D339" s="2">
        <v>329</v>
      </c>
      <c r="E339" s="3">
        <f t="shared" ca="1" si="148"/>
        <v>29</v>
      </c>
      <c r="F339">
        <f t="shared" si="149"/>
        <v>1</v>
      </c>
      <c r="G339">
        <f ca="1">LOOKUP(E339,[1]Refs!L:L,[1]Refs!M:M)</f>
        <v>3</v>
      </c>
      <c r="H339">
        <f t="shared" ca="1" si="150"/>
        <v>1</v>
      </c>
      <c r="I339">
        <f t="shared" ca="1" si="143"/>
        <v>7</v>
      </c>
      <c r="J339">
        <f t="shared" ca="1" si="155"/>
        <v>7</v>
      </c>
      <c r="K339">
        <f t="shared" ca="1" si="156"/>
        <v>86</v>
      </c>
      <c r="L339">
        <f t="shared" ca="1" si="157"/>
        <v>101</v>
      </c>
      <c r="M339">
        <f t="shared" ca="1" si="151"/>
        <v>0</v>
      </c>
      <c r="P339">
        <f t="shared" ca="1" si="144"/>
        <v>2</v>
      </c>
      <c r="Q339">
        <f t="shared" ca="1" si="145"/>
        <v>4</v>
      </c>
      <c r="R339" s="1">
        <f t="shared" ca="1" si="146"/>
        <v>5</v>
      </c>
      <c r="S339" s="2">
        <f t="shared" ca="1" si="152"/>
        <v>2</v>
      </c>
      <c r="T339">
        <f t="shared" ca="1" si="153"/>
        <v>3</v>
      </c>
      <c r="U339">
        <f t="shared" ca="1" si="154"/>
        <v>3</v>
      </c>
      <c r="V339">
        <f t="shared" ca="1" si="154"/>
        <v>4</v>
      </c>
      <c r="W339">
        <f t="shared" ca="1" si="154"/>
        <v>4</v>
      </c>
      <c r="X339" t="str">
        <f t="shared" ca="1" si="154"/>
        <v/>
      </c>
      <c r="Y339" t="str">
        <f t="shared" ca="1" si="154"/>
        <v/>
      </c>
      <c r="Z339" t="str">
        <f t="shared" ca="1" si="154"/>
        <v/>
      </c>
      <c r="AA339" t="str">
        <f t="shared" ca="1" si="154"/>
        <v/>
      </c>
      <c r="AB339" t="str">
        <f t="shared" ca="1" si="154"/>
        <v/>
      </c>
      <c r="AC339" t="str">
        <f t="shared" ca="1" si="154"/>
        <v/>
      </c>
      <c r="AD339" t="str">
        <f t="shared" ca="1" si="154"/>
        <v/>
      </c>
      <c r="AE339" t="str">
        <f t="shared" ca="1" si="154"/>
        <v/>
      </c>
      <c r="AF339" t="str">
        <f t="shared" ca="1" si="154"/>
        <v/>
      </c>
      <c r="AG339" t="str">
        <f t="shared" ca="1" si="154"/>
        <v/>
      </c>
      <c r="AH339" t="str">
        <f t="shared" ca="1" si="154"/>
        <v/>
      </c>
      <c r="AI339" t="str">
        <f t="shared" ca="1" si="154"/>
        <v/>
      </c>
      <c r="AJ339" t="str">
        <f t="shared" ca="1" si="147"/>
        <v/>
      </c>
      <c r="AK339" t="str">
        <f t="shared" ca="1" si="147"/>
        <v/>
      </c>
      <c r="AL339" t="str">
        <f t="shared" ca="1" si="147"/>
        <v/>
      </c>
      <c r="AM339" t="str">
        <f t="shared" ca="1" si="147"/>
        <v/>
      </c>
      <c r="AN339" t="str">
        <f t="shared" ca="1" si="147"/>
        <v/>
      </c>
      <c r="AO339" t="str">
        <f t="shared" ca="1" si="147"/>
        <v/>
      </c>
      <c r="AP339" t="str">
        <f t="shared" ca="1" si="147"/>
        <v/>
      </c>
      <c r="AQ339" t="str">
        <f t="shared" ca="1" si="147"/>
        <v/>
      </c>
      <c r="AR339" t="str">
        <f t="shared" ca="1" si="147"/>
        <v/>
      </c>
      <c r="AS339" t="str">
        <f t="shared" ca="1" si="147"/>
        <v/>
      </c>
      <c r="AT339" t="str">
        <f t="shared" ca="1" si="147"/>
        <v/>
      </c>
      <c r="AU339" t="str">
        <f t="shared" ca="1" si="147"/>
        <v/>
      </c>
      <c r="AV339" t="str">
        <f t="shared" ca="1" si="147"/>
        <v/>
      </c>
      <c r="AW339" t="str">
        <f t="shared" ca="1" si="147"/>
        <v/>
      </c>
      <c r="AX339" t="str">
        <f t="shared" ca="1" si="147"/>
        <v/>
      </c>
      <c r="AY339" t="str">
        <f t="shared" ca="1" si="147"/>
        <v/>
      </c>
      <c r="AZ339" t="str">
        <f t="shared" ca="1" si="147"/>
        <v/>
      </c>
      <c r="BA339" t="str">
        <f t="shared" ca="1" si="142"/>
        <v/>
      </c>
      <c r="BB339" t="str">
        <f t="shared" ca="1" si="142"/>
        <v/>
      </c>
      <c r="BC339" t="str">
        <f t="shared" ca="1" si="142"/>
        <v/>
      </c>
      <c r="BD339" t="str">
        <f t="shared" ca="1" si="142"/>
        <v/>
      </c>
      <c r="BE339" t="str">
        <f t="shared" ca="1" si="142"/>
        <v/>
      </c>
      <c r="BF339" t="str">
        <f t="shared" ca="1" si="142"/>
        <v/>
      </c>
      <c r="BG339" t="str">
        <f t="shared" ca="1" si="142"/>
        <v/>
      </c>
      <c r="BH339" t="str">
        <f t="shared" ca="1" si="142"/>
        <v/>
      </c>
      <c r="BI339" t="str">
        <f t="shared" ca="1" si="142"/>
        <v/>
      </c>
      <c r="BJ339" t="str">
        <f t="shared" ca="1" si="142"/>
        <v/>
      </c>
      <c r="BK339" t="str">
        <f t="shared" ca="1" si="142"/>
        <v/>
      </c>
      <c r="BL339" t="str">
        <f t="shared" ca="1" si="142"/>
        <v/>
      </c>
      <c r="BM339">
        <f t="shared" ca="1" si="142"/>
        <v>0</v>
      </c>
      <c r="BN339">
        <f t="shared" ca="1" si="142"/>
        <v>0</v>
      </c>
      <c r="BO339">
        <f t="shared" ca="1" si="142"/>
        <v>0</v>
      </c>
      <c r="BP339">
        <f t="shared" ca="1" si="141"/>
        <v>0</v>
      </c>
    </row>
    <row r="340" spans="4:68" x14ac:dyDescent="0.25">
      <c r="D340" s="2">
        <v>330</v>
      </c>
      <c r="E340" s="3">
        <f t="shared" ca="1" si="148"/>
        <v>27</v>
      </c>
      <c r="F340">
        <f t="shared" si="149"/>
        <v>1</v>
      </c>
      <c r="G340">
        <f ca="1">LOOKUP(E340,[1]Refs!L:L,[1]Refs!M:M)</f>
        <v>3</v>
      </c>
      <c r="H340">
        <f t="shared" ca="1" si="150"/>
        <v>1</v>
      </c>
      <c r="I340">
        <f t="shared" ca="1" si="143"/>
        <v>6</v>
      </c>
      <c r="J340">
        <f t="shared" ca="1" si="155"/>
        <v>6</v>
      </c>
      <c r="K340">
        <f t="shared" ca="1" si="156"/>
        <v>92</v>
      </c>
      <c r="L340">
        <f t="shared" ca="1" si="157"/>
        <v>101</v>
      </c>
      <c r="M340">
        <f t="shared" ca="1" si="151"/>
        <v>0</v>
      </c>
      <c r="P340">
        <f t="shared" ca="1" si="144"/>
        <v>3</v>
      </c>
      <c r="Q340">
        <f t="shared" ca="1" si="145"/>
        <v>4</v>
      </c>
      <c r="R340" s="1">
        <f t="shared" ca="1" si="146"/>
        <v>3</v>
      </c>
      <c r="S340" s="2">
        <f t="shared" ca="1" si="152"/>
        <v>3</v>
      </c>
      <c r="T340">
        <f t="shared" ca="1" si="153"/>
        <v>3</v>
      </c>
      <c r="U340">
        <f t="shared" ca="1" si="154"/>
        <v>4</v>
      </c>
      <c r="V340" t="str">
        <f t="shared" ca="1" si="154"/>
        <v/>
      </c>
      <c r="W340" t="str">
        <f t="shared" ca="1" si="154"/>
        <v/>
      </c>
      <c r="X340" t="str">
        <f t="shared" ca="1" si="154"/>
        <v/>
      </c>
      <c r="Y340" t="str">
        <f t="shared" ca="1" si="154"/>
        <v/>
      </c>
      <c r="Z340" t="str">
        <f t="shared" ca="1" si="154"/>
        <v/>
      </c>
      <c r="AA340" t="str">
        <f t="shared" ca="1" si="154"/>
        <v/>
      </c>
      <c r="AB340" t="str">
        <f t="shared" ca="1" si="154"/>
        <v/>
      </c>
      <c r="AC340" t="str">
        <f t="shared" ca="1" si="154"/>
        <v/>
      </c>
      <c r="AD340" t="str">
        <f t="shared" ca="1" si="154"/>
        <v/>
      </c>
      <c r="AE340" t="str">
        <f t="shared" ca="1" si="154"/>
        <v/>
      </c>
      <c r="AF340" t="str">
        <f t="shared" ca="1" si="154"/>
        <v/>
      </c>
      <c r="AG340" t="str">
        <f t="shared" ca="1" si="154"/>
        <v/>
      </c>
      <c r="AH340" t="str">
        <f t="shared" ca="1" si="154"/>
        <v/>
      </c>
      <c r="AI340" t="str">
        <f t="shared" ca="1" si="154"/>
        <v/>
      </c>
      <c r="AJ340" t="str">
        <f t="shared" ca="1" si="147"/>
        <v/>
      </c>
      <c r="AK340" t="str">
        <f t="shared" ca="1" si="147"/>
        <v/>
      </c>
      <c r="AL340" t="str">
        <f t="shared" ca="1" si="147"/>
        <v/>
      </c>
      <c r="AM340" t="str">
        <f t="shared" ca="1" si="147"/>
        <v/>
      </c>
      <c r="AN340" t="str">
        <f t="shared" ca="1" si="147"/>
        <v/>
      </c>
      <c r="AO340" t="str">
        <f t="shared" ca="1" si="147"/>
        <v/>
      </c>
      <c r="AP340" t="str">
        <f t="shared" ca="1" si="147"/>
        <v/>
      </c>
      <c r="AQ340" t="str">
        <f t="shared" ca="1" si="147"/>
        <v/>
      </c>
      <c r="AR340" t="str">
        <f t="shared" ca="1" si="147"/>
        <v/>
      </c>
      <c r="AS340" t="str">
        <f t="shared" ca="1" si="147"/>
        <v/>
      </c>
      <c r="AT340" t="str">
        <f t="shared" ca="1" si="147"/>
        <v/>
      </c>
      <c r="AU340" t="str">
        <f t="shared" ca="1" si="147"/>
        <v/>
      </c>
      <c r="AV340" t="str">
        <f t="shared" ca="1" si="147"/>
        <v/>
      </c>
      <c r="AW340" t="str">
        <f t="shared" ca="1" si="147"/>
        <v/>
      </c>
      <c r="AX340" t="str">
        <f t="shared" ca="1" si="147"/>
        <v/>
      </c>
      <c r="AY340" t="str">
        <f t="shared" ca="1" si="147"/>
        <v/>
      </c>
      <c r="AZ340" t="str">
        <f t="shared" ca="1" si="147"/>
        <v/>
      </c>
      <c r="BA340" t="str">
        <f t="shared" ca="1" si="142"/>
        <v/>
      </c>
      <c r="BB340" t="str">
        <f t="shared" ca="1" si="142"/>
        <v/>
      </c>
      <c r="BC340" t="str">
        <f t="shared" ca="1" si="142"/>
        <v/>
      </c>
      <c r="BD340" t="str">
        <f t="shared" ca="1" si="142"/>
        <v/>
      </c>
      <c r="BE340" t="str">
        <f t="shared" ca="1" si="142"/>
        <v/>
      </c>
      <c r="BF340" t="str">
        <f t="shared" ca="1" si="142"/>
        <v/>
      </c>
      <c r="BG340" t="str">
        <f t="shared" ca="1" si="142"/>
        <v/>
      </c>
      <c r="BH340" t="str">
        <f t="shared" ca="1" si="142"/>
        <v/>
      </c>
      <c r="BI340" t="str">
        <f t="shared" ca="1" si="142"/>
        <v/>
      </c>
      <c r="BJ340" t="str">
        <f t="shared" ca="1" si="142"/>
        <v/>
      </c>
      <c r="BK340" t="str">
        <f t="shared" ca="1" si="142"/>
        <v/>
      </c>
      <c r="BL340">
        <f t="shared" ca="1" si="142"/>
        <v>0</v>
      </c>
      <c r="BM340">
        <f t="shared" ca="1" si="142"/>
        <v>0</v>
      </c>
      <c r="BN340">
        <f t="shared" ca="1" si="142"/>
        <v>0</v>
      </c>
      <c r="BO340">
        <f t="shared" ca="1" si="142"/>
        <v>0</v>
      </c>
      <c r="BP340">
        <f t="shared" ca="1" si="141"/>
        <v>0</v>
      </c>
    </row>
    <row r="341" spans="4:68" x14ac:dyDescent="0.25">
      <c r="D341" s="2">
        <v>331</v>
      </c>
      <c r="E341" s="3">
        <f t="shared" ca="1" si="148"/>
        <v>32</v>
      </c>
      <c r="F341">
        <f t="shared" si="149"/>
        <v>1</v>
      </c>
      <c r="G341">
        <f ca="1">LOOKUP(E341,[1]Refs!L:L,[1]Refs!M:M)</f>
        <v>3</v>
      </c>
      <c r="H341">
        <f t="shared" ca="1" si="150"/>
        <v>1</v>
      </c>
      <c r="I341">
        <f t="shared" ca="1" si="143"/>
        <v>7</v>
      </c>
      <c r="J341">
        <f t="shared" ca="1" si="155"/>
        <v>7</v>
      </c>
      <c r="K341">
        <f t="shared" ca="1" si="156"/>
        <v>99</v>
      </c>
      <c r="L341">
        <f t="shared" ca="1" si="157"/>
        <v>101</v>
      </c>
      <c r="M341">
        <f t="shared" ca="1" si="151"/>
        <v>0</v>
      </c>
      <c r="P341">
        <f t="shared" ca="1" si="144"/>
        <v>3</v>
      </c>
      <c r="Q341">
        <f t="shared" ca="1" si="145"/>
        <v>3</v>
      </c>
      <c r="R341" s="1">
        <f t="shared" ca="1" si="146"/>
        <v>1</v>
      </c>
      <c r="S341" s="2">
        <f t="shared" ca="1" si="152"/>
        <v>3</v>
      </c>
      <c r="T341" t="str">
        <f t="shared" ca="1" si="153"/>
        <v/>
      </c>
      <c r="U341" t="str">
        <f t="shared" ca="1" si="154"/>
        <v/>
      </c>
      <c r="V341" t="str">
        <f t="shared" ca="1" si="154"/>
        <v/>
      </c>
      <c r="W341" t="str">
        <f t="shared" ca="1" si="154"/>
        <v/>
      </c>
      <c r="X341" t="str">
        <f t="shared" ca="1" si="154"/>
        <v/>
      </c>
      <c r="Y341" t="str">
        <f t="shared" ca="1" si="154"/>
        <v/>
      </c>
      <c r="Z341" t="str">
        <f t="shared" ca="1" si="154"/>
        <v/>
      </c>
      <c r="AA341" t="str">
        <f t="shared" ca="1" si="154"/>
        <v/>
      </c>
      <c r="AB341" t="str">
        <f t="shared" ca="1" si="154"/>
        <v/>
      </c>
      <c r="AC341" t="str">
        <f t="shared" ca="1" si="154"/>
        <v/>
      </c>
      <c r="AD341" t="str">
        <f t="shared" ca="1" si="154"/>
        <v/>
      </c>
      <c r="AE341" t="str">
        <f t="shared" ca="1" si="154"/>
        <v/>
      </c>
      <c r="AF341" t="str">
        <f t="shared" ca="1" si="154"/>
        <v/>
      </c>
      <c r="AG341" t="str">
        <f t="shared" ca="1" si="154"/>
        <v/>
      </c>
      <c r="AH341" t="str">
        <f t="shared" ca="1" si="154"/>
        <v/>
      </c>
      <c r="AI341" t="str">
        <f t="shared" ca="1" si="154"/>
        <v/>
      </c>
      <c r="AJ341" t="str">
        <f t="shared" ca="1" si="147"/>
        <v/>
      </c>
      <c r="AK341" t="str">
        <f t="shared" ca="1" si="147"/>
        <v/>
      </c>
      <c r="AL341" t="str">
        <f t="shared" ca="1" si="147"/>
        <v/>
      </c>
      <c r="AM341" t="str">
        <f t="shared" ca="1" si="147"/>
        <v/>
      </c>
      <c r="AN341" t="str">
        <f t="shared" ca="1" si="147"/>
        <v/>
      </c>
      <c r="AO341" t="str">
        <f t="shared" ca="1" si="147"/>
        <v/>
      </c>
      <c r="AP341" t="str">
        <f t="shared" ca="1" si="147"/>
        <v/>
      </c>
      <c r="AQ341" t="str">
        <f t="shared" ca="1" si="147"/>
        <v/>
      </c>
      <c r="AR341" t="str">
        <f t="shared" ca="1" si="147"/>
        <v/>
      </c>
      <c r="AS341" t="str">
        <f t="shared" ca="1" si="147"/>
        <v/>
      </c>
      <c r="AT341" t="str">
        <f t="shared" ca="1" si="147"/>
        <v/>
      </c>
      <c r="AU341" t="str">
        <f t="shared" ca="1" si="147"/>
        <v/>
      </c>
      <c r="AV341" t="str">
        <f t="shared" ca="1" si="147"/>
        <v/>
      </c>
      <c r="AW341" t="str">
        <f t="shared" ca="1" si="147"/>
        <v/>
      </c>
      <c r="AX341" t="str">
        <f t="shared" ca="1" si="147"/>
        <v/>
      </c>
      <c r="AY341" t="str">
        <f t="shared" ca="1" si="147"/>
        <v/>
      </c>
      <c r="AZ341" t="str">
        <f t="shared" ca="1" si="147"/>
        <v/>
      </c>
      <c r="BA341" t="str">
        <f t="shared" ca="1" si="142"/>
        <v/>
      </c>
      <c r="BB341" t="str">
        <f t="shared" ca="1" si="142"/>
        <v/>
      </c>
      <c r="BC341" t="str">
        <f t="shared" ca="1" si="142"/>
        <v/>
      </c>
      <c r="BD341" t="str">
        <f t="shared" ca="1" si="142"/>
        <v/>
      </c>
      <c r="BE341" t="str">
        <f t="shared" ca="1" si="142"/>
        <v/>
      </c>
      <c r="BF341" t="str">
        <f t="shared" ca="1" si="142"/>
        <v/>
      </c>
      <c r="BG341" t="str">
        <f t="shared" ca="1" si="142"/>
        <v/>
      </c>
      <c r="BH341" t="str">
        <f t="shared" ca="1" si="142"/>
        <v/>
      </c>
      <c r="BI341" t="str">
        <f t="shared" ca="1" si="142"/>
        <v/>
      </c>
      <c r="BJ341" t="str">
        <f t="shared" ca="1" si="142"/>
        <v/>
      </c>
      <c r="BK341">
        <f t="shared" ca="1" si="142"/>
        <v>0</v>
      </c>
      <c r="BL341">
        <f t="shared" ca="1" si="142"/>
        <v>0</v>
      </c>
      <c r="BM341">
        <f t="shared" ca="1" si="142"/>
        <v>0</v>
      </c>
      <c r="BN341">
        <f t="shared" ca="1" si="142"/>
        <v>0</v>
      </c>
      <c r="BO341">
        <f t="shared" ca="1" si="142"/>
        <v>0</v>
      </c>
      <c r="BP341">
        <f t="shared" ca="1" si="141"/>
        <v>0</v>
      </c>
    </row>
    <row r="342" spans="4:68" x14ac:dyDescent="0.25">
      <c r="D342" s="2">
        <v>332</v>
      </c>
      <c r="E342" s="3">
        <f t="shared" ca="1" si="148"/>
        <v>21</v>
      </c>
      <c r="F342">
        <f t="shared" si="149"/>
        <v>1</v>
      </c>
      <c r="G342">
        <f ca="1">LOOKUP(E342,[1]Refs!L:L,[1]Refs!M:M)</f>
        <v>2</v>
      </c>
      <c r="H342">
        <f t="shared" ca="1" si="150"/>
        <v>1</v>
      </c>
      <c r="I342">
        <f t="shared" ca="1" si="143"/>
        <v>3</v>
      </c>
      <c r="J342">
        <f t="shared" ca="1" si="155"/>
        <v>3</v>
      </c>
      <c r="K342">
        <f t="shared" ca="1" si="156"/>
        <v>102</v>
      </c>
      <c r="L342">
        <f t="shared" ca="1" si="157"/>
        <v>102</v>
      </c>
      <c r="M342">
        <f t="shared" ca="1" si="151"/>
        <v>1</v>
      </c>
      <c r="P342">
        <f t="shared" ca="1" si="144"/>
        <v>1</v>
      </c>
      <c r="Q342">
        <f t="shared" ca="1" si="145"/>
        <v>1</v>
      </c>
      <c r="R342" s="1">
        <f t="shared" ca="1" si="146"/>
        <v>1</v>
      </c>
      <c r="S342" s="2">
        <f t="shared" ca="1" si="152"/>
        <v>1</v>
      </c>
      <c r="T342" t="str">
        <f t="shared" ca="1" si="153"/>
        <v/>
      </c>
      <c r="U342" t="str">
        <f t="shared" ca="1" si="154"/>
        <v/>
      </c>
      <c r="V342" t="str">
        <f t="shared" ca="1" si="154"/>
        <v/>
      </c>
      <c r="W342" t="str">
        <f t="shared" ca="1" si="154"/>
        <v/>
      </c>
      <c r="X342" t="str">
        <f t="shared" ca="1" si="154"/>
        <v/>
      </c>
      <c r="Y342" t="str">
        <f t="shared" ca="1" si="154"/>
        <v/>
      </c>
      <c r="Z342" t="str">
        <f t="shared" ca="1" si="154"/>
        <v/>
      </c>
      <c r="AA342" t="str">
        <f t="shared" ca="1" si="154"/>
        <v/>
      </c>
      <c r="AB342" t="str">
        <f t="shared" ca="1" si="154"/>
        <v/>
      </c>
      <c r="AC342" t="str">
        <f t="shared" ca="1" si="154"/>
        <v/>
      </c>
      <c r="AD342" t="str">
        <f t="shared" ca="1" si="154"/>
        <v/>
      </c>
      <c r="AE342" t="str">
        <f t="shared" ca="1" si="154"/>
        <v/>
      </c>
      <c r="AF342" t="str">
        <f t="shared" ca="1" si="154"/>
        <v/>
      </c>
      <c r="AG342" t="str">
        <f t="shared" ca="1" si="154"/>
        <v/>
      </c>
      <c r="AH342" t="str">
        <f t="shared" ca="1" si="154"/>
        <v/>
      </c>
      <c r="AI342" t="str">
        <f t="shared" ca="1" si="154"/>
        <v/>
      </c>
      <c r="AJ342" t="str">
        <f t="shared" ca="1" si="147"/>
        <v/>
      </c>
      <c r="AK342" t="str">
        <f t="shared" ca="1" si="147"/>
        <v/>
      </c>
      <c r="AL342" t="str">
        <f t="shared" ca="1" si="147"/>
        <v/>
      </c>
      <c r="AM342" t="str">
        <f t="shared" ca="1" si="147"/>
        <v/>
      </c>
      <c r="AN342" t="str">
        <f t="shared" ca="1" si="147"/>
        <v/>
      </c>
      <c r="AO342" t="str">
        <f t="shared" ca="1" si="147"/>
        <v/>
      </c>
      <c r="AP342" t="str">
        <f t="shared" ca="1" si="147"/>
        <v/>
      </c>
      <c r="AQ342" t="str">
        <f t="shared" ca="1" si="147"/>
        <v/>
      </c>
      <c r="AR342" t="str">
        <f t="shared" ca="1" si="147"/>
        <v/>
      </c>
      <c r="AS342" t="str">
        <f t="shared" ca="1" si="147"/>
        <v/>
      </c>
      <c r="AT342" t="str">
        <f t="shared" ca="1" si="147"/>
        <v/>
      </c>
      <c r="AU342" t="str">
        <f t="shared" ca="1" si="147"/>
        <v/>
      </c>
      <c r="AV342" t="str">
        <f t="shared" ca="1" si="147"/>
        <v/>
      </c>
      <c r="AW342" t="str">
        <f t="shared" ca="1" si="147"/>
        <v/>
      </c>
      <c r="AX342" t="str">
        <f t="shared" ca="1" si="147"/>
        <v/>
      </c>
      <c r="AY342" t="str">
        <f t="shared" ca="1" si="147"/>
        <v/>
      </c>
      <c r="AZ342" t="str">
        <f t="shared" ca="1" si="147"/>
        <v/>
      </c>
      <c r="BA342" t="str">
        <f t="shared" ca="1" si="142"/>
        <v/>
      </c>
      <c r="BB342" t="str">
        <f t="shared" ca="1" si="142"/>
        <v/>
      </c>
      <c r="BC342" t="str">
        <f t="shared" ca="1" si="142"/>
        <v/>
      </c>
      <c r="BD342" t="str">
        <f t="shared" ca="1" si="142"/>
        <v/>
      </c>
      <c r="BE342" t="str">
        <f t="shared" ca="1" si="142"/>
        <v/>
      </c>
      <c r="BF342" t="str">
        <f t="shared" ca="1" si="142"/>
        <v/>
      </c>
      <c r="BG342" t="str">
        <f t="shared" ca="1" si="142"/>
        <v/>
      </c>
      <c r="BH342" t="str">
        <f t="shared" ca="1" si="142"/>
        <v/>
      </c>
      <c r="BI342" t="str">
        <f t="shared" ca="1" si="142"/>
        <v/>
      </c>
      <c r="BJ342" t="str">
        <f t="shared" ca="1" si="142"/>
        <v/>
      </c>
      <c r="BK342" t="str">
        <f t="shared" ca="1" si="142"/>
        <v/>
      </c>
      <c r="BL342" t="str">
        <f t="shared" ca="1" si="142"/>
        <v/>
      </c>
      <c r="BM342" t="str">
        <f t="shared" ca="1" si="142"/>
        <v/>
      </c>
      <c r="BN342" t="str">
        <f t="shared" ca="1" si="142"/>
        <v/>
      </c>
      <c r="BO342" t="str">
        <f t="shared" ca="1" si="142"/>
        <v/>
      </c>
      <c r="BP342" t="str">
        <f t="shared" ca="1" si="141"/>
        <v/>
      </c>
    </row>
    <row r="343" spans="4:68" x14ac:dyDescent="0.25">
      <c r="D343" s="2">
        <v>333</v>
      </c>
      <c r="E343" s="3">
        <f t="shared" ca="1" si="148"/>
        <v>33</v>
      </c>
      <c r="F343">
        <f t="shared" si="149"/>
        <v>1</v>
      </c>
      <c r="G343">
        <f ca="1">LOOKUP(E343,[1]Refs!L:L,[1]Refs!M:M)</f>
        <v>3</v>
      </c>
      <c r="H343">
        <f t="shared" ca="1" si="150"/>
        <v>1</v>
      </c>
      <c r="I343">
        <f t="shared" ca="1" si="143"/>
        <v>1</v>
      </c>
      <c r="J343">
        <f t="shared" ca="1" si="155"/>
        <v>1</v>
      </c>
      <c r="K343">
        <f t="shared" ca="1" si="156"/>
        <v>103</v>
      </c>
      <c r="L343">
        <f t="shared" ca="1" si="157"/>
        <v>103</v>
      </c>
      <c r="M343">
        <f t="shared" ca="1" si="151"/>
        <v>1</v>
      </c>
      <c r="P343">
        <f t="shared" ca="1" si="144"/>
        <v>1</v>
      </c>
      <c r="Q343">
        <f t="shared" ca="1" si="145"/>
        <v>1</v>
      </c>
      <c r="R343" s="1">
        <f t="shared" ca="1" si="146"/>
        <v>1</v>
      </c>
      <c r="S343" s="2">
        <f t="shared" ca="1" si="152"/>
        <v>1</v>
      </c>
      <c r="T343" t="str">
        <f t="shared" ca="1" si="153"/>
        <v/>
      </c>
      <c r="U343" t="str">
        <f t="shared" ca="1" si="154"/>
        <v/>
      </c>
      <c r="V343" t="str">
        <f t="shared" ca="1" si="154"/>
        <v/>
      </c>
      <c r="W343" t="str">
        <f t="shared" ca="1" si="154"/>
        <v/>
      </c>
      <c r="X343" t="str">
        <f t="shared" ca="1" si="154"/>
        <v/>
      </c>
      <c r="Y343" t="str">
        <f t="shared" ca="1" si="154"/>
        <v/>
      </c>
      <c r="Z343" t="str">
        <f t="shared" ca="1" si="154"/>
        <v/>
      </c>
      <c r="AA343" t="str">
        <f t="shared" ca="1" si="154"/>
        <v/>
      </c>
      <c r="AB343" t="str">
        <f t="shared" ca="1" si="154"/>
        <v/>
      </c>
      <c r="AC343" t="str">
        <f t="shared" ca="1" si="154"/>
        <v/>
      </c>
      <c r="AD343" t="str">
        <f t="shared" ca="1" si="154"/>
        <v/>
      </c>
      <c r="AE343" t="str">
        <f t="shared" ca="1" si="154"/>
        <v/>
      </c>
      <c r="AF343" t="str">
        <f t="shared" ca="1" si="154"/>
        <v/>
      </c>
      <c r="AG343" t="str">
        <f t="shared" ca="1" si="154"/>
        <v/>
      </c>
      <c r="AH343" t="str">
        <f t="shared" ca="1" si="154"/>
        <v/>
      </c>
      <c r="AI343" t="str">
        <f t="shared" ca="1" si="154"/>
        <v/>
      </c>
      <c r="AJ343" t="str">
        <f t="shared" ca="1" si="147"/>
        <v/>
      </c>
      <c r="AK343" t="str">
        <f t="shared" ca="1" si="147"/>
        <v/>
      </c>
      <c r="AL343" t="str">
        <f t="shared" ca="1" si="147"/>
        <v/>
      </c>
      <c r="AM343" t="str">
        <f t="shared" ca="1" si="147"/>
        <v/>
      </c>
      <c r="AN343" t="str">
        <f t="shared" ca="1" si="147"/>
        <v/>
      </c>
      <c r="AO343" t="str">
        <f t="shared" ca="1" si="147"/>
        <v/>
      </c>
      <c r="AP343" t="str">
        <f t="shared" ca="1" si="147"/>
        <v/>
      </c>
      <c r="AQ343" t="str">
        <f t="shared" ca="1" si="147"/>
        <v/>
      </c>
      <c r="AR343" t="str">
        <f t="shared" ca="1" si="147"/>
        <v/>
      </c>
      <c r="AS343" t="str">
        <f t="shared" ca="1" si="147"/>
        <v/>
      </c>
      <c r="AT343" t="str">
        <f t="shared" ca="1" si="147"/>
        <v/>
      </c>
      <c r="AU343" t="str">
        <f t="shared" ca="1" si="147"/>
        <v/>
      </c>
      <c r="AV343" t="str">
        <f t="shared" ca="1" si="147"/>
        <v/>
      </c>
      <c r="AW343" t="str">
        <f t="shared" ca="1" si="147"/>
        <v/>
      </c>
      <c r="AX343" t="str">
        <f t="shared" ca="1" si="147"/>
        <v/>
      </c>
      <c r="AY343" t="str">
        <f t="shared" ca="1" si="147"/>
        <v/>
      </c>
      <c r="AZ343" t="str">
        <f t="shared" ca="1" si="147"/>
        <v/>
      </c>
      <c r="BA343" t="str">
        <f t="shared" ca="1" si="142"/>
        <v/>
      </c>
      <c r="BB343" t="str">
        <f t="shared" ca="1" si="142"/>
        <v/>
      </c>
      <c r="BC343" t="str">
        <f t="shared" ca="1" si="142"/>
        <v/>
      </c>
      <c r="BD343" t="str">
        <f t="shared" ca="1" si="142"/>
        <v/>
      </c>
      <c r="BE343" t="str">
        <f t="shared" ca="1" si="142"/>
        <v/>
      </c>
      <c r="BF343" t="str">
        <f t="shared" ca="1" si="142"/>
        <v/>
      </c>
      <c r="BG343" t="str">
        <f t="shared" ca="1" si="142"/>
        <v/>
      </c>
      <c r="BH343" t="str">
        <f t="shared" ca="1" si="142"/>
        <v/>
      </c>
      <c r="BI343" t="str">
        <f t="shared" ca="1" si="142"/>
        <v/>
      </c>
      <c r="BJ343" t="str">
        <f t="shared" ca="1" si="142"/>
        <v/>
      </c>
      <c r="BK343" t="str">
        <f t="shared" ca="1" si="142"/>
        <v/>
      </c>
      <c r="BL343" t="str">
        <f t="shared" ca="1" si="142"/>
        <v/>
      </c>
      <c r="BM343" t="str">
        <f t="shared" ca="1" si="142"/>
        <v/>
      </c>
      <c r="BN343" t="str">
        <f t="shared" ca="1" si="142"/>
        <v/>
      </c>
      <c r="BO343" t="str">
        <f t="shared" ca="1" si="142"/>
        <v/>
      </c>
      <c r="BP343" t="str">
        <f t="shared" ca="1" si="141"/>
        <v/>
      </c>
    </row>
    <row r="344" spans="4:68" x14ac:dyDescent="0.25">
      <c r="D344" s="2">
        <v>334</v>
      </c>
      <c r="E344" s="3">
        <f t="shared" ca="1" si="148"/>
        <v>2</v>
      </c>
      <c r="F344">
        <f t="shared" si="149"/>
        <v>1</v>
      </c>
      <c r="G344">
        <f ca="1">LOOKUP(E344,[1]Refs!L:L,[1]Refs!M:M)</f>
        <v>1</v>
      </c>
      <c r="H344">
        <f t="shared" ca="1" si="150"/>
        <v>-1</v>
      </c>
      <c r="I344">
        <f t="shared" ca="1" si="143"/>
        <v>1</v>
      </c>
      <c r="J344">
        <f t="shared" ca="1" si="155"/>
        <v>-2</v>
      </c>
      <c r="K344">
        <f t="shared" ca="1" si="156"/>
        <v>101</v>
      </c>
      <c r="L344">
        <f t="shared" ca="1" si="157"/>
        <v>103</v>
      </c>
      <c r="M344">
        <f t="shared" ca="1" si="151"/>
        <v>0</v>
      </c>
      <c r="P344">
        <f t="shared" ca="1" si="144"/>
        <v>1</v>
      </c>
      <c r="Q344">
        <f t="shared" ca="1" si="145"/>
        <v>1</v>
      </c>
      <c r="R344" s="1">
        <f t="shared" ca="1" si="146"/>
        <v>3</v>
      </c>
      <c r="S344" s="2">
        <f t="shared" ca="1" si="152"/>
        <v>1</v>
      </c>
      <c r="T344">
        <f t="shared" ca="1" si="153"/>
        <v>1</v>
      </c>
      <c r="U344">
        <f t="shared" ca="1" si="154"/>
        <v>1</v>
      </c>
      <c r="V344" t="str">
        <f t="shared" ca="1" si="154"/>
        <v/>
      </c>
      <c r="W344" t="str">
        <f t="shared" ca="1" si="154"/>
        <v/>
      </c>
      <c r="X344" t="str">
        <f t="shared" ca="1" si="154"/>
        <v/>
      </c>
      <c r="Y344" t="str">
        <f t="shared" ca="1" si="154"/>
        <v/>
      </c>
      <c r="Z344" t="str">
        <f t="shared" ca="1" si="154"/>
        <v/>
      </c>
      <c r="AA344" t="str">
        <f t="shared" ca="1" si="154"/>
        <v/>
      </c>
      <c r="AB344" t="str">
        <f t="shared" ca="1" si="154"/>
        <v/>
      </c>
      <c r="AC344" t="str">
        <f t="shared" ca="1" si="154"/>
        <v/>
      </c>
      <c r="AD344" t="str">
        <f t="shared" ca="1" si="154"/>
        <v/>
      </c>
      <c r="AE344" t="str">
        <f t="shared" ca="1" si="154"/>
        <v/>
      </c>
      <c r="AF344" t="str">
        <f t="shared" ca="1" si="154"/>
        <v/>
      </c>
      <c r="AG344" t="str">
        <f t="shared" ca="1" si="154"/>
        <v/>
      </c>
      <c r="AH344" t="str">
        <f t="shared" ca="1" si="154"/>
        <v/>
      </c>
      <c r="AI344" t="str">
        <f t="shared" ca="1" si="154"/>
        <v/>
      </c>
      <c r="AJ344" t="str">
        <f t="shared" ca="1" si="147"/>
        <v/>
      </c>
      <c r="AK344" t="str">
        <f t="shared" ca="1" si="147"/>
        <v/>
      </c>
      <c r="AL344" t="str">
        <f t="shared" ca="1" si="147"/>
        <v/>
      </c>
      <c r="AM344" t="str">
        <f t="shared" ca="1" si="147"/>
        <v/>
      </c>
      <c r="AN344" t="str">
        <f t="shared" ca="1" si="147"/>
        <v/>
      </c>
      <c r="AO344" t="str">
        <f t="shared" ca="1" si="147"/>
        <v/>
      </c>
      <c r="AP344" t="str">
        <f t="shared" ca="1" si="147"/>
        <v/>
      </c>
      <c r="AQ344" t="str">
        <f t="shared" ca="1" si="147"/>
        <v/>
      </c>
      <c r="AR344" t="str">
        <f t="shared" ca="1" si="147"/>
        <v/>
      </c>
      <c r="AS344" t="str">
        <f t="shared" ca="1" si="147"/>
        <v/>
      </c>
      <c r="AT344" t="str">
        <f t="shared" ca="1" si="147"/>
        <v/>
      </c>
      <c r="AU344" t="str">
        <f t="shared" ca="1" si="147"/>
        <v/>
      </c>
      <c r="AV344" t="str">
        <f t="shared" ca="1" si="147"/>
        <v/>
      </c>
      <c r="AW344" t="str">
        <f t="shared" ca="1" si="147"/>
        <v/>
      </c>
      <c r="AX344" t="str">
        <f t="shared" ca="1" si="147"/>
        <v/>
      </c>
      <c r="AY344" t="str">
        <f t="shared" ca="1" si="147"/>
        <v/>
      </c>
      <c r="AZ344" t="str">
        <f t="shared" ca="1" si="147"/>
        <v/>
      </c>
      <c r="BA344" t="str">
        <f t="shared" ca="1" si="142"/>
        <v/>
      </c>
      <c r="BB344" t="str">
        <f t="shared" ca="1" si="142"/>
        <v/>
      </c>
      <c r="BC344" t="str">
        <f t="shared" ca="1" si="142"/>
        <v/>
      </c>
      <c r="BD344" t="str">
        <f t="shared" ca="1" si="142"/>
        <v/>
      </c>
      <c r="BE344" t="str">
        <f t="shared" ca="1" si="142"/>
        <v/>
      </c>
      <c r="BF344" t="str">
        <f t="shared" ca="1" si="142"/>
        <v/>
      </c>
      <c r="BG344" t="str">
        <f t="shared" ca="1" si="142"/>
        <v/>
      </c>
      <c r="BH344" t="str">
        <f t="shared" ca="1" si="142"/>
        <v/>
      </c>
      <c r="BI344" t="str">
        <f t="shared" ca="1" si="142"/>
        <v/>
      </c>
      <c r="BJ344" t="str">
        <f t="shared" ca="1" si="142"/>
        <v/>
      </c>
      <c r="BK344" t="str">
        <f t="shared" ca="1" si="142"/>
        <v/>
      </c>
      <c r="BL344" t="str">
        <f t="shared" ca="1" si="142"/>
        <v/>
      </c>
      <c r="BM344" t="str">
        <f t="shared" ca="1" si="142"/>
        <v/>
      </c>
      <c r="BN344" t="str">
        <f t="shared" ca="1" si="142"/>
        <v/>
      </c>
      <c r="BO344" t="str">
        <f t="shared" ca="1" si="142"/>
        <v/>
      </c>
      <c r="BP344" t="str">
        <f t="shared" ca="1" si="141"/>
        <v/>
      </c>
    </row>
    <row r="345" spans="4:68" x14ac:dyDescent="0.25">
      <c r="D345" s="2">
        <v>335</v>
      </c>
      <c r="E345" s="3">
        <f t="shared" ca="1" si="148"/>
        <v>32</v>
      </c>
      <c r="F345">
        <f t="shared" si="149"/>
        <v>1</v>
      </c>
      <c r="G345">
        <f ca="1">LOOKUP(E345,[1]Refs!L:L,[1]Refs!M:M)</f>
        <v>3</v>
      </c>
      <c r="H345">
        <f t="shared" ca="1" si="150"/>
        <v>1</v>
      </c>
      <c r="I345">
        <f t="shared" ca="1" si="143"/>
        <v>2</v>
      </c>
      <c r="J345">
        <f t="shared" ca="1" si="155"/>
        <v>2</v>
      </c>
      <c r="K345">
        <f t="shared" ca="1" si="156"/>
        <v>103</v>
      </c>
      <c r="L345">
        <f t="shared" ca="1" si="157"/>
        <v>103</v>
      </c>
      <c r="M345">
        <f t="shared" ca="1" si="151"/>
        <v>0</v>
      </c>
      <c r="P345">
        <f t="shared" ca="1" si="144"/>
        <v>1</v>
      </c>
      <c r="Q345">
        <f t="shared" ca="1" si="145"/>
        <v>1</v>
      </c>
      <c r="R345" s="1">
        <f t="shared" ca="1" si="146"/>
        <v>1</v>
      </c>
      <c r="S345" s="2">
        <f t="shared" ca="1" si="152"/>
        <v>1</v>
      </c>
      <c r="T345" t="str">
        <f t="shared" ca="1" si="153"/>
        <v/>
      </c>
      <c r="U345" t="str">
        <f t="shared" ca="1" si="154"/>
        <v/>
      </c>
      <c r="V345" t="str">
        <f t="shared" ca="1" si="154"/>
        <v/>
      </c>
      <c r="W345" t="str">
        <f t="shared" ca="1" si="154"/>
        <v/>
      </c>
      <c r="X345" t="str">
        <f t="shared" ca="1" si="154"/>
        <v/>
      </c>
      <c r="Y345" t="str">
        <f t="shared" ca="1" si="154"/>
        <v/>
      </c>
      <c r="Z345" t="str">
        <f t="shared" ca="1" si="154"/>
        <v/>
      </c>
      <c r="AA345" t="str">
        <f t="shared" ca="1" si="154"/>
        <v/>
      </c>
      <c r="AB345" t="str">
        <f t="shared" ca="1" si="154"/>
        <v/>
      </c>
      <c r="AC345" t="str">
        <f t="shared" ca="1" si="154"/>
        <v/>
      </c>
      <c r="AD345" t="str">
        <f t="shared" ca="1" si="154"/>
        <v/>
      </c>
      <c r="AE345" t="str">
        <f t="shared" ca="1" si="154"/>
        <v/>
      </c>
      <c r="AF345" t="str">
        <f t="shared" ca="1" si="154"/>
        <v/>
      </c>
      <c r="AG345" t="str">
        <f t="shared" ca="1" si="154"/>
        <v/>
      </c>
      <c r="AH345" t="str">
        <f t="shared" ca="1" si="154"/>
        <v/>
      </c>
      <c r="AI345" t="str">
        <f t="shared" ca="1" si="154"/>
        <v/>
      </c>
      <c r="AJ345" t="str">
        <f t="shared" ca="1" si="147"/>
        <v/>
      </c>
      <c r="AK345" t="str">
        <f t="shared" ca="1" si="147"/>
        <v/>
      </c>
      <c r="AL345" t="str">
        <f t="shared" ca="1" si="147"/>
        <v/>
      </c>
      <c r="AM345" t="str">
        <f t="shared" ca="1" si="147"/>
        <v/>
      </c>
      <c r="AN345" t="str">
        <f t="shared" ca="1" si="147"/>
        <v/>
      </c>
      <c r="AO345" t="str">
        <f t="shared" ca="1" si="147"/>
        <v/>
      </c>
      <c r="AP345" t="str">
        <f t="shared" ca="1" si="147"/>
        <v/>
      </c>
      <c r="AQ345" t="str">
        <f t="shared" ca="1" si="147"/>
        <v/>
      </c>
      <c r="AR345" t="str">
        <f t="shared" ca="1" si="147"/>
        <v/>
      </c>
      <c r="AS345" t="str">
        <f t="shared" ca="1" si="147"/>
        <v/>
      </c>
      <c r="AT345" t="str">
        <f t="shared" ca="1" si="147"/>
        <v/>
      </c>
      <c r="AU345" t="str">
        <f t="shared" ca="1" si="147"/>
        <v/>
      </c>
      <c r="AV345" t="str">
        <f t="shared" ca="1" si="147"/>
        <v/>
      </c>
      <c r="AW345" t="str">
        <f t="shared" ca="1" si="147"/>
        <v/>
      </c>
      <c r="AX345" t="str">
        <f t="shared" ca="1" si="147"/>
        <v/>
      </c>
      <c r="AY345" t="str">
        <f t="shared" ca="1" si="147"/>
        <v/>
      </c>
      <c r="AZ345" t="str">
        <f t="shared" ca="1" si="147"/>
        <v/>
      </c>
      <c r="BA345" t="str">
        <f t="shared" ref="BA345:BO360" ca="1" si="158">IF($E344="","",IF($F345="",BA344,IF(AND($M345=1,BA$9&gt;$B$9),"",IF(AND($M345=1,BA$9&lt;=$B$9),LOOKUP(BA$9,$A$12:$A$111,$B$12:$B$111),IF(AND($H345=1,BB$9=$R344),"",IF($H345=1,BB344,IF(AND($H345=-1,OR(AY$9=$R344,AZ$9=$R344)),$I345,IF($H345=-1,BA344,""))))))))</f>
        <v/>
      </c>
      <c r="BB345" t="str">
        <f t="shared" ca="1" si="158"/>
        <v/>
      </c>
      <c r="BC345" t="str">
        <f t="shared" ca="1" si="158"/>
        <v/>
      </c>
      <c r="BD345" t="str">
        <f t="shared" ca="1" si="158"/>
        <v/>
      </c>
      <c r="BE345" t="str">
        <f t="shared" ca="1" si="158"/>
        <v/>
      </c>
      <c r="BF345" t="str">
        <f t="shared" ca="1" si="158"/>
        <v/>
      </c>
      <c r="BG345" t="str">
        <f t="shared" ca="1" si="158"/>
        <v/>
      </c>
      <c r="BH345" t="str">
        <f t="shared" ca="1" si="158"/>
        <v/>
      </c>
      <c r="BI345" t="str">
        <f t="shared" ca="1" si="158"/>
        <v/>
      </c>
      <c r="BJ345" t="str">
        <f t="shared" ca="1" si="158"/>
        <v/>
      </c>
      <c r="BK345" t="str">
        <f t="shared" ca="1" si="158"/>
        <v/>
      </c>
      <c r="BL345" t="str">
        <f t="shared" ca="1" si="158"/>
        <v/>
      </c>
      <c r="BM345" t="str">
        <f t="shared" ca="1" si="158"/>
        <v/>
      </c>
      <c r="BN345" t="str">
        <f t="shared" ca="1" si="158"/>
        <v/>
      </c>
      <c r="BO345" t="str">
        <f t="shared" ca="1" si="158"/>
        <v/>
      </c>
      <c r="BP345">
        <f t="shared" ca="1" si="141"/>
        <v>0</v>
      </c>
    </row>
    <row r="346" spans="4:68" x14ac:dyDescent="0.25">
      <c r="D346" s="2">
        <v>336</v>
      </c>
      <c r="E346" s="3">
        <f t="shared" ca="1" si="148"/>
        <v>20</v>
      </c>
      <c r="F346">
        <f t="shared" si="149"/>
        <v>1</v>
      </c>
      <c r="G346">
        <f ca="1">LOOKUP(E346,[1]Refs!L:L,[1]Refs!M:M)</f>
        <v>2</v>
      </c>
      <c r="H346">
        <f t="shared" ca="1" si="150"/>
        <v>1</v>
      </c>
      <c r="I346">
        <f t="shared" ca="1" si="143"/>
        <v>1</v>
      </c>
      <c r="J346">
        <f t="shared" ca="1" si="155"/>
        <v>1</v>
      </c>
      <c r="K346">
        <f t="shared" ca="1" si="156"/>
        <v>104</v>
      </c>
      <c r="L346">
        <f t="shared" ca="1" si="157"/>
        <v>104</v>
      </c>
      <c r="M346">
        <f t="shared" ca="1" si="151"/>
        <v>1</v>
      </c>
      <c r="P346">
        <f t="shared" ca="1" si="144"/>
        <v>1</v>
      </c>
      <c r="Q346">
        <f t="shared" ca="1" si="145"/>
        <v>1</v>
      </c>
      <c r="R346" s="1">
        <f t="shared" ca="1" si="146"/>
        <v>1</v>
      </c>
      <c r="S346" s="2">
        <f t="shared" ca="1" si="152"/>
        <v>1</v>
      </c>
      <c r="T346" t="str">
        <f t="shared" ca="1" si="153"/>
        <v/>
      </c>
      <c r="U346" t="str">
        <f t="shared" ca="1" si="154"/>
        <v/>
      </c>
      <c r="V346" t="str">
        <f t="shared" ca="1" si="154"/>
        <v/>
      </c>
      <c r="W346" t="str">
        <f t="shared" ca="1" si="154"/>
        <v/>
      </c>
      <c r="X346" t="str">
        <f t="shared" ca="1" si="154"/>
        <v/>
      </c>
      <c r="Y346" t="str">
        <f t="shared" ca="1" si="154"/>
        <v/>
      </c>
      <c r="Z346" t="str">
        <f t="shared" ca="1" si="154"/>
        <v/>
      </c>
      <c r="AA346" t="str">
        <f t="shared" ca="1" si="154"/>
        <v/>
      </c>
      <c r="AB346" t="str">
        <f t="shared" ca="1" si="154"/>
        <v/>
      </c>
      <c r="AC346" t="str">
        <f t="shared" ca="1" si="154"/>
        <v/>
      </c>
      <c r="AD346" t="str">
        <f t="shared" ca="1" si="154"/>
        <v/>
      </c>
      <c r="AE346" t="str">
        <f t="shared" ca="1" si="154"/>
        <v/>
      </c>
      <c r="AF346" t="str">
        <f t="shared" ca="1" si="154"/>
        <v/>
      </c>
      <c r="AG346" t="str">
        <f t="shared" ca="1" si="154"/>
        <v/>
      </c>
      <c r="AH346" t="str">
        <f t="shared" ca="1" si="154"/>
        <v/>
      </c>
      <c r="AI346" t="str">
        <f t="shared" ca="1" si="154"/>
        <v/>
      </c>
      <c r="AJ346" t="str">
        <f t="shared" ca="1" si="154"/>
        <v/>
      </c>
      <c r="AK346" t="str">
        <f t="shared" ref="AK346:AZ361" ca="1" si="159">IF($E345="","",IF($F346="",AK345,IF(AND($M346=1,AK$9&gt;$B$9),"",IF(AND($M346=1,AK$9&lt;=$B$9),LOOKUP(AK$9,$A$12:$A$111,$B$12:$B$111),IF(AND($H346=1,AL$9=$R345),"",IF($H346=1,AL345,IF(AND($H346=-1,OR(AI$9=$R345,AJ$9=$R345)),$I346,IF($H346=-1,AK345,""))))))))</f>
        <v/>
      </c>
      <c r="AL346" t="str">
        <f t="shared" ca="1" si="159"/>
        <v/>
      </c>
      <c r="AM346" t="str">
        <f t="shared" ca="1" si="159"/>
        <v/>
      </c>
      <c r="AN346" t="str">
        <f t="shared" ca="1" si="159"/>
        <v/>
      </c>
      <c r="AO346" t="str">
        <f t="shared" ca="1" si="159"/>
        <v/>
      </c>
      <c r="AP346" t="str">
        <f t="shared" ca="1" si="159"/>
        <v/>
      </c>
      <c r="AQ346" t="str">
        <f t="shared" ca="1" si="159"/>
        <v/>
      </c>
      <c r="AR346" t="str">
        <f t="shared" ca="1" si="159"/>
        <v/>
      </c>
      <c r="AS346" t="str">
        <f t="shared" ca="1" si="159"/>
        <v/>
      </c>
      <c r="AT346" t="str">
        <f t="shared" ca="1" si="159"/>
        <v/>
      </c>
      <c r="AU346" t="str">
        <f t="shared" ca="1" si="159"/>
        <v/>
      </c>
      <c r="AV346" t="str">
        <f t="shared" ca="1" si="159"/>
        <v/>
      </c>
      <c r="AW346" t="str">
        <f t="shared" ca="1" si="159"/>
        <v/>
      </c>
      <c r="AX346" t="str">
        <f t="shared" ca="1" si="159"/>
        <v/>
      </c>
      <c r="AY346" t="str">
        <f t="shared" ca="1" si="159"/>
        <v/>
      </c>
      <c r="AZ346" t="str">
        <f t="shared" ca="1" si="159"/>
        <v/>
      </c>
      <c r="BA346" t="str">
        <f t="shared" ca="1" si="158"/>
        <v/>
      </c>
      <c r="BB346" t="str">
        <f t="shared" ca="1" si="158"/>
        <v/>
      </c>
      <c r="BC346" t="str">
        <f t="shared" ca="1" si="158"/>
        <v/>
      </c>
      <c r="BD346" t="str">
        <f t="shared" ca="1" si="158"/>
        <v/>
      </c>
      <c r="BE346" t="str">
        <f t="shared" ca="1" si="158"/>
        <v/>
      </c>
      <c r="BF346" t="str">
        <f t="shared" ca="1" si="158"/>
        <v/>
      </c>
      <c r="BG346" t="str">
        <f t="shared" ca="1" si="158"/>
        <v/>
      </c>
      <c r="BH346" t="str">
        <f t="shared" ca="1" si="158"/>
        <v/>
      </c>
      <c r="BI346" t="str">
        <f t="shared" ca="1" si="158"/>
        <v/>
      </c>
      <c r="BJ346" t="str">
        <f t="shared" ca="1" si="158"/>
        <v/>
      </c>
      <c r="BK346" t="str">
        <f t="shared" ca="1" si="158"/>
        <v/>
      </c>
      <c r="BL346" t="str">
        <f t="shared" ca="1" si="158"/>
        <v/>
      </c>
      <c r="BM346" t="str">
        <f t="shared" ca="1" si="158"/>
        <v/>
      </c>
      <c r="BN346" t="str">
        <f t="shared" ca="1" si="158"/>
        <v/>
      </c>
      <c r="BO346" t="str">
        <f t="shared" ca="1" si="158"/>
        <v/>
      </c>
      <c r="BP346" t="str">
        <f t="shared" ca="1" si="141"/>
        <v/>
      </c>
    </row>
    <row r="347" spans="4:68" x14ac:dyDescent="0.25">
      <c r="D347" s="2">
        <v>337</v>
      </c>
      <c r="E347" s="3">
        <f t="shared" ca="1" si="148"/>
        <v>14</v>
      </c>
      <c r="F347">
        <f t="shared" si="149"/>
        <v>1</v>
      </c>
      <c r="G347">
        <f ca="1">LOOKUP(E347,[1]Refs!L:L,[1]Refs!M:M)</f>
        <v>2</v>
      </c>
      <c r="H347">
        <f t="shared" ca="1" si="150"/>
        <v>1</v>
      </c>
      <c r="I347">
        <f t="shared" ca="1" si="143"/>
        <v>1</v>
      </c>
      <c r="J347">
        <f t="shared" ca="1" si="155"/>
        <v>1</v>
      </c>
      <c r="K347">
        <f t="shared" ca="1" si="156"/>
        <v>105</v>
      </c>
      <c r="L347">
        <f t="shared" ca="1" si="157"/>
        <v>105</v>
      </c>
      <c r="M347">
        <f t="shared" ca="1" si="151"/>
        <v>1</v>
      </c>
      <c r="P347">
        <f t="shared" ca="1" si="144"/>
        <v>1</v>
      </c>
      <c r="Q347">
        <f t="shared" ca="1" si="145"/>
        <v>1</v>
      </c>
      <c r="R347" s="1">
        <f t="shared" ca="1" si="146"/>
        <v>1</v>
      </c>
      <c r="S347" s="2">
        <f t="shared" ca="1" si="152"/>
        <v>1</v>
      </c>
      <c r="T347" t="str">
        <f t="shared" ca="1" si="153"/>
        <v/>
      </c>
      <c r="U347" t="str">
        <f t="shared" ca="1" si="154"/>
        <v/>
      </c>
      <c r="V347" t="str">
        <f t="shared" ca="1" si="154"/>
        <v/>
      </c>
      <c r="W347" t="str">
        <f t="shared" ca="1" si="154"/>
        <v/>
      </c>
      <c r="X347" t="str">
        <f t="shared" ca="1" si="154"/>
        <v/>
      </c>
      <c r="Y347" t="str">
        <f t="shared" ca="1" si="154"/>
        <v/>
      </c>
      <c r="Z347" t="str">
        <f t="shared" ca="1" si="154"/>
        <v/>
      </c>
      <c r="AA347" t="str">
        <f t="shared" ca="1" si="154"/>
        <v/>
      </c>
      <c r="AB347" t="str">
        <f t="shared" ca="1" si="154"/>
        <v/>
      </c>
      <c r="AC347" t="str">
        <f t="shared" ca="1" si="154"/>
        <v/>
      </c>
      <c r="AD347" t="str">
        <f t="shared" ca="1" si="154"/>
        <v/>
      </c>
      <c r="AE347" t="str">
        <f t="shared" ca="1" si="154"/>
        <v/>
      </c>
      <c r="AF347" t="str">
        <f t="shared" ca="1" si="154"/>
        <v/>
      </c>
      <c r="AG347" t="str">
        <f t="shared" ca="1" si="154"/>
        <v/>
      </c>
      <c r="AH347" t="str">
        <f t="shared" ca="1" si="154"/>
        <v/>
      </c>
      <c r="AI347" t="str">
        <f t="shared" ca="1" si="154"/>
        <v/>
      </c>
      <c r="AJ347" t="str">
        <f t="shared" ca="1" si="154"/>
        <v/>
      </c>
      <c r="AK347" t="str">
        <f t="shared" ca="1" si="159"/>
        <v/>
      </c>
      <c r="AL347" t="str">
        <f t="shared" ca="1" si="159"/>
        <v/>
      </c>
      <c r="AM347" t="str">
        <f t="shared" ca="1" si="159"/>
        <v/>
      </c>
      <c r="AN347" t="str">
        <f t="shared" ca="1" si="159"/>
        <v/>
      </c>
      <c r="AO347" t="str">
        <f t="shared" ca="1" si="159"/>
        <v/>
      </c>
      <c r="AP347" t="str">
        <f t="shared" ca="1" si="159"/>
        <v/>
      </c>
      <c r="AQ347" t="str">
        <f t="shared" ca="1" si="159"/>
        <v/>
      </c>
      <c r="AR347" t="str">
        <f t="shared" ca="1" si="159"/>
        <v/>
      </c>
      <c r="AS347" t="str">
        <f t="shared" ca="1" si="159"/>
        <v/>
      </c>
      <c r="AT347" t="str">
        <f t="shared" ca="1" si="159"/>
        <v/>
      </c>
      <c r="AU347" t="str">
        <f t="shared" ca="1" si="159"/>
        <v/>
      </c>
      <c r="AV347" t="str">
        <f t="shared" ca="1" si="159"/>
        <v/>
      </c>
      <c r="AW347" t="str">
        <f t="shared" ca="1" si="159"/>
        <v/>
      </c>
      <c r="AX347" t="str">
        <f t="shared" ca="1" si="159"/>
        <v/>
      </c>
      <c r="AY347" t="str">
        <f t="shared" ca="1" si="159"/>
        <v/>
      </c>
      <c r="AZ347" t="str">
        <f t="shared" ca="1" si="159"/>
        <v/>
      </c>
      <c r="BA347" t="str">
        <f t="shared" ca="1" si="158"/>
        <v/>
      </c>
      <c r="BB347" t="str">
        <f t="shared" ca="1" si="158"/>
        <v/>
      </c>
      <c r="BC347" t="str">
        <f t="shared" ca="1" si="158"/>
        <v/>
      </c>
      <c r="BD347" t="str">
        <f t="shared" ca="1" si="158"/>
        <v/>
      </c>
      <c r="BE347" t="str">
        <f t="shared" ca="1" si="158"/>
        <v/>
      </c>
      <c r="BF347" t="str">
        <f t="shared" ca="1" si="158"/>
        <v/>
      </c>
      <c r="BG347" t="str">
        <f t="shared" ca="1" si="158"/>
        <v/>
      </c>
      <c r="BH347" t="str">
        <f t="shared" ca="1" si="158"/>
        <v/>
      </c>
      <c r="BI347" t="str">
        <f t="shared" ca="1" si="158"/>
        <v/>
      </c>
      <c r="BJ347" t="str">
        <f t="shared" ca="1" si="158"/>
        <v/>
      </c>
      <c r="BK347" t="str">
        <f t="shared" ca="1" si="158"/>
        <v/>
      </c>
      <c r="BL347" t="str">
        <f t="shared" ca="1" si="158"/>
        <v/>
      </c>
      <c r="BM347" t="str">
        <f t="shared" ca="1" si="158"/>
        <v/>
      </c>
      <c r="BN347" t="str">
        <f t="shared" ca="1" si="158"/>
        <v/>
      </c>
      <c r="BO347" t="str">
        <f t="shared" ca="1" si="158"/>
        <v/>
      </c>
      <c r="BP347" t="str">
        <f t="shared" ca="1" si="141"/>
        <v/>
      </c>
    </row>
    <row r="348" spans="4:68" x14ac:dyDescent="0.25">
      <c r="D348" s="2">
        <v>338</v>
      </c>
      <c r="E348" s="3">
        <f t="shared" ca="1" si="148"/>
        <v>12</v>
      </c>
      <c r="F348">
        <f t="shared" si="149"/>
        <v>1</v>
      </c>
      <c r="G348">
        <f ca="1">LOOKUP(E348,[1]Refs!L:L,[1]Refs!M:M)</f>
        <v>1</v>
      </c>
      <c r="H348">
        <f t="shared" ca="1" si="150"/>
        <v>-1</v>
      </c>
      <c r="I348">
        <f t="shared" ca="1" si="143"/>
        <v>1</v>
      </c>
      <c r="J348">
        <f t="shared" ca="1" si="155"/>
        <v>-2</v>
      </c>
      <c r="K348">
        <f t="shared" ca="1" si="156"/>
        <v>103</v>
      </c>
      <c r="L348">
        <f t="shared" ca="1" si="157"/>
        <v>105</v>
      </c>
      <c r="M348">
        <f t="shared" ca="1" si="151"/>
        <v>0</v>
      </c>
      <c r="P348">
        <f t="shared" ca="1" si="144"/>
        <v>1</v>
      </c>
      <c r="Q348">
        <f t="shared" ca="1" si="145"/>
        <v>1</v>
      </c>
      <c r="R348" s="1">
        <f t="shared" ca="1" si="146"/>
        <v>3</v>
      </c>
      <c r="S348" s="2">
        <f t="shared" ca="1" si="152"/>
        <v>1</v>
      </c>
      <c r="T348">
        <f t="shared" ca="1" si="153"/>
        <v>1</v>
      </c>
      <c r="U348">
        <f t="shared" ref="U348:AJ363" ca="1" si="160">IF($E347="","",IF($F348="",U347,IF(AND($M348=1,U$9&gt;$B$9),"",IF(AND($M348=1,U$9&lt;=$B$9),LOOKUP(U$9,$A$12:$A$111,$B$12:$B$111),IF(AND($H348=1,V$9=$R347),"",IF($H348=1,V347,IF(AND($H348=-1,OR(S$9=$R347,T$9=$R347)),$I348,IF($H348=-1,U347,""))))))))</f>
        <v>1</v>
      </c>
      <c r="V348" t="str">
        <f t="shared" ca="1" si="160"/>
        <v/>
      </c>
      <c r="W348" t="str">
        <f t="shared" ca="1" si="160"/>
        <v/>
      </c>
      <c r="X348" t="str">
        <f t="shared" ca="1" si="160"/>
        <v/>
      </c>
      <c r="Y348" t="str">
        <f t="shared" ca="1" si="160"/>
        <v/>
      </c>
      <c r="Z348" t="str">
        <f t="shared" ca="1" si="160"/>
        <v/>
      </c>
      <c r="AA348" t="str">
        <f t="shared" ca="1" si="160"/>
        <v/>
      </c>
      <c r="AB348" t="str">
        <f t="shared" ca="1" si="160"/>
        <v/>
      </c>
      <c r="AC348" t="str">
        <f t="shared" ca="1" si="160"/>
        <v/>
      </c>
      <c r="AD348" t="str">
        <f t="shared" ca="1" si="160"/>
        <v/>
      </c>
      <c r="AE348" t="str">
        <f t="shared" ca="1" si="160"/>
        <v/>
      </c>
      <c r="AF348" t="str">
        <f t="shared" ca="1" si="160"/>
        <v/>
      </c>
      <c r="AG348" t="str">
        <f t="shared" ca="1" si="160"/>
        <v/>
      </c>
      <c r="AH348" t="str">
        <f t="shared" ca="1" si="160"/>
        <v/>
      </c>
      <c r="AI348" t="str">
        <f t="shared" ca="1" si="160"/>
        <v/>
      </c>
      <c r="AJ348" t="str">
        <f t="shared" ca="1" si="160"/>
        <v/>
      </c>
      <c r="AK348" t="str">
        <f t="shared" ca="1" si="159"/>
        <v/>
      </c>
      <c r="AL348" t="str">
        <f t="shared" ca="1" si="159"/>
        <v/>
      </c>
      <c r="AM348" t="str">
        <f t="shared" ca="1" si="159"/>
        <v/>
      </c>
      <c r="AN348" t="str">
        <f t="shared" ca="1" si="159"/>
        <v/>
      </c>
      <c r="AO348" t="str">
        <f t="shared" ca="1" si="159"/>
        <v/>
      </c>
      <c r="AP348" t="str">
        <f t="shared" ca="1" si="159"/>
        <v/>
      </c>
      <c r="AQ348" t="str">
        <f t="shared" ca="1" si="159"/>
        <v/>
      </c>
      <c r="AR348" t="str">
        <f t="shared" ca="1" si="159"/>
        <v/>
      </c>
      <c r="AS348" t="str">
        <f t="shared" ca="1" si="159"/>
        <v/>
      </c>
      <c r="AT348" t="str">
        <f t="shared" ca="1" si="159"/>
        <v/>
      </c>
      <c r="AU348" t="str">
        <f t="shared" ca="1" si="159"/>
        <v/>
      </c>
      <c r="AV348" t="str">
        <f t="shared" ca="1" si="159"/>
        <v/>
      </c>
      <c r="AW348" t="str">
        <f t="shared" ca="1" si="159"/>
        <v/>
      </c>
      <c r="AX348" t="str">
        <f t="shared" ca="1" si="159"/>
        <v/>
      </c>
      <c r="AY348" t="str">
        <f t="shared" ca="1" si="159"/>
        <v/>
      </c>
      <c r="AZ348" t="str">
        <f t="shared" ca="1" si="159"/>
        <v/>
      </c>
      <c r="BA348" t="str">
        <f t="shared" ca="1" si="158"/>
        <v/>
      </c>
      <c r="BB348" t="str">
        <f t="shared" ca="1" si="158"/>
        <v/>
      </c>
      <c r="BC348" t="str">
        <f t="shared" ca="1" si="158"/>
        <v/>
      </c>
      <c r="BD348" t="str">
        <f t="shared" ca="1" si="158"/>
        <v/>
      </c>
      <c r="BE348" t="str">
        <f t="shared" ca="1" si="158"/>
        <v/>
      </c>
      <c r="BF348" t="str">
        <f t="shared" ca="1" si="158"/>
        <v/>
      </c>
      <c r="BG348" t="str">
        <f t="shared" ca="1" si="158"/>
        <v/>
      </c>
      <c r="BH348" t="str">
        <f t="shared" ca="1" si="158"/>
        <v/>
      </c>
      <c r="BI348" t="str">
        <f t="shared" ca="1" si="158"/>
        <v/>
      </c>
      <c r="BJ348" t="str">
        <f t="shared" ca="1" si="158"/>
        <v/>
      </c>
      <c r="BK348" t="str">
        <f t="shared" ca="1" si="158"/>
        <v/>
      </c>
      <c r="BL348" t="str">
        <f t="shared" ca="1" si="158"/>
        <v/>
      </c>
      <c r="BM348" t="str">
        <f t="shared" ca="1" si="158"/>
        <v/>
      </c>
      <c r="BN348" t="str">
        <f t="shared" ca="1" si="158"/>
        <v/>
      </c>
      <c r="BO348" t="str">
        <f t="shared" ca="1" si="158"/>
        <v/>
      </c>
      <c r="BP348" t="str">
        <f t="shared" ca="1" si="141"/>
        <v/>
      </c>
    </row>
    <row r="349" spans="4:68" x14ac:dyDescent="0.25">
      <c r="D349" s="2">
        <v>339</v>
      </c>
      <c r="E349" s="3">
        <f t="shared" ca="1" si="148"/>
        <v>32</v>
      </c>
      <c r="F349">
        <f t="shared" si="149"/>
        <v>1</v>
      </c>
      <c r="G349">
        <f ca="1">LOOKUP(E349,[1]Refs!L:L,[1]Refs!M:M)</f>
        <v>3</v>
      </c>
      <c r="H349">
        <f t="shared" ca="1" si="150"/>
        <v>1</v>
      </c>
      <c r="I349">
        <f t="shared" ca="1" si="143"/>
        <v>2</v>
      </c>
      <c r="J349">
        <f t="shared" ca="1" si="155"/>
        <v>2</v>
      </c>
      <c r="K349">
        <f t="shared" ca="1" si="156"/>
        <v>105</v>
      </c>
      <c r="L349">
        <f t="shared" ca="1" si="157"/>
        <v>105</v>
      </c>
      <c r="M349">
        <f t="shared" ca="1" si="151"/>
        <v>0</v>
      </c>
      <c r="P349">
        <f t="shared" ca="1" si="144"/>
        <v>1</v>
      </c>
      <c r="Q349">
        <f t="shared" ca="1" si="145"/>
        <v>1</v>
      </c>
      <c r="R349" s="1">
        <f t="shared" ca="1" si="146"/>
        <v>1</v>
      </c>
      <c r="S349" s="2">
        <f t="shared" ca="1" si="152"/>
        <v>1</v>
      </c>
      <c r="T349" t="str">
        <f t="shared" ca="1" si="153"/>
        <v/>
      </c>
      <c r="U349" t="str">
        <f t="shared" ca="1" si="160"/>
        <v/>
      </c>
      <c r="V349" t="str">
        <f t="shared" ca="1" si="160"/>
        <v/>
      </c>
      <c r="W349" t="str">
        <f t="shared" ca="1" si="160"/>
        <v/>
      </c>
      <c r="X349" t="str">
        <f t="shared" ca="1" si="160"/>
        <v/>
      </c>
      <c r="Y349" t="str">
        <f t="shared" ca="1" si="160"/>
        <v/>
      </c>
      <c r="Z349" t="str">
        <f t="shared" ca="1" si="160"/>
        <v/>
      </c>
      <c r="AA349" t="str">
        <f t="shared" ca="1" si="160"/>
        <v/>
      </c>
      <c r="AB349" t="str">
        <f t="shared" ca="1" si="160"/>
        <v/>
      </c>
      <c r="AC349" t="str">
        <f t="shared" ca="1" si="160"/>
        <v/>
      </c>
      <c r="AD349" t="str">
        <f t="shared" ca="1" si="160"/>
        <v/>
      </c>
      <c r="AE349" t="str">
        <f t="shared" ca="1" si="160"/>
        <v/>
      </c>
      <c r="AF349" t="str">
        <f t="shared" ca="1" si="160"/>
        <v/>
      </c>
      <c r="AG349" t="str">
        <f t="shared" ca="1" si="160"/>
        <v/>
      </c>
      <c r="AH349" t="str">
        <f t="shared" ca="1" si="160"/>
        <v/>
      </c>
      <c r="AI349" t="str">
        <f t="shared" ca="1" si="160"/>
        <v/>
      </c>
      <c r="AJ349" t="str">
        <f t="shared" ca="1" si="160"/>
        <v/>
      </c>
      <c r="AK349" t="str">
        <f t="shared" ca="1" si="159"/>
        <v/>
      </c>
      <c r="AL349" t="str">
        <f t="shared" ca="1" si="159"/>
        <v/>
      </c>
      <c r="AM349" t="str">
        <f t="shared" ca="1" si="159"/>
        <v/>
      </c>
      <c r="AN349" t="str">
        <f t="shared" ca="1" si="159"/>
        <v/>
      </c>
      <c r="AO349" t="str">
        <f t="shared" ca="1" si="159"/>
        <v/>
      </c>
      <c r="AP349" t="str">
        <f t="shared" ca="1" si="159"/>
        <v/>
      </c>
      <c r="AQ349" t="str">
        <f t="shared" ca="1" si="159"/>
        <v/>
      </c>
      <c r="AR349" t="str">
        <f t="shared" ca="1" si="159"/>
        <v/>
      </c>
      <c r="AS349" t="str">
        <f t="shared" ca="1" si="159"/>
        <v/>
      </c>
      <c r="AT349" t="str">
        <f t="shared" ca="1" si="159"/>
        <v/>
      </c>
      <c r="AU349" t="str">
        <f t="shared" ca="1" si="159"/>
        <v/>
      </c>
      <c r="AV349" t="str">
        <f t="shared" ca="1" si="159"/>
        <v/>
      </c>
      <c r="AW349" t="str">
        <f t="shared" ca="1" si="159"/>
        <v/>
      </c>
      <c r="AX349" t="str">
        <f t="shared" ca="1" si="159"/>
        <v/>
      </c>
      <c r="AY349" t="str">
        <f t="shared" ca="1" si="159"/>
        <v/>
      </c>
      <c r="AZ349" t="str">
        <f t="shared" ca="1" si="159"/>
        <v/>
      </c>
      <c r="BA349" t="str">
        <f t="shared" ca="1" si="158"/>
        <v/>
      </c>
      <c r="BB349" t="str">
        <f t="shared" ca="1" si="158"/>
        <v/>
      </c>
      <c r="BC349" t="str">
        <f t="shared" ca="1" si="158"/>
        <v/>
      </c>
      <c r="BD349" t="str">
        <f t="shared" ca="1" si="158"/>
        <v/>
      </c>
      <c r="BE349" t="str">
        <f t="shared" ca="1" si="158"/>
        <v/>
      </c>
      <c r="BF349" t="str">
        <f t="shared" ca="1" si="158"/>
        <v/>
      </c>
      <c r="BG349" t="str">
        <f t="shared" ca="1" si="158"/>
        <v/>
      </c>
      <c r="BH349" t="str">
        <f t="shared" ca="1" si="158"/>
        <v/>
      </c>
      <c r="BI349" t="str">
        <f t="shared" ca="1" si="158"/>
        <v/>
      </c>
      <c r="BJ349" t="str">
        <f t="shared" ca="1" si="158"/>
        <v/>
      </c>
      <c r="BK349" t="str">
        <f t="shared" ca="1" si="158"/>
        <v/>
      </c>
      <c r="BL349" t="str">
        <f t="shared" ca="1" si="158"/>
        <v/>
      </c>
      <c r="BM349" t="str">
        <f t="shared" ca="1" si="158"/>
        <v/>
      </c>
      <c r="BN349" t="str">
        <f t="shared" ca="1" si="158"/>
        <v/>
      </c>
      <c r="BO349" t="str">
        <f t="shared" ca="1" si="158"/>
        <v/>
      </c>
      <c r="BP349">
        <f t="shared" ca="1" si="141"/>
        <v>0</v>
      </c>
    </row>
    <row r="350" spans="4:68" x14ac:dyDescent="0.25">
      <c r="D350" s="2">
        <v>340</v>
      </c>
      <c r="E350" s="3">
        <f t="shared" ca="1" si="148"/>
        <v>1</v>
      </c>
      <c r="F350">
        <f t="shared" si="149"/>
        <v>1</v>
      </c>
      <c r="G350">
        <f ca="1">LOOKUP(E350,[1]Refs!L:L,[1]Refs!M:M)</f>
        <v>1</v>
      </c>
      <c r="H350">
        <f t="shared" ca="1" si="150"/>
        <v>-1</v>
      </c>
      <c r="I350">
        <f t="shared" ca="1" si="143"/>
        <v>1</v>
      </c>
      <c r="J350">
        <f t="shared" ca="1" si="155"/>
        <v>-2</v>
      </c>
      <c r="K350">
        <f t="shared" ca="1" si="156"/>
        <v>103</v>
      </c>
      <c r="L350">
        <f t="shared" ca="1" si="157"/>
        <v>105</v>
      </c>
      <c r="M350">
        <f t="shared" ca="1" si="151"/>
        <v>0</v>
      </c>
      <c r="P350">
        <f t="shared" ca="1" si="144"/>
        <v>1</v>
      </c>
      <c r="Q350">
        <f t="shared" ca="1" si="145"/>
        <v>1</v>
      </c>
      <c r="R350" s="1">
        <f t="shared" ca="1" si="146"/>
        <v>3</v>
      </c>
      <c r="S350" s="2">
        <f t="shared" ca="1" si="152"/>
        <v>1</v>
      </c>
      <c r="T350">
        <f t="shared" ca="1" si="153"/>
        <v>1</v>
      </c>
      <c r="U350">
        <f t="shared" ca="1" si="160"/>
        <v>1</v>
      </c>
      <c r="V350" t="str">
        <f t="shared" ca="1" si="160"/>
        <v/>
      </c>
      <c r="W350" t="str">
        <f t="shared" ca="1" si="160"/>
        <v/>
      </c>
      <c r="X350" t="str">
        <f t="shared" ca="1" si="160"/>
        <v/>
      </c>
      <c r="Y350" t="str">
        <f t="shared" ca="1" si="160"/>
        <v/>
      </c>
      <c r="Z350" t="str">
        <f t="shared" ca="1" si="160"/>
        <v/>
      </c>
      <c r="AA350" t="str">
        <f t="shared" ca="1" si="160"/>
        <v/>
      </c>
      <c r="AB350" t="str">
        <f t="shared" ca="1" si="160"/>
        <v/>
      </c>
      <c r="AC350" t="str">
        <f t="shared" ca="1" si="160"/>
        <v/>
      </c>
      <c r="AD350" t="str">
        <f t="shared" ca="1" si="160"/>
        <v/>
      </c>
      <c r="AE350" t="str">
        <f t="shared" ca="1" si="160"/>
        <v/>
      </c>
      <c r="AF350" t="str">
        <f t="shared" ca="1" si="160"/>
        <v/>
      </c>
      <c r="AG350" t="str">
        <f t="shared" ca="1" si="160"/>
        <v/>
      </c>
      <c r="AH350" t="str">
        <f t="shared" ca="1" si="160"/>
        <v/>
      </c>
      <c r="AI350" t="str">
        <f t="shared" ca="1" si="160"/>
        <v/>
      </c>
      <c r="AJ350" t="str">
        <f t="shared" ca="1" si="160"/>
        <v/>
      </c>
      <c r="AK350" t="str">
        <f t="shared" ca="1" si="159"/>
        <v/>
      </c>
      <c r="AL350" t="str">
        <f t="shared" ca="1" si="159"/>
        <v/>
      </c>
      <c r="AM350" t="str">
        <f t="shared" ca="1" si="159"/>
        <v/>
      </c>
      <c r="AN350" t="str">
        <f t="shared" ca="1" si="159"/>
        <v/>
      </c>
      <c r="AO350" t="str">
        <f t="shared" ca="1" si="159"/>
        <v/>
      </c>
      <c r="AP350" t="str">
        <f t="shared" ca="1" si="159"/>
        <v/>
      </c>
      <c r="AQ350" t="str">
        <f t="shared" ca="1" si="159"/>
        <v/>
      </c>
      <c r="AR350" t="str">
        <f t="shared" ca="1" si="159"/>
        <v/>
      </c>
      <c r="AS350" t="str">
        <f t="shared" ca="1" si="159"/>
        <v/>
      </c>
      <c r="AT350" t="str">
        <f t="shared" ca="1" si="159"/>
        <v/>
      </c>
      <c r="AU350" t="str">
        <f t="shared" ca="1" si="159"/>
        <v/>
      </c>
      <c r="AV350" t="str">
        <f t="shared" ca="1" si="159"/>
        <v/>
      </c>
      <c r="AW350" t="str">
        <f t="shared" ca="1" si="159"/>
        <v/>
      </c>
      <c r="AX350" t="str">
        <f t="shared" ca="1" si="159"/>
        <v/>
      </c>
      <c r="AY350" t="str">
        <f t="shared" ca="1" si="159"/>
        <v/>
      </c>
      <c r="AZ350" t="str">
        <f t="shared" ca="1" si="159"/>
        <v/>
      </c>
      <c r="BA350" t="str">
        <f t="shared" ca="1" si="158"/>
        <v/>
      </c>
      <c r="BB350" t="str">
        <f t="shared" ca="1" si="158"/>
        <v/>
      </c>
      <c r="BC350" t="str">
        <f t="shared" ca="1" si="158"/>
        <v/>
      </c>
      <c r="BD350" t="str">
        <f t="shared" ca="1" si="158"/>
        <v/>
      </c>
      <c r="BE350" t="str">
        <f t="shared" ca="1" si="158"/>
        <v/>
      </c>
      <c r="BF350" t="str">
        <f t="shared" ca="1" si="158"/>
        <v/>
      </c>
      <c r="BG350" t="str">
        <f t="shared" ca="1" si="158"/>
        <v/>
      </c>
      <c r="BH350" t="str">
        <f t="shared" ca="1" si="158"/>
        <v/>
      </c>
      <c r="BI350" t="str">
        <f t="shared" ca="1" si="158"/>
        <v/>
      </c>
      <c r="BJ350" t="str">
        <f t="shared" ca="1" si="158"/>
        <v/>
      </c>
      <c r="BK350" t="str">
        <f t="shared" ca="1" si="158"/>
        <v/>
      </c>
      <c r="BL350" t="str">
        <f t="shared" ca="1" si="158"/>
        <v/>
      </c>
      <c r="BM350" t="str">
        <f t="shared" ca="1" si="158"/>
        <v/>
      </c>
      <c r="BN350" t="str">
        <f t="shared" ca="1" si="158"/>
        <v/>
      </c>
      <c r="BO350" t="str">
        <f t="shared" ca="1" si="158"/>
        <v/>
      </c>
      <c r="BP350">
        <f t="shared" ca="1" si="141"/>
        <v>0</v>
      </c>
    </row>
    <row r="351" spans="4:68" x14ac:dyDescent="0.25">
      <c r="D351" s="2">
        <v>341</v>
      </c>
      <c r="E351" s="3">
        <f t="shared" ca="1" si="148"/>
        <v>32</v>
      </c>
      <c r="F351">
        <f t="shared" si="149"/>
        <v>1</v>
      </c>
      <c r="G351">
        <f ca="1">LOOKUP(E351,[1]Refs!L:L,[1]Refs!M:M)</f>
        <v>3</v>
      </c>
      <c r="H351">
        <f t="shared" ca="1" si="150"/>
        <v>1</v>
      </c>
      <c r="I351">
        <f t="shared" ca="1" si="143"/>
        <v>2</v>
      </c>
      <c r="J351">
        <f t="shared" ca="1" si="155"/>
        <v>2</v>
      </c>
      <c r="K351">
        <f t="shared" ca="1" si="156"/>
        <v>105</v>
      </c>
      <c r="L351">
        <f t="shared" ca="1" si="157"/>
        <v>105</v>
      </c>
      <c r="M351">
        <f t="shared" ca="1" si="151"/>
        <v>0</v>
      </c>
      <c r="P351">
        <f t="shared" ca="1" si="144"/>
        <v>1</v>
      </c>
      <c r="Q351">
        <f t="shared" ca="1" si="145"/>
        <v>1</v>
      </c>
      <c r="R351" s="1">
        <f t="shared" ca="1" si="146"/>
        <v>1</v>
      </c>
      <c r="S351" s="2">
        <f t="shared" ca="1" si="152"/>
        <v>1</v>
      </c>
      <c r="T351" t="str">
        <f t="shared" ca="1" si="153"/>
        <v/>
      </c>
      <c r="U351" t="str">
        <f t="shared" ca="1" si="160"/>
        <v/>
      </c>
      <c r="V351" t="str">
        <f t="shared" ca="1" si="160"/>
        <v/>
      </c>
      <c r="W351" t="str">
        <f t="shared" ca="1" si="160"/>
        <v/>
      </c>
      <c r="X351" t="str">
        <f t="shared" ca="1" si="160"/>
        <v/>
      </c>
      <c r="Y351" t="str">
        <f t="shared" ca="1" si="160"/>
        <v/>
      </c>
      <c r="Z351" t="str">
        <f t="shared" ca="1" si="160"/>
        <v/>
      </c>
      <c r="AA351" t="str">
        <f t="shared" ca="1" si="160"/>
        <v/>
      </c>
      <c r="AB351" t="str">
        <f t="shared" ca="1" si="160"/>
        <v/>
      </c>
      <c r="AC351" t="str">
        <f t="shared" ca="1" si="160"/>
        <v/>
      </c>
      <c r="AD351" t="str">
        <f t="shared" ca="1" si="160"/>
        <v/>
      </c>
      <c r="AE351" t="str">
        <f t="shared" ca="1" si="160"/>
        <v/>
      </c>
      <c r="AF351" t="str">
        <f t="shared" ca="1" si="160"/>
        <v/>
      </c>
      <c r="AG351" t="str">
        <f t="shared" ca="1" si="160"/>
        <v/>
      </c>
      <c r="AH351" t="str">
        <f t="shared" ca="1" si="160"/>
        <v/>
      </c>
      <c r="AI351" t="str">
        <f t="shared" ca="1" si="160"/>
        <v/>
      </c>
      <c r="AJ351" t="str">
        <f t="shared" ca="1" si="160"/>
        <v/>
      </c>
      <c r="AK351" t="str">
        <f t="shared" ca="1" si="159"/>
        <v/>
      </c>
      <c r="AL351" t="str">
        <f t="shared" ca="1" si="159"/>
        <v/>
      </c>
      <c r="AM351" t="str">
        <f t="shared" ca="1" si="159"/>
        <v/>
      </c>
      <c r="AN351" t="str">
        <f t="shared" ca="1" si="159"/>
        <v/>
      </c>
      <c r="AO351" t="str">
        <f t="shared" ca="1" si="159"/>
        <v/>
      </c>
      <c r="AP351" t="str">
        <f t="shared" ca="1" si="159"/>
        <v/>
      </c>
      <c r="AQ351" t="str">
        <f t="shared" ca="1" si="159"/>
        <v/>
      </c>
      <c r="AR351" t="str">
        <f t="shared" ca="1" si="159"/>
        <v/>
      </c>
      <c r="AS351" t="str">
        <f t="shared" ca="1" si="159"/>
        <v/>
      </c>
      <c r="AT351" t="str">
        <f t="shared" ca="1" si="159"/>
        <v/>
      </c>
      <c r="AU351" t="str">
        <f t="shared" ca="1" si="159"/>
        <v/>
      </c>
      <c r="AV351" t="str">
        <f t="shared" ca="1" si="159"/>
        <v/>
      </c>
      <c r="AW351" t="str">
        <f t="shared" ca="1" si="159"/>
        <v/>
      </c>
      <c r="AX351" t="str">
        <f t="shared" ca="1" si="159"/>
        <v/>
      </c>
      <c r="AY351" t="str">
        <f t="shared" ca="1" si="159"/>
        <v/>
      </c>
      <c r="AZ351" t="str">
        <f t="shared" ca="1" si="159"/>
        <v/>
      </c>
      <c r="BA351" t="str">
        <f t="shared" ca="1" si="158"/>
        <v/>
      </c>
      <c r="BB351" t="str">
        <f t="shared" ca="1" si="158"/>
        <v/>
      </c>
      <c r="BC351" t="str">
        <f t="shared" ca="1" si="158"/>
        <v/>
      </c>
      <c r="BD351" t="str">
        <f t="shared" ca="1" si="158"/>
        <v/>
      </c>
      <c r="BE351" t="str">
        <f t="shared" ca="1" si="158"/>
        <v/>
      </c>
      <c r="BF351" t="str">
        <f t="shared" ca="1" si="158"/>
        <v/>
      </c>
      <c r="BG351" t="str">
        <f t="shared" ca="1" si="158"/>
        <v/>
      </c>
      <c r="BH351" t="str">
        <f t="shared" ca="1" si="158"/>
        <v/>
      </c>
      <c r="BI351" t="str">
        <f t="shared" ca="1" si="158"/>
        <v/>
      </c>
      <c r="BJ351" t="str">
        <f t="shared" ca="1" si="158"/>
        <v/>
      </c>
      <c r="BK351" t="str">
        <f t="shared" ca="1" si="158"/>
        <v/>
      </c>
      <c r="BL351" t="str">
        <f t="shared" ca="1" si="158"/>
        <v/>
      </c>
      <c r="BM351" t="str">
        <f t="shared" ca="1" si="158"/>
        <v/>
      </c>
      <c r="BN351" t="str">
        <f t="shared" ca="1" si="158"/>
        <v/>
      </c>
      <c r="BO351">
        <f t="shared" ca="1" si="158"/>
        <v>0</v>
      </c>
      <c r="BP351">
        <f t="shared" ca="1" si="141"/>
        <v>0</v>
      </c>
    </row>
    <row r="352" spans="4:68" x14ac:dyDescent="0.25">
      <c r="D352" s="2">
        <v>342</v>
      </c>
      <c r="E352" s="3">
        <f t="shared" ca="1" si="148"/>
        <v>13</v>
      </c>
      <c r="F352">
        <f t="shared" si="149"/>
        <v>1</v>
      </c>
      <c r="G352">
        <f ca="1">LOOKUP(E352,[1]Refs!L:L,[1]Refs!M:M)</f>
        <v>2</v>
      </c>
      <c r="H352">
        <f t="shared" ca="1" si="150"/>
        <v>1</v>
      </c>
      <c r="I352">
        <f t="shared" ca="1" si="143"/>
        <v>1</v>
      </c>
      <c r="J352">
        <f t="shared" ca="1" si="155"/>
        <v>1</v>
      </c>
      <c r="K352">
        <f t="shared" ca="1" si="156"/>
        <v>106</v>
      </c>
      <c r="L352">
        <f t="shared" ca="1" si="157"/>
        <v>106</v>
      </c>
      <c r="M352">
        <f t="shared" ca="1" si="151"/>
        <v>1</v>
      </c>
      <c r="P352">
        <f t="shared" ca="1" si="144"/>
        <v>1</v>
      </c>
      <c r="Q352">
        <f t="shared" ca="1" si="145"/>
        <v>1</v>
      </c>
      <c r="R352" s="1">
        <f t="shared" ca="1" si="146"/>
        <v>1</v>
      </c>
      <c r="S352" s="2">
        <f t="shared" ca="1" si="152"/>
        <v>1</v>
      </c>
      <c r="T352" t="str">
        <f t="shared" ca="1" si="153"/>
        <v/>
      </c>
      <c r="U352" t="str">
        <f t="shared" ca="1" si="160"/>
        <v/>
      </c>
      <c r="V352" t="str">
        <f t="shared" ca="1" si="160"/>
        <v/>
      </c>
      <c r="W352" t="str">
        <f t="shared" ca="1" si="160"/>
        <v/>
      </c>
      <c r="X352" t="str">
        <f t="shared" ca="1" si="160"/>
        <v/>
      </c>
      <c r="Y352" t="str">
        <f t="shared" ca="1" si="160"/>
        <v/>
      </c>
      <c r="Z352" t="str">
        <f t="shared" ca="1" si="160"/>
        <v/>
      </c>
      <c r="AA352" t="str">
        <f t="shared" ca="1" si="160"/>
        <v/>
      </c>
      <c r="AB352" t="str">
        <f t="shared" ca="1" si="160"/>
        <v/>
      </c>
      <c r="AC352" t="str">
        <f t="shared" ca="1" si="160"/>
        <v/>
      </c>
      <c r="AD352" t="str">
        <f t="shared" ca="1" si="160"/>
        <v/>
      </c>
      <c r="AE352" t="str">
        <f t="shared" ca="1" si="160"/>
        <v/>
      </c>
      <c r="AF352" t="str">
        <f t="shared" ca="1" si="160"/>
        <v/>
      </c>
      <c r="AG352" t="str">
        <f t="shared" ca="1" si="160"/>
        <v/>
      </c>
      <c r="AH352" t="str">
        <f t="shared" ca="1" si="160"/>
        <v/>
      </c>
      <c r="AI352" t="str">
        <f t="shared" ca="1" si="160"/>
        <v/>
      </c>
      <c r="AJ352" t="str">
        <f t="shared" ca="1" si="160"/>
        <v/>
      </c>
      <c r="AK352" t="str">
        <f t="shared" ca="1" si="159"/>
        <v/>
      </c>
      <c r="AL352" t="str">
        <f t="shared" ca="1" si="159"/>
        <v/>
      </c>
      <c r="AM352" t="str">
        <f t="shared" ca="1" si="159"/>
        <v/>
      </c>
      <c r="AN352" t="str">
        <f t="shared" ca="1" si="159"/>
        <v/>
      </c>
      <c r="AO352" t="str">
        <f t="shared" ca="1" si="159"/>
        <v/>
      </c>
      <c r="AP352" t="str">
        <f t="shared" ca="1" si="159"/>
        <v/>
      </c>
      <c r="AQ352" t="str">
        <f t="shared" ca="1" si="159"/>
        <v/>
      </c>
      <c r="AR352" t="str">
        <f t="shared" ca="1" si="159"/>
        <v/>
      </c>
      <c r="AS352" t="str">
        <f t="shared" ca="1" si="159"/>
        <v/>
      </c>
      <c r="AT352" t="str">
        <f t="shared" ca="1" si="159"/>
        <v/>
      </c>
      <c r="AU352" t="str">
        <f t="shared" ca="1" si="159"/>
        <v/>
      </c>
      <c r="AV352" t="str">
        <f t="shared" ca="1" si="159"/>
        <v/>
      </c>
      <c r="AW352" t="str">
        <f t="shared" ca="1" si="159"/>
        <v/>
      </c>
      <c r="AX352" t="str">
        <f t="shared" ca="1" si="159"/>
        <v/>
      </c>
      <c r="AY352" t="str">
        <f t="shared" ca="1" si="159"/>
        <v/>
      </c>
      <c r="AZ352" t="str">
        <f t="shared" ca="1" si="159"/>
        <v/>
      </c>
      <c r="BA352" t="str">
        <f t="shared" ca="1" si="158"/>
        <v/>
      </c>
      <c r="BB352" t="str">
        <f t="shared" ca="1" si="158"/>
        <v/>
      </c>
      <c r="BC352" t="str">
        <f t="shared" ca="1" si="158"/>
        <v/>
      </c>
      <c r="BD352" t="str">
        <f t="shared" ca="1" si="158"/>
        <v/>
      </c>
      <c r="BE352" t="str">
        <f t="shared" ca="1" si="158"/>
        <v/>
      </c>
      <c r="BF352" t="str">
        <f t="shared" ca="1" si="158"/>
        <v/>
      </c>
      <c r="BG352" t="str">
        <f t="shared" ca="1" si="158"/>
        <v/>
      </c>
      <c r="BH352" t="str">
        <f t="shared" ca="1" si="158"/>
        <v/>
      </c>
      <c r="BI352" t="str">
        <f t="shared" ca="1" si="158"/>
        <v/>
      </c>
      <c r="BJ352" t="str">
        <f t="shared" ca="1" si="158"/>
        <v/>
      </c>
      <c r="BK352" t="str">
        <f t="shared" ca="1" si="158"/>
        <v/>
      </c>
      <c r="BL352" t="str">
        <f t="shared" ca="1" si="158"/>
        <v/>
      </c>
      <c r="BM352" t="str">
        <f t="shared" ca="1" si="158"/>
        <v/>
      </c>
      <c r="BN352" t="str">
        <f t="shared" ca="1" si="158"/>
        <v/>
      </c>
      <c r="BO352" t="str">
        <f t="shared" ca="1" si="158"/>
        <v/>
      </c>
      <c r="BP352" t="str">
        <f t="shared" ca="1" si="141"/>
        <v/>
      </c>
    </row>
    <row r="353" spans="4:68" x14ac:dyDescent="0.25">
      <c r="D353" s="2">
        <v>343</v>
      </c>
      <c r="E353" s="3">
        <f t="shared" ca="1" si="148"/>
        <v>2</v>
      </c>
      <c r="F353">
        <f t="shared" si="149"/>
        <v>1</v>
      </c>
      <c r="G353">
        <f ca="1">LOOKUP(E353,[1]Refs!L:L,[1]Refs!M:M)</f>
        <v>1</v>
      </c>
      <c r="H353">
        <f t="shared" ca="1" si="150"/>
        <v>-1</v>
      </c>
      <c r="I353">
        <f t="shared" ca="1" si="143"/>
        <v>1</v>
      </c>
      <c r="J353">
        <f t="shared" ca="1" si="155"/>
        <v>-2</v>
      </c>
      <c r="K353">
        <f t="shared" ca="1" si="156"/>
        <v>104</v>
      </c>
      <c r="L353">
        <f t="shared" ca="1" si="157"/>
        <v>106</v>
      </c>
      <c r="M353">
        <f t="shared" ca="1" si="151"/>
        <v>0</v>
      </c>
      <c r="P353">
        <f t="shared" ca="1" si="144"/>
        <v>1</v>
      </c>
      <c r="Q353">
        <f t="shared" ca="1" si="145"/>
        <v>1</v>
      </c>
      <c r="R353" s="1">
        <f t="shared" ca="1" si="146"/>
        <v>3</v>
      </c>
      <c r="S353" s="2">
        <f t="shared" ca="1" si="152"/>
        <v>1</v>
      </c>
      <c r="T353">
        <f t="shared" ca="1" si="153"/>
        <v>1</v>
      </c>
      <c r="U353">
        <f t="shared" ca="1" si="160"/>
        <v>1</v>
      </c>
      <c r="V353" t="str">
        <f t="shared" ca="1" si="160"/>
        <v/>
      </c>
      <c r="W353" t="str">
        <f t="shared" ca="1" si="160"/>
        <v/>
      </c>
      <c r="X353" t="str">
        <f t="shared" ca="1" si="160"/>
        <v/>
      </c>
      <c r="Y353" t="str">
        <f t="shared" ca="1" si="160"/>
        <v/>
      </c>
      <c r="Z353" t="str">
        <f t="shared" ca="1" si="160"/>
        <v/>
      </c>
      <c r="AA353" t="str">
        <f t="shared" ca="1" si="160"/>
        <v/>
      </c>
      <c r="AB353" t="str">
        <f t="shared" ca="1" si="160"/>
        <v/>
      </c>
      <c r="AC353" t="str">
        <f t="shared" ca="1" si="160"/>
        <v/>
      </c>
      <c r="AD353" t="str">
        <f t="shared" ca="1" si="160"/>
        <v/>
      </c>
      <c r="AE353" t="str">
        <f t="shared" ca="1" si="160"/>
        <v/>
      </c>
      <c r="AF353" t="str">
        <f t="shared" ca="1" si="160"/>
        <v/>
      </c>
      <c r="AG353" t="str">
        <f t="shared" ca="1" si="160"/>
        <v/>
      </c>
      <c r="AH353" t="str">
        <f t="shared" ca="1" si="160"/>
        <v/>
      </c>
      <c r="AI353" t="str">
        <f t="shared" ca="1" si="160"/>
        <v/>
      </c>
      <c r="AJ353" t="str">
        <f t="shared" ca="1" si="160"/>
        <v/>
      </c>
      <c r="AK353" t="str">
        <f t="shared" ca="1" si="159"/>
        <v/>
      </c>
      <c r="AL353" t="str">
        <f t="shared" ca="1" si="159"/>
        <v/>
      </c>
      <c r="AM353" t="str">
        <f t="shared" ca="1" si="159"/>
        <v/>
      </c>
      <c r="AN353" t="str">
        <f t="shared" ca="1" si="159"/>
        <v/>
      </c>
      <c r="AO353" t="str">
        <f t="shared" ca="1" si="159"/>
        <v/>
      </c>
      <c r="AP353" t="str">
        <f t="shared" ca="1" si="159"/>
        <v/>
      </c>
      <c r="AQ353" t="str">
        <f t="shared" ca="1" si="159"/>
        <v/>
      </c>
      <c r="AR353" t="str">
        <f t="shared" ca="1" si="159"/>
        <v/>
      </c>
      <c r="AS353" t="str">
        <f t="shared" ca="1" si="159"/>
        <v/>
      </c>
      <c r="AT353" t="str">
        <f t="shared" ca="1" si="159"/>
        <v/>
      </c>
      <c r="AU353" t="str">
        <f t="shared" ca="1" si="159"/>
        <v/>
      </c>
      <c r="AV353" t="str">
        <f t="shared" ca="1" si="159"/>
        <v/>
      </c>
      <c r="AW353" t="str">
        <f t="shared" ca="1" si="159"/>
        <v/>
      </c>
      <c r="AX353" t="str">
        <f t="shared" ca="1" si="159"/>
        <v/>
      </c>
      <c r="AY353" t="str">
        <f t="shared" ca="1" si="159"/>
        <v/>
      </c>
      <c r="AZ353" t="str">
        <f t="shared" ca="1" si="159"/>
        <v/>
      </c>
      <c r="BA353" t="str">
        <f t="shared" ca="1" si="158"/>
        <v/>
      </c>
      <c r="BB353" t="str">
        <f t="shared" ca="1" si="158"/>
        <v/>
      </c>
      <c r="BC353" t="str">
        <f t="shared" ca="1" si="158"/>
        <v/>
      </c>
      <c r="BD353" t="str">
        <f t="shared" ca="1" si="158"/>
        <v/>
      </c>
      <c r="BE353" t="str">
        <f t="shared" ca="1" si="158"/>
        <v/>
      </c>
      <c r="BF353" t="str">
        <f t="shared" ca="1" si="158"/>
        <v/>
      </c>
      <c r="BG353" t="str">
        <f t="shared" ca="1" si="158"/>
        <v/>
      </c>
      <c r="BH353" t="str">
        <f t="shared" ca="1" si="158"/>
        <v/>
      </c>
      <c r="BI353" t="str">
        <f t="shared" ca="1" si="158"/>
        <v/>
      </c>
      <c r="BJ353" t="str">
        <f t="shared" ca="1" si="158"/>
        <v/>
      </c>
      <c r="BK353" t="str">
        <f t="shared" ca="1" si="158"/>
        <v/>
      </c>
      <c r="BL353" t="str">
        <f t="shared" ca="1" si="158"/>
        <v/>
      </c>
      <c r="BM353" t="str">
        <f t="shared" ca="1" si="158"/>
        <v/>
      </c>
      <c r="BN353" t="str">
        <f t="shared" ca="1" si="158"/>
        <v/>
      </c>
      <c r="BO353" t="str">
        <f t="shared" ca="1" si="158"/>
        <v/>
      </c>
      <c r="BP353" t="str">
        <f t="shared" ca="1" si="141"/>
        <v/>
      </c>
    </row>
    <row r="354" spans="4:68" x14ac:dyDescent="0.25">
      <c r="D354" s="2">
        <v>344</v>
      </c>
      <c r="E354" s="3">
        <f t="shared" ca="1" si="148"/>
        <v>8</v>
      </c>
      <c r="F354">
        <f t="shared" si="149"/>
        <v>1</v>
      </c>
      <c r="G354">
        <f ca="1">LOOKUP(E354,[1]Refs!L:L,[1]Refs!M:M)</f>
        <v>1</v>
      </c>
      <c r="H354">
        <f t="shared" ca="1" si="150"/>
        <v>-1</v>
      </c>
      <c r="I354">
        <f t="shared" ca="1" si="143"/>
        <v>2</v>
      </c>
      <c r="J354">
        <f t="shared" ca="1" si="155"/>
        <v>-4</v>
      </c>
      <c r="K354">
        <f t="shared" ca="1" si="156"/>
        <v>100</v>
      </c>
      <c r="L354">
        <f t="shared" ca="1" si="157"/>
        <v>106</v>
      </c>
      <c r="M354">
        <f t="shared" ca="1" si="151"/>
        <v>0</v>
      </c>
      <c r="P354">
        <f t="shared" ca="1" si="144"/>
        <v>1</v>
      </c>
      <c r="Q354">
        <f t="shared" ca="1" si="145"/>
        <v>2</v>
      </c>
      <c r="R354" s="1">
        <f t="shared" ca="1" si="146"/>
        <v>5</v>
      </c>
      <c r="S354" s="2">
        <f t="shared" ca="1" si="152"/>
        <v>1</v>
      </c>
      <c r="T354">
        <f t="shared" ca="1" si="153"/>
        <v>1</v>
      </c>
      <c r="U354">
        <f t="shared" ca="1" si="160"/>
        <v>1</v>
      </c>
      <c r="V354">
        <f t="shared" ca="1" si="160"/>
        <v>2</v>
      </c>
      <c r="W354">
        <f t="shared" ca="1" si="160"/>
        <v>2</v>
      </c>
      <c r="X354" t="str">
        <f t="shared" ca="1" si="160"/>
        <v/>
      </c>
      <c r="Y354" t="str">
        <f t="shared" ca="1" si="160"/>
        <v/>
      </c>
      <c r="Z354" t="str">
        <f t="shared" ca="1" si="160"/>
        <v/>
      </c>
      <c r="AA354" t="str">
        <f t="shared" ca="1" si="160"/>
        <v/>
      </c>
      <c r="AB354" t="str">
        <f t="shared" ca="1" si="160"/>
        <v/>
      </c>
      <c r="AC354" t="str">
        <f t="shared" ca="1" si="160"/>
        <v/>
      </c>
      <c r="AD354" t="str">
        <f t="shared" ca="1" si="160"/>
        <v/>
      </c>
      <c r="AE354" t="str">
        <f t="shared" ca="1" si="160"/>
        <v/>
      </c>
      <c r="AF354" t="str">
        <f t="shared" ca="1" si="160"/>
        <v/>
      </c>
      <c r="AG354" t="str">
        <f t="shared" ca="1" si="160"/>
        <v/>
      </c>
      <c r="AH354" t="str">
        <f t="shared" ca="1" si="160"/>
        <v/>
      </c>
      <c r="AI354" t="str">
        <f t="shared" ca="1" si="160"/>
        <v/>
      </c>
      <c r="AJ354" t="str">
        <f t="shared" ca="1" si="160"/>
        <v/>
      </c>
      <c r="AK354" t="str">
        <f t="shared" ca="1" si="159"/>
        <v/>
      </c>
      <c r="AL354" t="str">
        <f t="shared" ca="1" si="159"/>
        <v/>
      </c>
      <c r="AM354" t="str">
        <f t="shared" ca="1" si="159"/>
        <v/>
      </c>
      <c r="AN354" t="str">
        <f t="shared" ca="1" si="159"/>
        <v/>
      </c>
      <c r="AO354" t="str">
        <f t="shared" ca="1" si="159"/>
        <v/>
      </c>
      <c r="AP354" t="str">
        <f t="shared" ca="1" si="159"/>
        <v/>
      </c>
      <c r="AQ354" t="str">
        <f t="shared" ca="1" si="159"/>
        <v/>
      </c>
      <c r="AR354" t="str">
        <f t="shared" ca="1" si="159"/>
        <v/>
      </c>
      <c r="AS354" t="str">
        <f t="shared" ca="1" si="159"/>
        <v/>
      </c>
      <c r="AT354" t="str">
        <f t="shared" ca="1" si="159"/>
        <v/>
      </c>
      <c r="AU354" t="str">
        <f t="shared" ca="1" si="159"/>
        <v/>
      </c>
      <c r="AV354" t="str">
        <f t="shared" ca="1" si="159"/>
        <v/>
      </c>
      <c r="AW354" t="str">
        <f t="shared" ca="1" si="159"/>
        <v/>
      </c>
      <c r="AX354" t="str">
        <f t="shared" ca="1" si="159"/>
        <v/>
      </c>
      <c r="AY354" t="str">
        <f t="shared" ca="1" si="159"/>
        <v/>
      </c>
      <c r="AZ354" t="str">
        <f t="shared" ca="1" si="159"/>
        <v/>
      </c>
      <c r="BA354" t="str">
        <f t="shared" ca="1" si="158"/>
        <v/>
      </c>
      <c r="BB354" t="str">
        <f t="shared" ca="1" si="158"/>
        <v/>
      </c>
      <c r="BC354" t="str">
        <f t="shared" ca="1" si="158"/>
        <v/>
      </c>
      <c r="BD354" t="str">
        <f t="shared" ca="1" si="158"/>
        <v/>
      </c>
      <c r="BE354" t="str">
        <f t="shared" ca="1" si="158"/>
        <v/>
      </c>
      <c r="BF354" t="str">
        <f t="shared" ca="1" si="158"/>
        <v/>
      </c>
      <c r="BG354" t="str">
        <f t="shared" ca="1" si="158"/>
        <v/>
      </c>
      <c r="BH354" t="str">
        <f t="shared" ca="1" si="158"/>
        <v/>
      </c>
      <c r="BI354" t="str">
        <f t="shared" ca="1" si="158"/>
        <v/>
      </c>
      <c r="BJ354" t="str">
        <f t="shared" ca="1" si="158"/>
        <v/>
      </c>
      <c r="BK354" t="str">
        <f t="shared" ca="1" si="158"/>
        <v/>
      </c>
      <c r="BL354" t="str">
        <f t="shared" ca="1" si="158"/>
        <v/>
      </c>
      <c r="BM354" t="str">
        <f t="shared" ca="1" si="158"/>
        <v/>
      </c>
      <c r="BN354" t="str">
        <f t="shared" ca="1" si="158"/>
        <v/>
      </c>
      <c r="BO354" t="str">
        <f t="shared" ca="1" si="158"/>
        <v/>
      </c>
      <c r="BP354" t="str">
        <f t="shared" ca="1" si="141"/>
        <v/>
      </c>
    </row>
    <row r="355" spans="4:68" x14ac:dyDescent="0.25">
      <c r="D355" s="2">
        <v>345</v>
      </c>
      <c r="E355" s="3">
        <f t="shared" ca="1" si="148"/>
        <v>7</v>
      </c>
      <c r="F355">
        <f t="shared" si="149"/>
        <v>1</v>
      </c>
      <c r="G355">
        <f ca="1">LOOKUP(E355,[1]Refs!L:L,[1]Refs!M:M)</f>
        <v>1</v>
      </c>
      <c r="H355">
        <f t="shared" ca="1" si="150"/>
        <v>-1</v>
      </c>
      <c r="I355">
        <f t="shared" ca="1" si="143"/>
        <v>3</v>
      </c>
      <c r="J355">
        <f t="shared" ca="1" si="155"/>
        <v>-6</v>
      </c>
      <c r="K355">
        <f t="shared" ca="1" si="156"/>
        <v>94</v>
      </c>
      <c r="L355">
        <f t="shared" ca="1" si="157"/>
        <v>106</v>
      </c>
      <c r="M355">
        <f t="shared" ca="1" si="151"/>
        <v>0</v>
      </c>
      <c r="P355">
        <f t="shared" ca="1" si="144"/>
        <v>1</v>
      </c>
      <c r="Q355">
        <f t="shared" ca="1" si="145"/>
        <v>3</v>
      </c>
      <c r="R355" s="1">
        <f t="shared" ca="1" si="146"/>
        <v>7</v>
      </c>
      <c r="S355" s="2">
        <f t="shared" ca="1" si="152"/>
        <v>1</v>
      </c>
      <c r="T355">
        <f t="shared" ca="1" si="153"/>
        <v>1</v>
      </c>
      <c r="U355">
        <f t="shared" ca="1" si="160"/>
        <v>1</v>
      </c>
      <c r="V355">
        <f t="shared" ca="1" si="160"/>
        <v>2</v>
      </c>
      <c r="W355">
        <f t="shared" ca="1" si="160"/>
        <v>2</v>
      </c>
      <c r="X355">
        <f t="shared" ca="1" si="160"/>
        <v>3</v>
      </c>
      <c r="Y355">
        <f t="shared" ca="1" si="160"/>
        <v>3</v>
      </c>
      <c r="Z355" t="str">
        <f t="shared" ca="1" si="160"/>
        <v/>
      </c>
      <c r="AA355" t="str">
        <f t="shared" ca="1" si="160"/>
        <v/>
      </c>
      <c r="AB355" t="str">
        <f t="shared" ca="1" si="160"/>
        <v/>
      </c>
      <c r="AC355" t="str">
        <f t="shared" ca="1" si="160"/>
        <v/>
      </c>
      <c r="AD355" t="str">
        <f t="shared" ca="1" si="160"/>
        <v/>
      </c>
      <c r="AE355" t="str">
        <f t="shared" ca="1" si="160"/>
        <v/>
      </c>
      <c r="AF355" t="str">
        <f t="shared" ca="1" si="160"/>
        <v/>
      </c>
      <c r="AG355" t="str">
        <f t="shared" ca="1" si="160"/>
        <v/>
      </c>
      <c r="AH355" t="str">
        <f t="shared" ca="1" si="160"/>
        <v/>
      </c>
      <c r="AI355" t="str">
        <f t="shared" ca="1" si="160"/>
        <v/>
      </c>
      <c r="AJ355" t="str">
        <f t="shared" ca="1" si="160"/>
        <v/>
      </c>
      <c r="AK355" t="str">
        <f t="shared" ca="1" si="159"/>
        <v/>
      </c>
      <c r="AL355" t="str">
        <f t="shared" ca="1" si="159"/>
        <v/>
      </c>
      <c r="AM355" t="str">
        <f t="shared" ca="1" si="159"/>
        <v/>
      </c>
      <c r="AN355" t="str">
        <f t="shared" ca="1" si="159"/>
        <v/>
      </c>
      <c r="AO355" t="str">
        <f t="shared" ca="1" si="159"/>
        <v/>
      </c>
      <c r="AP355" t="str">
        <f t="shared" ca="1" si="159"/>
        <v/>
      </c>
      <c r="AQ355" t="str">
        <f t="shared" ca="1" si="159"/>
        <v/>
      </c>
      <c r="AR355" t="str">
        <f t="shared" ca="1" si="159"/>
        <v/>
      </c>
      <c r="AS355" t="str">
        <f t="shared" ca="1" si="159"/>
        <v/>
      </c>
      <c r="AT355" t="str">
        <f t="shared" ca="1" si="159"/>
        <v/>
      </c>
      <c r="AU355" t="str">
        <f t="shared" ca="1" si="159"/>
        <v/>
      </c>
      <c r="AV355" t="str">
        <f t="shared" ca="1" si="159"/>
        <v/>
      </c>
      <c r="AW355" t="str">
        <f t="shared" ca="1" si="159"/>
        <v/>
      </c>
      <c r="AX355" t="str">
        <f t="shared" ca="1" si="159"/>
        <v/>
      </c>
      <c r="AY355" t="str">
        <f t="shared" ca="1" si="159"/>
        <v/>
      </c>
      <c r="AZ355" t="str">
        <f t="shared" ca="1" si="159"/>
        <v/>
      </c>
      <c r="BA355" t="str">
        <f t="shared" ca="1" si="158"/>
        <v/>
      </c>
      <c r="BB355" t="str">
        <f t="shared" ca="1" si="158"/>
        <v/>
      </c>
      <c r="BC355" t="str">
        <f t="shared" ca="1" si="158"/>
        <v/>
      </c>
      <c r="BD355" t="str">
        <f t="shared" ca="1" si="158"/>
        <v/>
      </c>
      <c r="BE355" t="str">
        <f t="shared" ca="1" si="158"/>
        <v/>
      </c>
      <c r="BF355" t="str">
        <f t="shared" ca="1" si="158"/>
        <v/>
      </c>
      <c r="BG355" t="str">
        <f t="shared" ca="1" si="158"/>
        <v/>
      </c>
      <c r="BH355" t="str">
        <f t="shared" ca="1" si="158"/>
        <v/>
      </c>
      <c r="BI355" t="str">
        <f t="shared" ca="1" si="158"/>
        <v/>
      </c>
      <c r="BJ355" t="str">
        <f t="shared" ca="1" si="158"/>
        <v/>
      </c>
      <c r="BK355" t="str">
        <f t="shared" ca="1" si="158"/>
        <v/>
      </c>
      <c r="BL355" t="str">
        <f t="shared" ca="1" si="158"/>
        <v/>
      </c>
      <c r="BM355" t="str">
        <f t="shared" ca="1" si="158"/>
        <v/>
      </c>
      <c r="BN355" t="str">
        <f t="shared" ca="1" si="158"/>
        <v/>
      </c>
      <c r="BO355" t="str">
        <f t="shared" ca="1" si="158"/>
        <v/>
      </c>
      <c r="BP355" t="str">
        <f t="shared" ca="1" si="141"/>
        <v/>
      </c>
    </row>
    <row r="356" spans="4:68" x14ac:dyDescent="0.25">
      <c r="D356" s="2">
        <v>346</v>
      </c>
      <c r="E356" s="3">
        <f t="shared" ca="1" si="148"/>
        <v>34</v>
      </c>
      <c r="F356">
        <f t="shared" si="149"/>
        <v>1</v>
      </c>
      <c r="G356">
        <f ca="1">LOOKUP(E356,[1]Refs!L:L,[1]Refs!M:M)</f>
        <v>3</v>
      </c>
      <c r="H356">
        <f t="shared" ca="1" si="150"/>
        <v>1</v>
      </c>
      <c r="I356">
        <f t="shared" ca="1" si="143"/>
        <v>4</v>
      </c>
      <c r="J356">
        <f t="shared" ca="1" si="155"/>
        <v>4</v>
      </c>
      <c r="K356">
        <f t="shared" ca="1" si="156"/>
        <v>98</v>
      </c>
      <c r="L356">
        <f t="shared" ca="1" si="157"/>
        <v>106</v>
      </c>
      <c r="M356">
        <f t="shared" ca="1" si="151"/>
        <v>0</v>
      </c>
      <c r="P356">
        <f t="shared" ca="1" si="144"/>
        <v>1</v>
      </c>
      <c r="Q356">
        <f t="shared" ca="1" si="145"/>
        <v>3</v>
      </c>
      <c r="R356" s="1">
        <f t="shared" ca="1" si="146"/>
        <v>5</v>
      </c>
      <c r="S356" s="2">
        <f t="shared" ca="1" si="152"/>
        <v>1</v>
      </c>
      <c r="T356">
        <f t="shared" ca="1" si="153"/>
        <v>1</v>
      </c>
      <c r="U356">
        <f t="shared" ca="1" si="160"/>
        <v>2</v>
      </c>
      <c r="V356">
        <f t="shared" ca="1" si="160"/>
        <v>2</v>
      </c>
      <c r="W356">
        <f t="shared" ca="1" si="160"/>
        <v>3</v>
      </c>
      <c r="X356" t="str">
        <f t="shared" ca="1" si="160"/>
        <v/>
      </c>
      <c r="Y356" t="str">
        <f t="shared" ca="1" si="160"/>
        <v/>
      </c>
      <c r="Z356" t="str">
        <f t="shared" ca="1" si="160"/>
        <v/>
      </c>
      <c r="AA356" t="str">
        <f t="shared" ca="1" si="160"/>
        <v/>
      </c>
      <c r="AB356" t="str">
        <f t="shared" ca="1" si="160"/>
        <v/>
      </c>
      <c r="AC356" t="str">
        <f t="shared" ca="1" si="160"/>
        <v/>
      </c>
      <c r="AD356" t="str">
        <f t="shared" ca="1" si="160"/>
        <v/>
      </c>
      <c r="AE356" t="str">
        <f t="shared" ca="1" si="160"/>
        <v/>
      </c>
      <c r="AF356" t="str">
        <f t="shared" ca="1" si="160"/>
        <v/>
      </c>
      <c r="AG356" t="str">
        <f t="shared" ca="1" si="160"/>
        <v/>
      </c>
      <c r="AH356" t="str">
        <f t="shared" ca="1" si="160"/>
        <v/>
      </c>
      <c r="AI356" t="str">
        <f t="shared" ca="1" si="160"/>
        <v/>
      </c>
      <c r="AJ356" t="str">
        <f t="shared" ca="1" si="160"/>
        <v/>
      </c>
      <c r="AK356" t="str">
        <f t="shared" ca="1" si="159"/>
        <v/>
      </c>
      <c r="AL356" t="str">
        <f t="shared" ca="1" si="159"/>
        <v/>
      </c>
      <c r="AM356" t="str">
        <f t="shared" ca="1" si="159"/>
        <v/>
      </c>
      <c r="AN356" t="str">
        <f t="shared" ca="1" si="159"/>
        <v/>
      </c>
      <c r="AO356" t="str">
        <f t="shared" ca="1" si="159"/>
        <v/>
      </c>
      <c r="AP356" t="str">
        <f t="shared" ca="1" si="159"/>
        <v/>
      </c>
      <c r="AQ356" t="str">
        <f t="shared" ca="1" si="159"/>
        <v/>
      </c>
      <c r="AR356" t="str">
        <f t="shared" ca="1" si="159"/>
        <v/>
      </c>
      <c r="AS356" t="str">
        <f t="shared" ca="1" si="159"/>
        <v/>
      </c>
      <c r="AT356" t="str">
        <f t="shared" ca="1" si="159"/>
        <v/>
      </c>
      <c r="AU356" t="str">
        <f t="shared" ca="1" si="159"/>
        <v/>
      </c>
      <c r="AV356" t="str">
        <f t="shared" ca="1" si="159"/>
        <v/>
      </c>
      <c r="AW356" t="str">
        <f t="shared" ca="1" si="159"/>
        <v/>
      </c>
      <c r="AX356" t="str">
        <f t="shared" ca="1" si="159"/>
        <v/>
      </c>
      <c r="AY356" t="str">
        <f t="shared" ca="1" si="159"/>
        <v/>
      </c>
      <c r="AZ356" t="str">
        <f t="shared" ca="1" si="159"/>
        <v/>
      </c>
      <c r="BA356" t="str">
        <f t="shared" ca="1" si="158"/>
        <v/>
      </c>
      <c r="BB356" t="str">
        <f t="shared" ca="1" si="158"/>
        <v/>
      </c>
      <c r="BC356" t="str">
        <f t="shared" ca="1" si="158"/>
        <v/>
      </c>
      <c r="BD356" t="str">
        <f t="shared" ca="1" si="158"/>
        <v/>
      </c>
      <c r="BE356" t="str">
        <f t="shared" ca="1" si="158"/>
        <v/>
      </c>
      <c r="BF356" t="str">
        <f t="shared" ca="1" si="158"/>
        <v/>
      </c>
      <c r="BG356" t="str">
        <f t="shared" ca="1" si="158"/>
        <v/>
      </c>
      <c r="BH356" t="str">
        <f t="shared" ca="1" si="158"/>
        <v/>
      </c>
      <c r="BI356" t="str">
        <f t="shared" ca="1" si="158"/>
        <v/>
      </c>
      <c r="BJ356" t="str">
        <f t="shared" ca="1" si="158"/>
        <v/>
      </c>
      <c r="BK356" t="str">
        <f t="shared" ca="1" si="158"/>
        <v/>
      </c>
      <c r="BL356" t="str">
        <f t="shared" ca="1" si="158"/>
        <v/>
      </c>
      <c r="BM356" t="str">
        <f t="shared" ca="1" si="158"/>
        <v/>
      </c>
      <c r="BN356" t="str">
        <f t="shared" ca="1" si="158"/>
        <v/>
      </c>
      <c r="BO356" t="str">
        <f t="shared" ca="1" si="158"/>
        <v/>
      </c>
      <c r="BP356">
        <f t="shared" ca="1" si="141"/>
        <v>0</v>
      </c>
    </row>
    <row r="357" spans="4:68" x14ac:dyDescent="0.25">
      <c r="D357" s="2">
        <v>347</v>
      </c>
      <c r="E357" s="3">
        <f t="shared" ca="1" si="148"/>
        <v>14</v>
      </c>
      <c r="F357">
        <f t="shared" si="149"/>
        <v>1</v>
      </c>
      <c r="G357">
        <f ca="1">LOOKUP(E357,[1]Refs!L:L,[1]Refs!M:M)</f>
        <v>2</v>
      </c>
      <c r="H357">
        <f t="shared" ca="1" si="150"/>
        <v>1</v>
      </c>
      <c r="I357">
        <f t="shared" ca="1" si="143"/>
        <v>4</v>
      </c>
      <c r="J357">
        <f t="shared" ca="1" si="155"/>
        <v>4</v>
      </c>
      <c r="K357">
        <f t="shared" ca="1" si="156"/>
        <v>102</v>
      </c>
      <c r="L357">
        <f t="shared" ca="1" si="157"/>
        <v>106</v>
      </c>
      <c r="M357">
        <f t="shared" ca="1" si="151"/>
        <v>0</v>
      </c>
      <c r="P357">
        <f t="shared" ca="1" si="144"/>
        <v>1</v>
      </c>
      <c r="Q357">
        <f t="shared" ca="1" si="145"/>
        <v>2</v>
      </c>
      <c r="R357" s="1">
        <f t="shared" ca="1" si="146"/>
        <v>3</v>
      </c>
      <c r="S357" s="2">
        <f t="shared" ca="1" si="152"/>
        <v>1</v>
      </c>
      <c r="T357">
        <f t="shared" ca="1" si="153"/>
        <v>2</v>
      </c>
      <c r="U357">
        <f t="shared" ca="1" si="160"/>
        <v>2</v>
      </c>
      <c r="V357" t="str">
        <f t="shared" ca="1" si="160"/>
        <v/>
      </c>
      <c r="W357" t="str">
        <f t="shared" ca="1" si="160"/>
        <v/>
      </c>
      <c r="X357" t="str">
        <f t="shared" ca="1" si="160"/>
        <v/>
      </c>
      <c r="Y357" t="str">
        <f t="shared" ca="1" si="160"/>
        <v/>
      </c>
      <c r="Z357" t="str">
        <f t="shared" ca="1" si="160"/>
        <v/>
      </c>
      <c r="AA357" t="str">
        <f t="shared" ca="1" si="160"/>
        <v/>
      </c>
      <c r="AB357" t="str">
        <f t="shared" ca="1" si="160"/>
        <v/>
      </c>
      <c r="AC357" t="str">
        <f t="shared" ca="1" si="160"/>
        <v/>
      </c>
      <c r="AD357" t="str">
        <f t="shared" ca="1" si="160"/>
        <v/>
      </c>
      <c r="AE357" t="str">
        <f t="shared" ca="1" si="160"/>
        <v/>
      </c>
      <c r="AF357" t="str">
        <f t="shared" ca="1" si="160"/>
        <v/>
      </c>
      <c r="AG357" t="str">
        <f t="shared" ca="1" si="160"/>
        <v/>
      </c>
      <c r="AH357" t="str">
        <f t="shared" ca="1" si="160"/>
        <v/>
      </c>
      <c r="AI357" t="str">
        <f t="shared" ca="1" si="160"/>
        <v/>
      </c>
      <c r="AJ357" t="str">
        <f t="shared" ca="1" si="160"/>
        <v/>
      </c>
      <c r="AK357" t="str">
        <f t="shared" ca="1" si="159"/>
        <v/>
      </c>
      <c r="AL357" t="str">
        <f t="shared" ca="1" si="159"/>
        <v/>
      </c>
      <c r="AM357" t="str">
        <f t="shared" ca="1" si="159"/>
        <v/>
      </c>
      <c r="AN357" t="str">
        <f t="shared" ca="1" si="159"/>
        <v/>
      </c>
      <c r="AO357" t="str">
        <f t="shared" ca="1" si="159"/>
        <v/>
      </c>
      <c r="AP357" t="str">
        <f t="shared" ca="1" si="159"/>
        <v/>
      </c>
      <c r="AQ357" t="str">
        <f t="shared" ca="1" si="159"/>
        <v/>
      </c>
      <c r="AR357" t="str">
        <f t="shared" ca="1" si="159"/>
        <v/>
      </c>
      <c r="AS357" t="str">
        <f t="shared" ca="1" si="159"/>
        <v/>
      </c>
      <c r="AT357" t="str">
        <f t="shared" ca="1" si="159"/>
        <v/>
      </c>
      <c r="AU357" t="str">
        <f t="shared" ca="1" si="159"/>
        <v/>
      </c>
      <c r="AV357" t="str">
        <f t="shared" ca="1" si="159"/>
        <v/>
      </c>
      <c r="AW357" t="str">
        <f t="shared" ca="1" si="159"/>
        <v/>
      </c>
      <c r="AX357" t="str">
        <f t="shared" ca="1" si="159"/>
        <v/>
      </c>
      <c r="AY357" t="str">
        <f t="shared" ca="1" si="159"/>
        <v/>
      </c>
      <c r="AZ357" t="str">
        <f t="shared" ca="1" si="159"/>
        <v/>
      </c>
      <c r="BA357" t="str">
        <f t="shared" ca="1" si="158"/>
        <v/>
      </c>
      <c r="BB357" t="str">
        <f t="shared" ca="1" si="158"/>
        <v/>
      </c>
      <c r="BC357" t="str">
        <f t="shared" ca="1" si="158"/>
        <v/>
      </c>
      <c r="BD357" t="str">
        <f t="shared" ca="1" si="158"/>
        <v/>
      </c>
      <c r="BE357" t="str">
        <f t="shared" ca="1" si="158"/>
        <v/>
      </c>
      <c r="BF357" t="str">
        <f t="shared" ca="1" si="158"/>
        <v/>
      </c>
      <c r="BG357" t="str">
        <f t="shared" ca="1" si="158"/>
        <v/>
      </c>
      <c r="BH357" t="str">
        <f t="shared" ca="1" si="158"/>
        <v/>
      </c>
      <c r="BI357" t="str">
        <f t="shared" ca="1" si="158"/>
        <v/>
      </c>
      <c r="BJ357" t="str">
        <f t="shared" ca="1" si="158"/>
        <v/>
      </c>
      <c r="BK357" t="str">
        <f t="shared" ca="1" si="158"/>
        <v/>
      </c>
      <c r="BL357" t="str">
        <f t="shared" ca="1" si="158"/>
        <v/>
      </c>
      <c r="BM357" t="str">
        <f t="shared" ca="1" si="158"/>
        <v/>
      </c>
      <c r="BN357" t="str">
        <f t="shared" ca="1" si="158"/>
        <v/>
      </c>
      <c r="BO357">
        <f t="shared" ca="1" si="158"/>
        <v>0</v>
      </c>
      <c r="BP357">
        <f t="shared" ca="1" si="141"/>
        <v>0</v>
      </c>
    </row>
    <row r="358" spans="4:68" x14ac:dyDescent="0.25">
      <c r="D358" s="2">
        <v>348</v>
      </c>
      <c r="E358" s="3">
        <f t="shared" ca="1" si="148"/>
        <v>11</v>
      </c>
      <c r="F358">
        <f t="shared" si="149"/>
        <v>1</v>
      </c>
      <c r="G358">
        <f ca="1">LOOKUP(E358,[1]Refs!L:L,[1]Refs!M:M)</f>
        <v>1</v>
      </c>
      <c r="H358">
        <f t="shared" ca="1" si="150"/>
        <v>-1</v>
      </c>
      <c r="I358">
        <f t="shared" ca="1" si="143"/>
        <v>3</v>
      </c>
      <c r="J358">
        <f t="shared" ca="1" si="155"/>
        <v>-6</v>
      </c>
      <c r="K358">
        <f t="shared" ca="1" si="156"/>
        <v>96</v>
      </c>
      <c r="L358">
        <f t="shared" ca="1" si="157"/>
        <v>106</v>
      </c>
      <c r="M358">
        <f t="shared" ca="1" si="151"/>
        <v>0</v>
      </c>
      <c r="P358">
        <f t="shared" ca="1" si="144"/>
        <v>1</v>
      </c>
      <c r="Q358">
        <f t="shared" ca="1" si="145"/>
        <v>3</v>
      </c>
      <c r="R358" s="1">
        <f t="shared" ca="1" si="146"/>
        <v>5</v>
      </c>
      <c r="S358" s="2">
        <f t="shared" ca="1" si="152"/>
        <v>1</v>
      </c>
      <c r="T358">
        <f t="shared" ca="1" si="153"/>
        <v>2</v>
      </c>
      <c r="U358">
        <f t="shared" ca="1" si="160"/>
        <v>2</v>
      </c>
      <c r="V358">
        <f t="shared" ca="1" si="160"/>
        <v>3</v>
      </c>
      <c r="W358">
        <f t="shared" ca="1" si="160"/>
        <v>3</v>
      </c>
      <c r="X358" t="str">
        <f t="shared" ca="1" si="160"/>
        <v/>
      </c>
      <c r="Y358" t="str">
        <f t="shared" ca="1" si="160"/>
        <v/>
      </c>
      <c r="Z358" t="str">
        <f t="shared" ca="1" si="160"/>
        <v/>
      </c>
      <c r="AA358" t="str">
        <f t="shared" ca="1" si="160"/>
        <v/>
      </c>
      <c r="AB358" t="str">
        <f t="shared" ca="1" si="160"/>
        <v/>
      </c>
      <c r="AC358" t="str">
        <f t="shared" ca="1" si="160"/>
        <v/>
      </c>
      <c r="AD358" t="str">
        <f t="shared" ca="1" si="160"/>
        <v/>
      </c>
      <c r="AE358" t="str">
        <f t="shared" ca="1" si="160"/>
        <v/>
      </c>
      <c r="AF358" t="str">
        <f t="shared" ca="1" si="160"/>
        <v/>
      </c>
      <c r="AG358" t="str">
        <f t="shared" ca="1" si="160"/>
        <v/>
      </c>
      <c r="AH358" t="str">
        <f t="shared" ca="1" si="160"/>
        <v/>
      </c>
      <c r="AI358" t="str">
        <f t="shared" ca="1" si="160"/>
        <v/>
      </c>
      <c r="AJ358" t="str">
        <f t="shared" ca="1" si="160"/>
        <v/>
      </c>
      <c r="AK358" t="str">
        <f t="shared" ca="1" si="159"/>
        <v/>
      </c>
      <c r="AL358" t="str">
        <f t="shared" ca="1" si="159"/>
        <v/>
      </c>
      <c r="AM358" t="str">
        <f t="shared" ca="1" si="159"/>
        <v/>
      </c>
      <c r="AN358" t="str">
        <f t="shared" ca="1" si="159"/>
        <v/>
      </c>
      <c r="AO358" t="str">
        <f t="shared" ca="1" si="159"/>
        <v/>
      </c>
      <c r="AP358" t="str">
        <f t="shared" ca="1" si="159"/>
        <v/>
      </c>
      <c r="AQ358" t="str">
        <f t="shared" ca="1" si="159"/>
        <v/>
      </c>
      <c r="AR358" t="str">
        <f t="shared" ca="1" si="159"/>
        <v/>
      </c>
      <c r="AS358" t="str">
        <f t="shared" ca="1" si="159"/>
        <v/>
      </c>
      <c r="AT358" t="str">
        <f t="shared" ca="1" si="159"/>
        <v/>
      </c>
      <c r="AU358" t="str">
        <f t="shared" ca="1" si="159"/>
        <v/>
      </c>
      <c r="AV358" t="str">
        <f t="shared" ca="1" si="159"/>
        <v/>
      </c>
      <c r="AW358" t="str">
        <f t="shared" ca="1" si="159"/>
        <v/>
      </c>
      <c r="AX358" t="str">
        <f t="shared" ca="1" si="159"/>
        <v/>
      </c>
      <c r="AY358" t="str">
        <f t="shared" ca="1" si="159"/>
        <v/>
      </c>
      <c r="AZ358" t="str">
        <f t="shared" ca="1" si="159"/>
        <v/>
      </c>
      <c r="BA358" t="str">
        <f t="shared" ca="1" si="158"/>
        <v/>
      </c>
      <c r="BB358" t="str">
        <f t="shared" ca="1" si="158"/>
        <v/>
      </c>
      <c r="BC358" t="str">
        <f t="shared" ca="1" si="158"/>
        <v/>
      </c>
      <c r="BD358" t="str">
        <f t="shared" ca="1" si="158"/>
        <v/>
      </c>
      <c r="BE358" t="str">
        <f t="shared" ca="1" si="158"/>
        <v/>
      </c>
      <c r="BF358" t="str">
        <f t="shared" ca="1" si="158"/>
        <v/>
      </c>
      <c r="BG358" t="str">
        <f t="shared" ca="1" si="158"/>
        <v/>
      </c>
      <c r="BH358" t="str">
        <f t="shared" ca="1" si="158"/>
        <v/>
      </c>
      <c r="BI358" t="str">
        <f t="shared" ca="1" si="158"/>
        <v/>
      </c>
      <c r="BJ358" t="str">
        <f t="shared" ca="1" si="158"/>
        <v/>
      </c>
      <c r="BK358" t="str">
        <f t="shared" ca="1" si="158"/>
        <v/>
      </c>
      <c r="BL358" t="str">
        <f t="shared" ca="1" si="158"/>
        <v/>
      </c>
      <c r="BM358" t="str">
        <f t="shared" ca="1" si="158"/>
        <v/>
      </c>
      <c r="BN358" t="str">
        <f t="shared" ca="1" si="158"/>
        <v/>
      </c>
      <c r="BO358">
        <f t="shared" ca="1" si="158"/>
        <v>0</v>
      </c>
      <c r="BP358">
        <f t="shared" ca="1" si="141"/>
        <v>0</v>
      </c>
    </row>
    <row r="359" spans="4:68" x14ac:dyDescent="0.25">
      <c r="D359" s="2">
        <v>349</v>
      </c>
      <c r="E359" s="3">
        <f t="shared" ca="1" si="148"/>
        <v>18</v>
      </c>
      <c r="F359">
        <f t="shared" si="149"/>
        <v>1</v>
      </c>
      <c r="G359">
        <f ca="1">LOOKUP(E359,[1]Refs!L:L,[1]Refs!M:M)</f>
        <v>2</v>
      </c>
      <c r="H359">
        <f t="shared" ca="1" si="150"/>
        <v>1</v>
      </c>
      <c r="I359">
        <f t="shared" ca="1" si="143"/>
        <v>4</v>
      </c>
      <c r="J359">
        <f t="shared" ca="1" si="155"/>
        <v>4</v>
      </c>
      <c r="K359">
        <f t="shared" ca="1" si="156"/>
        <v>100</v>
      </c>
      <c r="L359">
        <f t="shared" ca="1" si="157"/>
        <v>106</v>
      </c>
      <c r="M359">
        <f t="shared" ca="1" si="151"/>
        <v>0</v>
      </c>
      <c r="P359">
        <f t="shared" ca="1" si="144"/>
        <v>2</v>
      </c>
      <c r="Q359">
        <f t="shared" ca="1" si="145"/>
        <v>3</v>
      </c>
      <c r="R359" s="1">
        <f t="shared" ca="1" si="146"/>
        <v>3</v>
      </c>
      <c r="S359" s="2">
        <f t="shared" ca="1" si="152"/>
        <v>2</v>
      </c>
      <c r="T359">
        <f t="shared" ca="1" si="153"/>
        <v>2</v>
      </c>
      <c r="U359">
        <f t="shared" ca="1" si="160"/>
        <v>3</v>
      </c>
      <c r="V359" t="str">
        <f t="shared" ca="1" si="160"/>
        <v/>
      </c>
      <c r="W359" t="str">
        <f t="shared" ca="1" si="160"/>
        <v/>
      </c>
      <c r="X359" t="str">
        <f t="shared" ca="1" si="160"/>
        <v/>
      </c>
      <c r="Y359" t="str">
        <f t="shared" ca="1" si="160"/>
        <v/>
      </c>
      <c r="Z359" t="str">
        <f t="shared" ca="1" si="160"/>
        <v/>
      </c>
      <c r="AA359" t="str">
        <f t="shared" ca="1" si="160"/>
        <v/>
      </c>
      <c r="AB359" t="str">
        <f t="shared" ca="1" si="160"/>
        <v/>
      </c>
      <c r="AC359" t="str">
        <f t="shared" ca="1" si="160"/>
        <v/>
      </c>
      <c r="AD359" t="str">
        <f t="shared" ca="1" si="160"/>
        <v/>
      </c>
      <c r="AE359" t="str">
        <f t="shared" ca="1" si="160"/>
        <v/>
      </c>
      <c r="AF359" t="str">
        <f t="shared" ca="1" si="160"/>
        <v/>
      </c>
      <c r="AG359" t="str">
        <f t="shared" ca="1" si="160"/>
        <v/>
      </c>
      <c r="AH359" t="str">
        <f t="shared" ca="1" si="160"/>
        <v/>
      </c>
      <c r="AI359" t="str">
        <f t="shared" ca="1" si="160"/>
        <v/>
      </c>
      <c r="AJ359" t="str">
        <f t="shared" ca="1" si="160"/>
        <v/>
      </c>
      <c r="AK359" t="str">
        <f t="shared" ca="1" si="159"/>
        <v/>
      </c>
      <c r="AL359" t="str">
        <f t="shared" ca="1" si="159"/>
        <v/>
      </c>
      <c r="AM359" t="str">
        <f t="shared" ca="1" si="159"/>
        <v/>
      </c>
      <c r="AN359" t="str">
        <f t="shared" ca="1" si="159"/>
        <v/>
      </c>
      <c r="AO359" t="str">
        <f t="shared" ca="1" si="159"/>
        <v/>
      </c>
      <c r="AP359" t="str">
        <f t="shared" ca="1" si="159"/>
        <v/>
      </c>
      <c r="AQ359" t="str">
        <f t="shared" ca="1" si="159"/>
        <v/>
      </c>
      <c r="AR359" t="str">
        <f t="shared" ca="1" si="159"/>
        <v/>
      </c>
      <c r="AS359" t="str">
        <f t="shared" ca="1" si="159"/>
        <v/>
      </c>
      <c r="AT359" t="str">
        <f t="shared" ca="1" si="159"/>
        <v/>
      </c>
      <c r="AU359" t="str">
        <f t="shared" ca="1" si="159"/>
        <v/>
      </c>
      <c r="AV359" t="str">
        <f t="shared" ca="1" si="159"/>
        <v/>
      </c>
      <c r="AW359" t="str">
        <f t="shared" ca="1" si="159"/>
        <v/>
      </c>
      <c r="AX359" t="str">
        <f t="shared" ca="1" si="159"/>
        <v/>
      </c>
      <c r="AY359" t="str">
        <f t="shared" ca="1" si="159"/>
        <v/>
      </c>
      <c r="AZ359" t="str">
        <f t="shared" ca="1" si="159"/>
        <v/>
      </c>
      <c r="BA359" t="str">
        <f t="shared" ca="1" si="158"/>
        <v/>
      </c>
      <c r="BB359" t="str">
        <f t="shared" ca="1" si="158"/>
        <v/>
      </c>
      <c r="BC359" t="str">
        <f t="shared" ca="1" si="158"/>
        <v/>
      </c>
      <c r="BD359" t="str">
        <f t="shared" ca="1" si="158"/>
        <v/>
      </c>
      <c r="BE359" t="str">
        <f t="shared" ca="1" si="158"/>
        <v/>
      </c>
      <c r="BF359" t="str">
        <f t="shared" ca="1" si="158"/>
        <v/>
      </c>
      <c r="BG359" t="str">
        <f t="shared" ca="1" si="158"/>
        <v/>
      </c>
      <c r="BH359" t="str">
        <f t="shared" ca="1" si="158"/>
        <v/>
      </c>
      <c r="BI359" t="str">
        <f t="shared" ca="1" si="158"/>
        <v/>
      </c>
      <c r="BJ359" t="str">
        <f t="shared" ca="1" si="158"/>
        <v/>
      </c>
      <c r="BK359" t="str">
        <f t="shared" ca="1" si="158"/>
        <v/>
      </c>
      <c r="BL359" t="str">
        <f t="shared" ca="1" si="158"/>
        <v/>
      </c>
      <c r="BM359" t="str">
        <f t="shared" ca="1" si="158"/>
        <v/>
      </c>
      <c r="BN359">
        <f t="shared" ca="1" si="158"/>
        <v>0</v>
      </c>
      <c r="BO359">
        <f t="shared" ca="1" si="158"/>
        <v>0</v>
      </c>
      <c r="BP359">
        <f t="shared" ca="1" si="141"/>
        <v>0</v>
      </c>
    </row>
    <row r="360" spans="4:68" x14ac:dyDescent="0.25">
      <c r="D360" s="2">
        <v>350</v>
      </c>
      <c r="E360" s="3">
        <f t="shared" ca="1" si="148"/>
        <v>32</v>
      </c>
      <c r="F360">
        <f t="shared" si="149"/>
        <v>1</v>
      </c>
      <c r="G360">
        <f ca="1">LOOKUP(E360,[1]Refs!L:L,[1]Refs!M:M)</f>
        <v>3</v>
      </c>
      <c r="H360">
        <f t="shared" ca="1" si="150"/>
        <v>1</v>
      </c>
      <c r="I360">
        <f t="shared" ca="1" si="143"/>
        <v>5</v>
      </c>
      <c r="J360">
        <f t="shared" ca="1" si="155"/>
        <v>5</v>
      </c>
      <c r="K360">
        <f t="shared" ca="1" si="156"/>
        <v>105</v>
      </c>
      <c r="L360">
        <f t="shared" ca="1" si="157"/>
        <v>106</v>
      </c>
      <c r="M360">
        <f t="shared" ca="1" si="151"/>
        <v>0</v>
      </c>
      <c r="P360">
        <f t="shared" ca="1" si="144"/>
        <v>2</v>
      </c>
      <c r="Q360">
        <f t="shared" ca="1" si="145"/>
        <v>2</v>
      </c>
      <c r="R360" s="1">
        <f t="shared" ca="1" si="146"/>
        <v>1</v>
      </c>
      <c r="S360" s="2">
        <f t="shared" ca="1" si="152"/>
        <v>2</v>
      </c>
      <c r="T360" t="str">
        <f t="shared" ca="1" si="153"/>
        <v/>
      </c>
      <c r="U360" t="str">
        <f t="shared" ca="1" si="160"/>
        <v/>
      </c>
      <c r="V360" t="str">
        <f t="shared" ca="1" si="160"/>
        <v/>
      </c>
      <c r="W360" t="str">
        <f t="shared" ca="1" si="160"/>
        <v/>
      </c>
      <c r="X360" t="str">
        <f t="shared" ca="1" si="160"/>
        <v/>
      </c>
      <c r="Y360" t="str">
        <f t="shared" ca="1" si="160"/>
        <v/>
      </c>
      <c r="Z360" t="str">
        <f t="shared" ca="1" si="160"/>
        <v/>
      </c>
      <c r="AA360" t="str">
        <f t="shared" ca="1" si="160"/>
        <v/>
      </c>
      <c r="AB360" t="str">
        <f t="shared" ca="1" si="160"/>
        <v/>
      </c>
      <c r="AC360" t="str">
        <f t="shared" ca="1" si="160"/>
        <v/>
      </c>
      <c r="AD360" t="str">
        <f t="shared" ca="1" si="160"/>
        <v/>
      </c>
      <c r="AE360" t="str">
        <f t="shared" ca="1" si="160"/>
        <v/>
      </c>
      <c r="AF360" t="str">
        <f t="shared" ca="1" si="160"/>
        <v/>
      </c>
      <c r="AG360" t="str">
        <f t="shared" ca="1" si="160"/>
        <v/>
      </c>
      <c r="AH360" t="str">
        <f t="shared" ca="1" si="160"/>
        <v/>
      </c>
      <c r="AI360" t="str">
        <f t="shared" ca="1" si="160"/>
        <v/>
      </c>
      <c r="AJ360" t="str">
        <f t="shared" ca="1" si="160"/>
        <v/>
      </c>
      <c r="AK360" t="str">
        <f t="shared" ca="1" si="159"/>
        <v/>
      </c>
      <c r="AL360" t="str">
        <f t="shared" ca="1" si="159"/>
        <v/>
      </c>
      <c r="AM360" t="str">
        <f t="shared" ca="1" si="159"/>
        <v/>
      </c>
      <c r="AN360" t="str">
        <f t="shared" ca="1" si="159"/>
        <v/>
      </c>
      <c r="AO360" t="str">
        <f t="shared" ca="1" si="159"/>
        <v/>
      </c>
      <c r="AP360" t="str">
        <f t="shared" ca="1" si="159"/>
        <v/>
      </c>
      <c r="AQ360" t="str">
        <f t="shared" ca="1" si="159"/>
        <v/>
      </c>
      <c r="AR360" t="str">
        <f t="shared" ca="1" si="159"/>
        <v/>
      </c>
      <c r="AS360" t="str">
        <f t="shared" ca="1" si="159"/>
        <v/>
      </c>
      <c r="AT360" t="str">
        <f t="shared" ca="1" si="159"/>
        <v/>
      </c>
      <c r="AU360" t="str">
        <f t="shared" ca="1" si="159"/>
        <v/>
      </c>
      <c r="AV360" t="str">
        <f t="shared" ca="1" si="159"/>
        <v/>
      </c>
      <c r="AW360" t="str">
        <f t="shared" ca="1" si="159"/>
        <v/>
      </c>
      <c r="AX360" t="str">
        <f t="shared" ca="1" si="159"/>
        <v/>
      </c>
      <c r="AY360" t="str">
        <f t="shared" ca="1" si="159"/>
        <v/>
      </c>
      <c r="AZ360" t="str">
        <f t="shared" ca="1" si="159"/>
        <v/>
      </c>
      <c r="BA360" t="str">
        <f t="shared" ca="1" si="158"/>
        <v/>
      </c>
      <c r="BB360" t="str">
        <f t="shared" ca="1" si="158"/>
        <v/>
      </c>
      <c r="BC360" t="str">
        <f t="shared" ca="1" si="158"/>
        <v/>
      </c>
      <c r="BD360" t="str">
        <f t="shared" ca="1" si="158"/>
        <v/>
      </c>
      <c r="BE360" t="str">
        <f t="shared" ca="1" si="158"/>
        <v/>
      </c>
      <c r="BF360" t="str">
        <f t="shared" ca="1" si="158"/>
        <v/>
      </c>
      <c r="BG360" t="str">
        <f t="shared" ca="1" si="158"/>
        <v/>
      </c>
      <c r="BH360" t="str">
        <f t="shared" ca="1" si="158"/>
        <v/>
      </c>
      <c r="BI360" t="str">
        <f t="shared" ca="1" si="158"/>
        <v/>
      </c>
      <c r="BJ360" t="str">
        <f t="shared" ca="1" si="158"/>
        <v/>
      </c>
      <c r="BK360" t="str">
        <f t="shared" ca="1" si="158"/>
        <v/>
      </c>
      <c r="BL360" t="str">
        <f t="shared" ca="1" si="158"/>
        <v/>
      </c>
      <c r="BM360">
        <f t="shared" ca="1" si="158"/>
        <v>0</v>
      </c>
      <c r="BN360">
        <f t="shared" ca="1" si="158"/>
        <v>0</v>
      </c>
      <c r="BO360">
        <f t="shared" ca="1" si="158"/>
        <v>0</v>
      </c>
      <c r="BP360">
        <f t="shared" ca="1" si="141"/>
        <v>0</v>
      </c>
    </row>
    <row r="361" spans="4:68" x14ac:dyDescent="0.25">
      <c r="D361" s="2">
        <v>351</v>
      </c>
      <c r="E361" s="3">
        <f t="shared" ca="1" si="148"/>
        <v>3</v>
      </c>
      <c r="F361">
        <f t="shared" si="149"/>
        <v>1</v>
      </c>
      <c r="G361">
        <f ca="1">LOOKUP(E361,[1]Refs!L:L,[1]Refs!M:M)</f>
        <v>1</v>
      </c>
      <c r="H361">
        <f t="shared" ca="1" si="150"/>
        <v>-1</v>
      </c>
      <c r="I361">
        <f t="shared" ca="1" si="143"/>
        <v>2</v>
      </c>
      <c r="J361">
        <f t="shared" ca="1" si="155"/>
        <v>-4</v>
      </c>
      <c r="K361">
        <f t="shared" ca="1" si="156"/>
        <v>101</v>
      </c>
      <c r="L361">
        <f t="shared" ca="1" si="157"/>
        <v>106</v>
      </c>
      <c r="M361">
        <f t="shared" ca="1" si="151"/>
        <v>0</v>
      </c>
      <c r="P361">
        <f t="shared" ca="1" si="144"/>
        <v>2</v>
      </c>
      <c r="Q361">
        <f t="shared" ca="1" si="145"/>
        <v>2</v>
      </c>
      <c r="R361" s="1">
        <f t="shared" ca="1" si="146"/>
        <v>3</v>
      </c>
      <c r="S361" s="2">
        <f t="shared" ca="1" si="152"/>
        <v>2</v>
      </c>
      <c r="T361">
        <f t="shared" ca="1" si="153"/>
        <v>2</v>
      </c>
      <c r="U361">
        <f t="shared" ca="1" si="160"/>
        <v>2</v>
      </c>
      <c r="V361" t="str">
        <f t="shared" ca="1" si="160"/>
        <v/>
      </c>
      <c r="W361" t="str">
        <f t="shared" ca="1" si="160"/>
        <v/>
      </c>
      <c r="X361" t="str">
        <f t="shared" ca="1" si="160"/>
        <v/>
      </c>
      <c r="Y361" t="str">
        <f t="shared" ca="1" si="160"/>
        <v/>
      </c>
      <c r="Z361" t="str">
        <f t="shared" ca="1" si="160"/>
        <v/>
      </c>
      <c r="AA361" t="str">
        <f t="shared" ca="1" si="160"/>
        <v/>
      </c>
      <c r="AB361" t="str">
        <f t="shared" ca="1" si="160"/>
        <v/>
      </c>
      <c r="AC361" t="str">
        <f t="shared" ca="1" si="160"/>
        <v/>
      </c>
      <c r="AD361" t="str">
        <f t="shared" ca="1" si="160"/>
        <v/>
      </c>
      <c r="AE361" t="str">
        <f t="shared" ca="1" si="160"/>
        <v/>
      </c>
      <c r="AF361" t="str">
        <f t="shared" ca="1" si="160"/>
        <v/>
      </c>
      <c r="AG361" t="str">
        <f t="shared" ca="1" si="160"/>
        <v/>
      </c>
      <c r="AH361" t="str">
        <f t="shared" ca="1" si="160"/>
        <v/>
      </c>
      <c r="AI361" t="str">
        <f t="shared" ca="1" si="160"/>
        <v/>
      </c>
      <c r="AJ361" t="str">
        <f t="shared" ca="1" si="160"/>
        <v/>
      </c>
      <c r="AK361" t="str">
        <f t="shared" ca="1" si="159"/>
        <v/>
      </c>
      <c r="AL361" t="str">
        <f t="shared" ca="1" si="159"/>
        <v/>
      </c>
      <c r="AM361" t="str">
        <f t="shared" ca="1" si="159"/>
        <v/>
      </c>
      <c r="AN361" t="str">
        <f t="shared" ca="1" si="159"/>
        <v/>
      </c>
      <c r="AO361" t="str">
        <f t="shared" ca="1" si="159"/>
        <v/>
      </c>
      <c r="AP361" t="str">
        <f t="shared" ca="1" si="159"/>
        <v/>
      </c>
      <c r="AQ361" t="str">
        <f t="shared" ca="1" si="159"/>
        <v/>
      </c>
      <c r="AR361" t="str">
        <f t="shared" ca="1" si="159"/>
        <v/>
      </c>
      <c r="AS361" t="str">
        <f t="shared" ca="1" si="159"/>
        <v/>
      </c>
      <c r="AT361" t="str">
        <f t="shared" ca="1" si="159"/>
        <v/>
      </c>
      <c r="AU361" t="str">
        <f t="shared" ca="1" si="159"/>
        <v/>
      </c>
      <c r="AV361" t="str">
        <f t="shared" ca="1" si="159"/>
        <v/>
      </c>
      <c r="AW361" t="str">
        <f t="shared" ca="1" si="159"/>
        <v/>
      </c>
      <c r="AX361" t="str">
        <f t="shared" ca="1" si="159"/>
        <v/>
      </c>
      <c r="AY361" t="str">
        <f t="shared" ca="1" si="159"/>
        <v/>
      </c>
      <c r="AZ361" t="str">
        <f t="shared" ref="AZ361:BO376" ca="1" si="161">IF($E360="","",IF($F361="",AZ360,IF(AND($M361=1,AZ$9&gt;$B$9),"",IF(AND($M361=1,AZ$9&lt;=$B$9),LOOKUP(AZ$9,$A$12:$A$111,$B$12:$B$111),IF(AND($H361=1,BA$9=$R360),"",IF($H361=1,BA360,IF(AND($H361=-1,OR(AX$9=$R360,AY$9=$R360)),$I361,IF($H361=-1,AZ360,""))))))))</f>
        <v/>
      </c>
      <c r="BA361" t="str">
        <f t="shared" ca="1" si="161"/>
        <v/>
      </c>
      <c r="BB361" t="str">
        <f t="shared" ca="1" si="161"/>
        <v/>
      </c>
      <c r="BC361" t="str">
        <f t="shared" ca="1" si="161"/>
        <v/>
      </c>
      <c r="BD361" t="str">
        <f t="shared" ca="1" si="161"/>
        <v/>
      </c>
      <c r="BE361" t="str">
        <f t="shared" ca="1" si="161"/>
        <v/>
      </c>
      <c r="BF361" t="str">
        <f t="shared" ca="1" si="161"/>
        <v/>
      </c>
      <c r="BG361" t="str">
        <f t="shared" ca="1" si="161"/>
        <v/>
      </c>
      <c r="BH361" t="str">
        <f t="shared" ca="1" si="161"/>
        <v/>
      </c>
      <c r="BI361" t="str">
        <f t="shared" ca="1" si="161"/>
        <v/>
      </c>
      <c r="BJ361" t="str">
        <f t="shared" ca="1" si="161"/>
        <v/>
      </c>
      <c r="BK361" t="str">
        <f t="shared" ca="1" si="161"/>
        <v/>
      </c>
      <c r="BL361" t="str">
        <f t="shared" ca="1" si="161"/>
        <v/>
      </c>
      <c r="BM361">
        <f t="shared" ca="1" si="161"/>
        <v>0</v>
      </c>
      <c r="BN361">
        <f t="shared" ca="1" si="161"/>
        <v>0</v>
      </c>
      <c r="BO361">
        <f t="shared" ca="1" si="161"/>
        <v>0</v>
      </c>
      <c r="BP361">
        <f t="shared" ca="1" si="141"/>
        <v>0</v>
      </c>
    </row>
    <row r="362" spans="4:68" x14ac:dyDescent="0.25">
      <c r="D362" s="2">
        <v>352</v>
      </c>
      <c r="E362" s="3">
        <f t="shared" ca="1" si="148"/>
        <v>33</v>
      </c>
      <c r="F362">
        <f t="shared" si="149"/>
        <v>1</v>
      </c>
      <c r="G362">
        <f ca="1">LOOKUP(E362,[1]Refs!L:L,[1]Refs!M:M)</f>
        <v>3</v>
      </c>
      <c r="H362">
        <f t="shared" ca="1" si="150"/>
        <v>1</v>
      </c>
      <c r="I362">
        <f t="shared" ca="1" si="143"/>
        <v>4</v>
      </c>
      <c r="J362">
        <f t="shared" ca="1" si="155"/>
        <v>4</v>
      </c>
      <c r="K362">
        <f t="shared" ca="1" si="156"/>
        <v>105</v>
      </c>
      <c r="L362">
        <f t="shared" ca="1" si="157"/>
        <v>106</v>
      </c>
      <c r="M362">
        <f t="shared" ca="1" si="151"/>
        <v>0</v>
      </c>
      <c r="P362">
        <f t="shared" ca="1" si="144"/>
        <v>2</v>
      </c>
      <c r="Q362">
        <f t="shared" ca="1" si="145"/>
        <v>2</v>
      </c>
      <c r="R362" s="1">
        <f t="shared" ca="1" si="146"/>
        <v>1</v>
      </c>
      <c r="S362" s="2">
        <f t="shared" ca="1" si="152"/>
        <v>2</v>
      </c>
      <c r="T362" t="str">
        <f t="shared" ca="1" si="153"/>
        <v/>
      </c>
      <c r="U362" t="str">
        <f t="shared" ca="1" si="160"/>
        <v/>
      </c>
      <c r="V362" t="str">
        <f t="shared" ca="1" si="160"/>
        <v/>
      </c>
      <c r="W362" t="str">
        <f t="shared" ca="1" si="160"/>
        <v/>
      </c>
      <c r="X362" t="str">
        <f t="shared" ca="1" si="160"/>
        <v/>
      </c>
      <c r="Y362" t="str">
        <f t="shared" ca="1" si="160"/>
        <v/>
      </c>
      <c r="Z362" t="str">
        <f t="shared" ca="1" si="160"/>
        <v/>
      </c>
      <c r="AA362" t="str">
        <f t="shared" ca="1" si="160"/>
        <v/>
      </c>
      <c r="AB362" t="str">
        <f t="shared" ca="1" si="160"/>
        <v/>
      </c>
      <c r="AC362" t="str">
        <f t="shared" ca="1" si="160"/>
        <v/>
      </c>
      <c r="AD362" t="str">
        <f t="shared" ca="1" si="160"/>
        <v/>
      </c>
      <c r="AE362" t="str">
        <f t="shared" ca="1" si="160"/>
        <v/>
      </c>
      <c r="AF362" t="str">
        <f t="shared" ca="1" si="160"/>
        <v/>
      </c>
      <c r="AG362" t="str">
        <f t="shared" ca="1" si="160"/>
        <v/>
      </c>
      <c r="AH362" t="str">
        <f t="shared" ca="1" si="160"/>
        <v/>
      </c>
      <c r="AI362" t="str">
        <f t="shared" ca="1" si="160"/>
        <v/>
      </c>
      <c r="AJ362" t="str">
        <f t="shared" ca="1" si="160"/>
        <v/>
      </c>
      <c r="AK362" t="str">
        <f t="shared" ref="AK362:AZ377" ca="1" si="162">IF($E361="","",IF($F362="",AK361,IF(AND($M362=1,AK$9&gt;$B$9),"",IF(AND($M362=1,AK$9&lt;=$B$9),LOOKUP(AK$9,$A$12:$A$111,$B$12:$B$111),IF(AND($H362=1,AL$9=$R361),"",IF($H362=1,AL361,IF(AND($H362=-1,OR(AI$9=$R361,AJ$9=$R361)),$I362,IF($H362=-1,AK361,""))))))))</f>
        <v/>
      </c>
      <c r="AL362" t="str">
        <f t="shared" ca="1" si="162"/>
        <v/>
      </c>
      <c r="AM362" t="str">
        <f t="shared" ca="1" si="162"/>
        <v/>
      </c>
      <c r="AN362" t="str">
        <f t="shared" ca="1" si="162"/>
        <v/>
      </c>
      <c r="AO362" t="str">
        <f t="shared" ca="1" si="162"/>
        <v/>
      </c>
      <c r="AP362" t="str">
        <f t="shared" ca="1" si="162"/>
        <v/>
      </c>
      <c r="AQ362" t="str">
        <f t="shared" ca="1" si="162"/>
        <v/>
      </c>
      <c r="AR362" t="str">
        <f t="shared" ca="1" si="162"/>
        <v/>
      </c>
      <c r="AS362" t="str">
        <f t="shared" ca="1" si="162"/>
        <v/>
      </c>
      <c r="AT362" t="str">
        <f t="shared" ca="1" si="162"/>
        <v/>
      </c>
      <c r="AU362" t="str">
        <f t="shared" ca="1" si="162"/>
        <v/>
      </c>
      <c r="AV362" t="str">
        <f t="shared" ca="1" si="162"/>
        <v/>
      </c>
      <c r="AW362" t="str">
        <f t="shared" ca="1" si="162"/>
        <v/>
      </c>
      <c r="AX362" t="str">
        <f t="shared" ca="1" si="162"/>
        <v/>
      </c>
      <c r="AY362" t="str">
        <f t="shared" ca="1" si="162"/>
        <v/>
      </c>
      <c r="AZ362" t="str">
        <f t="shared" ca="1" si="161"/>
        <v/>
      </c>
      <c r="BA362" t="str">
        <f t="shared" ca="1" si="161"/>
        <v/>
      </c>
      <c r="BB362" t="str">
        <f t="shared" ca="1" si="161"/>
        <v/>
      </c>
      <c r="BC362" t="str">
        <f t="shared" ca="1" si="161"/>
        <v/>
      </c>
      <c r="BD362" t="str">
        <f t="shared" ca="1" si="161"/>
        <v/>
      </c>
      <c r="BE362" t="str">
        <f t="shared" ca="1" si="161"/>
        <v/>
      </c>
      <c r="BF362" t="str">
        <f t="shared" ca="1" si="161"/>
        <v/>
      </c>
      <c r="BG362" t="str">
        <f t="shared" ca="1" si="161"/>
        <v/>
      </c>
      <c r="BH362" t="str">
        <f t="shared" ca="1" si="161"/>
        <v/>
      </c>
      <c r="BI362" t="str">
        <f t="shared" ca="1" si="161"/>
        <v/>
      </c>
      <c r="BJ362" t="str">
        <f t="shared" ca="1" si="161"/>
        <v/>
      </c>
      <c r="BK362" t="str">
        <f t="shared" ca="1" si="161"/>
        <v/>
      </c>
      <c r="BL362">
        <f t="shared" ca="1" si="161"/>
        <v>0</v>
      </c>
      <c r="BM362">
        <f t="shared" ca="1" si="161"/>
        <v>0</v>
      </c>
      <c r="BN362">
        <f t="shared" ca="1" si="161"/>
        <v>0</v>
      </c>
      <c r="BO362">
        <f t="shared" ca="1" si="161"/>
        <v>0</v>
      </c>
      <c r="BP362">
        <f t="shared" ca="1" si="141"/>
        <v>0</v>
      </c>
    </row>
    <row r="363" spans="4:68" x14ac:dyDescent="0.25">
      <c r="D363" s="2">
        <v>353</v>
      </c>
      <c r="E363" s="3">
        <f t="shared" ca="1" si="148"/>
        <v>34</v>
      </c>
      <c r="F363">
        <f t="shared" si="149"/>
        <v>1</v>
      </c>
      <c r="G363">
        <f ca="1">LOOKUP(E363,[1]Refs!L:L,[1]Refs!M:M)</f>
        <v>3</v>
      </c>
      <c r="H363">
        <f t="shared" ca="1" si="150"/>
        <v>1</v>
      </c>
      <c r="I363">
        <f t="shared" ca="1" si="143"/>
        <v>2</v>
      </c>
      <c r="J363">
        <f t="shared" ca="1" si="155"/>
        <v>2</v>
      </c>
      <c r="K363">
        <f t="shared" ca="1" si="156"/>
        <v>107</v>
      </c>
      <c r="L363">
        <f t="shared" ca="1" si="157"/>
        <v>107</v>
      </c>
      <c r="M363">
        <f t="shared" ca="1" si="151"/>
        <v>1</v>
      </c>
      <c r="P363">
        <f t="shared" ca="1" si="144"/>
        <v>1</v>
      </c>
      <c r="Q363">
        <f t="shared" ca="1" si="145"/>
        <v>1</v>
      </c>
      <c r="R363" s="1">
        <f t="shared" ca="1" si="146"/>
        <v>1</v>
      </c>
      <c r="S363" s="2">
        <f t="shared" ca="1" si="152"/>
        <v>1</v>
      </c>
      <c r="T363" t="str">
        <f t="shared" ca="1" si="153"/>
        <v/>
      </c>
      <c r="U363" t="str">
        <f t="shared" ca="1" si="160"/>
        <v/>
      </c>
      <c r="V363" t="str">
        <f t="shared" ca="1" si="160"/>
        <v/>
      </c>
      <c r="W363" t="str">
        <f t="shared" ca="1" si="160"/>
        <v/>
      </c>
      <c r="X363" t="str">
        <f t="shared" ca="1" si="160"/>
        <v/>
      </c>
      <c r="Y363" t="str">
        <f t="shared" ca="1" si="160"/>
        <v/>
      </c>
      <c r="Z363" t="str">
        <f t="shared" ca="1" si="160"/>
        <v/>
      </c>
      <c r="AA363" t="str">
        <f t="shared" ca="1" si="160"/>
        <v/>
      </c>
      <c r="AB363" t="str">
        <f t="shared" ca="1" si="160"/>
        <v/>
      </c>
      <c r="AC363" t="str">
        <f t="shared" ca="1" si="160"/>
        <v/>
      </c>
      <c r="AD363" t="str">
        <f t="shared" ca="1" si="160"/>
        <v/>
      </c>
      <c r="AE363" t="str">
        <f t="shared" ca="1" si="160"/>
        <v/>
      </c>
      <c r="AF363" t="str">
        <f t="shared" ca="1" si="160"/>
        <v/>
      </c>
      <c r="AG363" t="str">
        <f t="shared" ca="1" si="160"/>
        <v/>
      </c>
      <c r="AH363" t="str">
        <f t="shared" ca="1" si="160"/>
        <v/>
      </c>
      <c r="AI363" t="str">
        <f t="shared" ca="1" si="160"/>
        <v/>
      </c>
      <c r="AJ363" t="str">
        <f t="shared" ref="AJ363:AY378" ca="1" si="163">IF($E362="","",IF($F363="",AJ362,IF(AND($M363=1,AJ$9&gt;$B$9),"",IF(AND($M363=1,AJ$9&lt;=$B$9),LOOKUP(AJ$9,$A$12:$A$111,$B$12:$B$111),IF(AND($H363=1,AK$9=$R362),"",IF($H363=1,AK362,IF(AND($H363=-1,OR(AH$9=$R362,AI$9=$R362)),$I363,IF($H363=-1,AJ362,""))))))))</f>
        <v/>
      </c>
      <c r="AK363" t="str">
        <f t="shared" ca="1" si="162"/>
        <v/>
      </c>
      <c r="AL363" t="str">
        <f t="shared" ca="1" si="162"/>
        <v/>
      </c>
      <c r="AM363" t="str">
        <f t="shared" ca="1" si="162"/>
        <v/>
      </c>
      <c r="AN363" t="str">
        <f t="shared" ca="1" si="162"/>
        <v/>
      </c>
      <c r="AO363" t="str">
        <f t="shared" ca="1" si="162"/>
        <v/>
      </c>
      <c r="AP363" t="str">
        <f t="shared" ca="1" si="162"/>
        <v/>
      </c>
      <c r="AQ363" t="str">
        <f t="shared" ca="1" si="162"/>
        <v/>
      </c>
      <c r="AR363" t="str">
        <f t="shared" ca="1" si="162"/>
        <v/>
      </c>
      <c r="AS363" t="str">
        <f t="shared" ca="1" si="162"/>
        <v/>
      </c>
      <c r="AT363" t="str">
        <f t="shared" ca="1" si="162"/>
        <v/>
      </c>
      <c r="AU363" t="str">
        <f t="shared" ca="1" si="162"/>
        <v/>
      </c>
      <c r="AV363" t="str">
        <f t="shared" ca="1" si="162"/>
        <v/>
      </c>
      <c r="AW363" t="str">
        <f t="shared" ca="1" si="162"/>
        <v/>
      </c>
      <c r="AX363" t="str">
        <f t="shared" ca="1" si="162"/>
        <v/>
      </c>
      <c r="AY363" t="str">
        <f t="shared" ca="1" si="162"/>
        <v/>
      </c>
      <c r="AZ363" t="str">
        <f t="shared" ca="1" si="161"/>
        <v/>
      </c>
      <c r="BA363" t="str">
        <f t="shared" ca="1" si="161"/>
        <v/>
      </c>
      <c r="BB363" t="str">
        <f t="shared" ca="1" si="161"/>
        <v/>
      </c>
      <c r="BC363" t="str">
        <f t="shared" ca="1" si="161"/>
        <v/>
      </c>
      <c r="BD363" t="str">
        <f t="shared" ca="1" si="161"/>
        <v/>
      </c>
      <c r="BE363" t="str">
        <f t="shared" ca="1" si="161"/>
        <v/>
      </c>
      <c r="BF363" t="str">
        <f t="shared" ca="1" si="161"/>
        <v/>
      </c>
      <c r="BG363" t="str">
        <f t="shared" ca="1" si="161"/>
        <v/>
      </c>
      <c r="BH363" t="str">
        <f t="shared" ca="1" si="161"/>
        <v/>
      </c>
      <c r="BI363" t="str">
        <f t="shared" ca="1" si="161"/>
        <v/>
      </c>
      <c r="BJ363" t="str">
        <f t="shared" ca="1" si="161"/>
        <v/>
      </c>
      <c r="BK363" t="str">
        <f t="shared" ca="1" si="161"/>
        <v/>
      </c>
      <c r="BL363" t="str">
        <f t="shared" ca="1" si="161"/>
        <v/>
      </c>
      <c r="BM363" t="str">
        <f t="shared" ca="1" si="161"/>
        <v/>
      </c>
      <c r="BN363" t="str">
        <f t="shared" ca="1" si="161"/>
        <v/>
      </c>
      <c r="BO363" t="str">
        <f t="shared" ca="1" si="161"/>
        <v/>
      </c>
      <c r="BP363" t="str">
        <f t="shared" ca="1" si="141"/>
        <v/>
      </c>
    </row>
    <row r="364" spans="4:68" x14ac:dyDescent="0.25">
      <c r="D364" s="2">
        <v>354</v>
      </c>
      <c r="E364" s="3">
        <f t="shared" ca="1" si="148"/>
        <v>1</v>
      </c>
      <c r="F364">
        <f t="shared" si="149"/>
        <v>1</v>
      </c>
      <c r="G364">
        <f ca="1">LOOKUP(E364,[1]Refs!L:L,[1]Refs!M:M)</f>
        <v>1</v>
      </c>
      <c r="H364">
        <f t="shared" ca="1" si="150"/>
        <v>-1</v>
      </c>
      <c r="I364">
        <f t="shared" ca="1" si="143"/>
        <v>1</v>
      </c>
      <c r="J364">
        <f t="shared" ca="1" si="155"/>
        <v>-2</v>
      </c>
      <c r="K364">
        <f t="shared" ca="1" si="156"/>
        <v>105</v>
      </c>
      <c r="L364">
        <f t="shared" ca="1" si="157"/>
        <v>107</v>
      </c>
      <c r="M364">
        <f t="shared" ca="1" si="151"/>
        <v>0</v>
      </c>
      <c r="P364">
        <f t="shared" ca="1" si="144"/>
        <v>1</v>
      </c>
      <c r="Q364">
        <f t="shared" ca="1" si="145"/>
        <v>1</v>
      </c>
      <c r="R364" s="1">
        <f t="shared" ca="1" si="146"/>
        <v>3</v>
      </c>
      <c r="S364" s="2">
        <f t="shared" ca="1" si="152"/>
        <v>1</v>
      </c>
      <c r="T364">
        <f t="shared" ca="1" si="153"/>
        <v>1</v>
      </c>
      <c r="U364">
        <f t="shared" ref="U364:AJ379" ca="1" si="164">IF($E363="","",IF($F364="",U363,IF(AND($M364=1,U$9&gt;$B$9),"",IF(AND($M364=1,U$9&lt;=$B$9),LOOKUP(U$9,$A$12:$A$111,$B$12:$B$111),IF(AND($H364=1,V$9=$R363),"",IF($H364=1,V363,IF(AND($H364=-1,OR(S$9=$R363,T$9=$R363)),$I364,IF($H364=-1,U363,""))))))))</f>
        <v>1</v>
      </c>
      <c r="V364" t="str">
        <f t="shared" ca="1" si="164"/>
        <v/>
      </c>
      <c r="W364" t="str">
        <f t="shared" ca="1" si="164"/>
        <v/>
      </c>
      <c r="X364" t="str">
        <f t="shared" ca="1" si="164"/>
        <v/>
      </c>
      <c r="Y364" t="str">
        <f t="shared" ca="1" si="164"/>
        <v/>
      </c>
      <c r="Z364" t="str">
        <f t="shared" ca="1" si="164"/>
        <v/>
      </c>
      <c r="AA364" t="str">
        <f t="shared" ca="1" si="164"/>
        <v/>
      </c>
      <c r="AB364" t="str">
        <f t="shared" ca="1" si="164"/>
        <v/>
      </c>
      <c r="AC364" t="str">
        <f t="shared" ca="1" si="164"/>
        <v/>
      </c>
      <c r="AD364" t="str">
        <f t="shared" ca="1" si="164"/>
        <v/>
      </c>
      <c r="AE364" t="str">
        <f t="shared" ca="1" si="164"/>
        <v/>
      </c>
      <c r="AF364" t="str">
        <f t="shared" ca="1" si="164"/>
        <v/>
      </c>
      <c r="AG364" t="str">
        <f t="shared" ca="1" si="164"/>
        <v/>
      </c>
      <c r="AH364" t="str">
        <f t="shared" ca="1" si="164"/>
        <v/>
      </c>
      <c r="AI364" t="str">
        <f t="shared" ca="1" si="164"/>
        <v/>
      </c>
      <c r="AJ364" t="str">
        <f t="shared" ca="1" si="163"/>
        <v/>
      </c>
      <c r="AK364" t="str">
        <f t="shared" ca="1" si="162"/>
        <v/>
      </c>
      <c r="AL364" t="str">
        <f t="shared" ca="1" si="162"/>
        <v/>
      </c>
      <c r="AM364" t="str">
        <f t="shared" ca="1" si="162"/>
        <v/>
      </c>
      <c r="AN364" t="str">
        <f t="shared" ca="1" si="162"/>
        <v/>
      </c>
      <c r="AO364" t="str">
        <f t="shared" ca="1" si="162"/>
        <v/>
      </c>
      <c r="AP364" t="str">
        <f t="shared" ca="1" si="162"/>
        <v/>
      </c>
      <c r="AQ364" t="str">
        <f t="shared" ca="1" si="162"/>
        <v/>
      </c>
      <c r="AR364" t="str">
        <f t="shared" ca="1" si="162"/>
        <v/>
      </c>
      <c r="AS364" t="str">
        <f t="shared" ca="1" si="162"/>
        <v/>
      </c>
      <c r="AT364" t="str">
        <f t="shared" ca="1" si="162"/>
        <v/>
      </c>
      <c r="AU364" t="str">
        <f t="shared" ca="1" si="162"/>
        <v/>
      </c>
      <c r="AV364" t="str">
        <f t="shared" ca="1" si="162"/>
        <v/>
      </c>
      <c r="AW364" t="str">
        <f t="shared" ca="1" si="162"/>
        <v/>
      </c>
      <c r="AX364" t="str">
        <f t="shared" ca="1" si="162"/>
        <v/>
      </c>
      <c r="AY364" t="str">
        <f t="shared" ca="1" si="162"/>
        <v/>
      </c>
      <c r="AZ364" t="str">
        <f t="shared" ca="1" si="161"/>
        <v/>
      </c>
      <c r="BA364" t="str">
        <f t="shared" ca="1" si="161"/>
        <v/>
      </c>
      <c r="BB364" t="str">
        <f t="shared" ca="1" si="161"/>
        <v/>
      </c>
      <c r="BC364" t="str">
        <f t="shared" ca="1" si="161"/>
        <v/>
      </c>
      <c r="BD364" t="str">
        <f t="shared" ca="1" si="161"/>
        <v/>
      </c>
      <c r="BE364" t="str">
        <f t="shared" ca="1" si="161"/>
        <v/>
      </c>
      <c r="BF364" t="str">
        <f t="shared" ca="1" si="161"/>
        <v/>
      </c>
      <c r="BG364" t="str">
        <f t="shared" ca="1" si="161"/>
        <v/>
      </c>
      <c r="BH364" t="str">
        <f t="shared" ca="1" si="161"/>
        <v/>
      </c>
      <c r="BI364" t="str">
        <f t="shared" ca="1" si="161"/>
        <v/>
      </c>
      <c r="BJ364" t="str">
        <f t="shared" ca="1" si="161"/>
        <v/>
      </c>
      <c r="BK364" t="str">
        <f t="shared" ca="1" si="161"/>
        <v/>
      </c>
      <c r="BL364" t="str">
        <f t="shared" ca="1" si="161"/>
        <v/>
      </c>
      <c r="BM364" t="str">
        <f t="shared" ca="1" si="161"/>
        <v/>
      </c>
      <c r="BN364" t="str">
        <f t="shared" ca="1" si="161"/>
        <v/>
      </c>
      <c r="BO364" t="str">
        <f t="shared" ca="1" si="161"/>
        <v/>
      </c>
      <c r="BP364" t="str">
        <f t="shared" ca="1" si="141"/>
        <v/>
      </c>
    </row>
    <row r="365" spans="4:68" x14ac:dyDescent="0.25">
      <c r="D365" s="2">
        <v>355</v>
      </c>
      <c r="E365" s="3">
        <f t="shared" ca="1" si="148"/>
        <v>27</v>
      </c>
      <c r="F365">
        <f t="shared" si="149"/>
        <v>1</v>
      </c>
      <c r="G365">
        <f ca="1">LOOKUP(E365,[1]Refs!L:L,[1]Refs!M:M)</f>
        <v>3</v>
      </c>
      <c r="H365">
        <f t="shared" ca="1" si="150"/>
        <v>1</v>
      </c>
      <c r="I365">
        <f t="shared" ca="1" si="143"/>
        <v>2</v>
      </c>
      <c r="J365">
        <f t="shared" ca="1" si="155"/>
        <v>2</v>
      </c>
      <c r="K365">
        <f t="shared" ca="1" si="156"/>
        <v>107</v>
      </c>
      <c r="L365">
        <f t="shared" ca="1" si="157"/>
        <v>107</v>
      </c>
      <c r="M365">
        <f t="shared" ca="1" si="151"/>
        <v>0</v>
      </c>
      <c r="P365">
        <f t="shared" ca="1" si="144"/>
        <v>1</v>
      </c>
      <c r="Q365">
        <f t="shared" ca="1" si="145"/>
        <v>1</v>
      </c>
      <c r="R365" s="1">
        <f t="shared" ca="1" si="146"/>
        <v>1</v>
      </c>
      <c r="S365" s="2">
        <f t="shared" ca="1" si="152"/>
        <v>1</v>
      </c>
      <c r="T365" t="str">
        <f t="shared" ca="1" si="153"/>
        <v/>
      </c>
      <c r="U365" t="str">
        <f t="shared" ca="1" si="164"/>
        <v/>
      </c>
      <c r="V365" t="str">
        <f t="shared" ca="1" si="164"/>
        <v/>
      </c>
      <c r="W365" t="str">
        <f t="shared" ca="1" si="164"/>
        <v/>
      </c>
      <c r="X365" t="str">
        <f t="shared" ca="1" si="164"/>
        <v/>
      </c>
      <c r="Y365" t="str">
        <f t="shared" ca="1" si="164"/>
        <v/>
      </c>
      <c r="Z365" t="str">
        <f t="shared" ca="1" si="164"/>
        <v/>
      </c>
      <c r="AA365" t="str">
        <f t="shared" ca="1" si="164"/>
        <v/>
      </c>
      <c r="AB365" t="str">
        <f t="shared" ca="1" si="164"/>
        <v/>
      </c>
      <c r="AC365" t="str">
        <f t="shared" ca="1" si="164"/>
        <v/>
      </c>
      <c r="AD365" t="str">
        <f t="shared" ca="1" si="164"/>
        <v/>
      </c>
      <c r="AE365" t="str">
        <f t="shared" ca="1" si="164"/>
        <v/>
      </c>
      <c r="AF365" t="str">
        <f t="shared" ca="1" si="164"/>
        <v/>
      </c>
      <c r="AG365" t="str">
        <f t="shared" ca="1" si="164"/>
        <v/>
      </c>
      <c r="AH365" t="str">
        <f t="shared" ca="1" si="164"/>
        <v/>
      </c>
      <c r="AI365" t="str">
        <f t="shared" ca="1" si="164"/>
        <v/>
      </c>
      <c r="AJ365" t="str">
        <f t="shared" ca="1" si="163"/>
        <v/>
      </c>
      <c r="AK365" t="str">
        <f t="shared" ca="1" si="162"/>
        <v/>
      </c>
      <c r="AL365" t="str">
        <f t="shared" ca="1" si="162"/>
        <v/>
      </c>
      <c r="AM365" t="str">
        <f t="shared" ca="1" si="162"/>
        <v/>
      </c>
      <c r="AN365" t="str">
        <f t="shared" ca="1" si="162"/>
        <v/>
      </c>
      <c r="AO365" t="str">
        <f t="shared" ca="1" si="162"/>
        <v/>
      </c>
      <c r="AP365" t="str">
        <f t="shared" ca="1" si="162"/>
        <v/>
      </c>
      <c r="AQ365" t="str">
        <f t="shared" ca="1" si="162"/>
        <v/>
      </c>
      <c r="AR365" t="str">
        <f t="shared" ca="1" si="162"/>
        <v/>
      </c>
      <c r="AS365" t="str">
        <f t="shared" ca="1" si="162"/>
        <v/>
      </c>
      <c r="AT365" t="str">
        <f t="shared" ca="1" si="162"/>
        <v/>
      </c>
      <c r="AU365" t="str">
        <f t="shared" ca="1" si="162"/>
        <v/>
      </c>
      <c r="AV365" t="str">
        <f t="shared" ca="1" si="162"/>
        <v/>
      </c>
      <c r="AW365" t="str">
        <f t="shared" ca="1" si="162"/>
        <v/>
      </c>
      <c r="AX365" t="str">
        <f t="shared" ca="1" si="162"/>
        <v/>
      </c>
      <c r="AY365" t="str">
        <f t="shared" ca="1" si="162"/>
        <v/>
      </c>
      <c r="AZ365" t="str">
        <f t="shared" ca="1" si="161"/>
        <v/>
      </c>
      <c r="BA365" t="str">
        <f t="shared" ca="1" si="161"/>
        <v/>
      </c>
      <c r="BB365" t="str">
        <f t="shared" ca="1" si="161"/>
        <v/>
      </c>
      <c r="BC365" t="str">
        <f t="shared" ca="1" si="161"/>
        <v/>
      </c>
      <c r="BD365" t="str">
        <f t="shared" ca="1" si="161"/>
        <v/>
      </c>
      <c r="BE365" t="str">
        <f t="shared" ca="1" si="161"/>
        <v/>
      </c>
      <c r="BF365" t="str">
        <f t="shared" ca="1" si="161"/>
        <v/>
      </c>
      <c r="BG365" t="str">
        <f t="shared" ca="1" si="161"/>
        <v/>
      </c>
      <c r="BH365" t="str">
        <f t="shared" ca="1" si="161"/>
        <v/>
      </c>
      <c r="BI365" t="str">
        <f t="shared" ca="1" si="161"/>
        <v/>
      </c>
      <c r="BJ365" t="str">
        <f t="shared" ca="1" si="161"/>
        <v/>
      </c>
      <c r="BK365" t="str">
        <f t="shared" ca="1" si="161"/>
        <v/>
      </c>
      <c r="BL365" t="str">
        <f t="shared" ca="1" si="161"/>
        <v/>
      </c>
      <c r="BM365" t="str">
        <f t="shared" ca="1" si="161"/>
        <v/>
      </c>
      <c r="BN365" t="str">
        <f t="shared" ca="1" si="161"/>
        <v/>
      </c>
      <c r="BO365" t="str">
        <f t="shared" ca="1" si="161"/>
        <v/>
      </c>
      <c r="BP365">
        <f t="shared" ca="1" si="141"/>
        <v>0</v>
      </c>
    </row>
    <row r="366" spans="4:68" x14ac:dyDescent="0.25">
      <c r="D366" s="2">
        <v>356</v>
      </c>
      <c r="E366" s="3">
        <f t="shared" ca="1" si="148"/>
        <v>31</v>
      </c>
      <c r="F366">
        <f t="shared" si="149"/>
        <v>1</v>
      </c>
      <c r="G366">
        <f ca="1">LOOKUP(E366,[1]Refs!L:L,[1]Refs!M:M)</f>
        <v>3</v>
      </c>
      <c r="H366">
        <f t="shared" ca="1" si="150"/>
        <v>1</v>
      </c>
      <c r="I366">
        <f t="shared" ca="1" si="143"/>
        <v>1</v>
      </c>
      <c r="J366">
        <f t="shared" ca="1" si="155"/>
        <v>1</v>
      </c>
      <c r="K366">
        <f t="shared" ca="1" si="156"/>
        <v>108</v>
      </c>
      <c r="L366">
        <f t="shared" ca="1" si="157"/>
        <v>108</v>
      </c>
      <c r="M366">
        <f t="shared" ca="1" si="151"/>
        <v>1</v>
      </c>
      <c r="P366">
        <f t="shared" ca="1" si="144"/>
        <v>1</v>
      </c>
      <c r="Q366">
        <f t="shared" ca="1" si="145"/>
        <v>1</v>
      </c>
      <c r="R366" s="1">
        <f t="shared" ca="1" si="146"/>
        <v>1</v>
      </c>
      <c r="S366" s="2">
        <f t="shared" ca="1" si="152"/>
        <v>1</v>
      </c>
      <c r="T366" t="str">
        <f t="shared" ca="1" si="153"/>
        <v/>
      </c>
      <c r="U366" t="str">
        <f t="shared" ca="1" si="164"/>
        <v/>
      </c>
      <c r="V366" t="str">
        <f t="shared" ca="1" si="164"/>
        <v/>
      </c>
      <c r="W366" t="str">
        <f t="shared" ca="1" si="164"/>
        <v/>
      </c>
      <c r="X366" t="str">
        <f t="shared" ca="1" si="164"/>
        <v/>
      </c>
      <c r="Y366" t="str">
        <f t="shared" ca="1" si="164"/>
        <v/>
      </c>
      <c r="Z366" t="str">
        <f t="shared" ca="1" si="164"/>
        <v/>
      </c>
      <c r="AA366" t="str">
        <f t="shared" ca="1" si="164"/>
        <v/>
      </c>
      <c r="AB366" t="str">
        <f t="shared" ca="1" si="164"/>
        <v/>
      </c>
      <c r="AC366" t="str">
        <f t="shared" ca="1" si="164"/>
        <v/>
      </c>
      <c r="AD366" t="str">
        <f t="shared" ca="1" si="164"/>
        <v/>
      </c>
      <c r="AE366" t="str">
        <f t="shared" ca="1" si="164"/>
        <v/>
      </c>
      <c r="AF366" t="str">
        <f t="shared" ca="1" si="164"/>
        <v/>
      </c>
      <c r="AG366" t="str">
        <f t="shared" ca="1" si="164"/>
        <v/>
      </c>
      <c r="AH366" t="str">
        <f t="shared" ca="1" si="164"/>
        <v/>
      </c>
      <c r="AI366" t="str">
        <f t="shared" ca="1" si="164"/>
        <v/>
      </c>
      <c r="AJ366" t="str">
        <f t="shared" ca="1" si="163"/>
        <v/>
      </c>
      <c r="AK366" t="str">
        <f t="shared" ca="1" si="162"/>
        <v/>
      </c>
      <c r="AL366" t="str">
        <f t="shared" ca="1" si="162"/>
        <v/>
      </c>
      <c r="AM366" t="str">
        <f t="shared" ca="1" si="162"/>
        <v/>
      </c>
      <c r="AN366" t="str">
        <f t="shared" ca="1" si="162"/>
        <v/>
      </c>
      <c r="AO366" t="str">
        <f t="shared" ca="1" si="162"/>
        <v/>
      </c>
      <c r="AP366" t="str">
        <f t="shared" ca="1" si="162"/>
        <v/>
      </c>
      <c r="AQ366" t="str">
        <f t="shared" ca="1" si="162"/>
        <v/>
      </c>
      <c r="AR366" t="str">
        <f t="shared" ca="1" si="162"/>
        <v/>
      </c>
      <c r="AS366" t="str">
        <f t="shared" ca="1" si="162"/>
        <v/>
      </c>
      <c r="AT366" t="str">
        <f t="shared" ca="1" si="162"/>
        <v/>
      </c>
      <c r="AU366" t="str">
        <f t="shared" ca="1" si="162"/>
        <v/>
      </c>
      <c r="AV366" t="str">
        <f t="shared" ca="1" si="162"/>
        <v/>
      </c>
      <c r="AW366" t="str">
        <f t="shared" ca="1" si="162"/>
        <v/>
      </c>
      <c r="AX366" t="str">
        <f t="shared" ca="1" si="162"/>
        <v/>
      </c>
      <c r="AY366" t="str">
        <f t="shared" ca="1" si="162"/>
        <v/>
      </c>
      <c r="AZ366" t="str">
        <f t="shared" ca="1" si="161"/>
        <v/>
      </c>
      <c r="BA366" t="str">
        <f t="shared" ca="1" si="161"/>
        <v/>
      </c>
      <c r="BB366" t="str">
        <f t="shared" ca="1" si="161"/>
        <v/>
      </c>
      <c r="BC366" t="str">
        <f t="shared" ca="1" si="161"/>
        <v/>
      </c>
      <c r="BD366" t="str">
        <f t="shared" ca="1" si="161"/>
        <v/>
      </c>
      <c r="BE366" t="str">
        <f t="shared" ca="1" si="161"/>
        <v/>
      </c>
      <c r="BF366" t="str">
        <f t="shared" ca="1" si="161"/>
        <v/>
      </c>
      <c r="BG366" t="str">
        <f t="shared" ca="1" si="161"/>
        <v/>
      </c>
      <c r="BH366" t="str">
        <f t="shared" ca="1" si="161"/>
        <v/>
      </c>
      <c r="BI366" t="str">
        <f t="shared" ca="1" si="161"/>
        <v/>
      </c>
      <c r="BJ366" t="str">
        <f t="shared" ca="1" si="161"/>
        <v/>
      </c>
      <c r="BK366" t="str">
        <f t="shared" ca="1" si="161"/>
        <v/>
      </c>
      <c r="BL366" t="str">
        <f t="shared" ca="1" si="161"/>
        <v/>
      </c>
      <c r="BM366" t="str">
        <f t="shared" ca="1" si="161"/>
        <v/>
      </c>
      <c r="BN366" t="str">
        <f t="shared" ca="1" si="161"/>
        <v/>
      </c>
      <c r="BO366" t="str">
        <f t="shared" ca="1" si="161"/>
        <v/>
      </c>
      <c r="BP366" t="str">
        <f t="shared" ca="1" si="141"/>
        <v/>
      </c>
    </row>
    <row r="367" spans="4:68" x14ac:dyDescent="0.25">
      <c r="D367" s="2">
        <v>357</v>
      </c>
      <c r="E367" s="3">
        <f t="shared" ca="1" si="148"/>
        <v>24</v>
      </c>
      <c r="F367">
        <f t="shared" si="149"/>
        <v>1</v>
      </c>
      <c r="G367">
        <f ca="1">LOOKUP(E367,[1]Refs!L:L,[1]Refs!M:M)</f>
        <v>2</v>
      </c>
      <c r="H367">
        <f t="shared" ca="1" si="150"/>
        <v>1</v>
      </c>
      <c r="I367">
        <f t="shared" ca="1" si="143"/>
        <v>1</v>
      </c>
      <c r="J367">
        <f t="shared" ca="1" si="155"/>
        <v>1</v>
      </c>
      <c r="K367">
        <f t="shared" ca="1" si="156"/>
        <v>109</v>
      </c>
      <c r="L367">
        <f t="shared" ca="1" si="157"/>
        <v>109</v>
      </c>
      <c r="M367">
        <f t="shared" ca="1" si="151"/>
        <v>1</v>
      </c>
      <c r="P367">
        <f t="shared" ca="1" si="144"/>
        <v>1</v>
      </c>
      <c r="Q367">
        <f t="shared" ca="1" si="145"/>
        <v>1</v>
      </c>
      <c r="R367" s="1">
        <f t="shared" ca="1" si="146"/>
        <v>1</v>
      </c>
      <c r="S367" s="2">
        <f t="shared" ca="1" si="152"/>
        <v>1</v>
      </c>
      <c r="T367" t="str">
        <f t="shared" ca="1" si="153"/>
        <v/>
      </c>
      <c r="U367" t="str">
        <f t="shared" ca="1" si="164"/>
        <v/>
      </c>
      <c r="V367" t="str">
        <f t="shared" ca="1" si="164"/>
        <v/>
      </c>
      <c r="W367" t="str">
        <f t="shared" ca="1" si="164"/>
        <v/>
      </c>
      <c r="X367" t="str">
        <f t="shared" ca="1" si="164"/>
        <v/>
      </c>
      <c r="Y367" t="str">
        <f t="shared" ca="1" si="164"/>
        <v/>
      </c>
      <c r="Z367" t="str">
        <f t="shared" ca="1" si="164"/>
        <v/>
      </c>
      <c r="AA367" t="str">
        <f t="shared" ca="1" si="164"/>
        <v/>
      </c>
      <c r="AB367" t="str">
        <f t="shared" ca="1" si="164"/>
        <v/>
      </c>
      <c r="AC367" t="str">
        <f t="shared" ca="1" si="164"/>
        <v/>
      </c>
      <c r="AD367" t="str">
        <f t="shared" ca="1" si="164"/>
        <v/>
      </c>
      <c r="AE367" t="str">
        <f t="shared" ca="1" si="164"/>
        <v/>
      </c>
      <c r="AF367" t="str">
        <f t="shared" ca="1" si="164"/>
        <v/>
      </c>
      <c r="AG367" t="str">
        <f t="shared" ca="1" si="164"/>
        <v/>
      </c>
      <c r="AH367" t="str">
        <f t="shared" ca="1" si="164"/>
        <v/>
      </c>
      <c r="AI367" t="str">
        <f t="shared" ca="1" si="164"/>
        <v/>
      </c>
      <c r="AJ367" t="str">
        <f t="shared" ca="1" si="163"/>
        <v/>
      </c>
      <c r="AK367" t="str">
        <f t="shared" ca="1" si="162"/>
        <v/>
      </c>
      <c r="AL367" t="str">
        <f t="shared" ca="1" si="162"/>
        <v/>
      </c>
      <c r="AM367" t="str">
        <f t="shared" ca="1" si="162"/>
        <v/>
      </c>
      <c r="AN367" t="str">
        <f t="shared" ca="1" si="162"/>
        <v/>
      </c>
      <c r="AO367" t="str">
        <f t="shared" ca="1" si="162"/>
        <v/>
      </c>
      <c r="AP367" t="str">
        <f t="shared" ca="1" si="162"/>
        <v/>
      </c>
      <c r="AQ367" t="str">
        <f t="shared" ca="1" si="162"/>
        <v/>
      </c>
      <c r="AR367" t="str">
        <f t="shared" ca="1" si="162"/>
        <v/>
      </c>
      <c r="AS367" t="str">
        <f t="shared" ca="1" si="162"/>
        <v/>
      </c>
      <c r="AT367" t="str">
        <f t="shared" ca="1" si="162"/>
        <v/>
      </c>
      <c r="AU367" t="str">
        <f t="shared" ca="1" si="162"/>
        <v/>
      </c>
      <c r="AV367" t="str">
        <f t="shared" ca="1" si="162"/>
        <v/>
      </c>
      <c r="AW367" t="str">
        <f t="shared" ca="1" si="162"/>
        <v/>
      </c>
      <c r="AX367" t="str">
        <f t="shared" ca="1" si="162"/>
        <v/>
      </c>
      <c r="AY367" t="str">
        <f t="shared" ca="1" si="162"/>
        <v/>
      </c>
      <c r="AZ367" t="str">
        <f t="shared" ca="1" si="161"/>
        <v/>
      </c>
      <c r="BA367" t="str">
        <f t="shared" ca="1" si="161"/>
        <v/>
      </c>
      <c r="BB367" t="str">
        <f t="shared" ca="1" si="161"/>
        <v/>
      </c>
      <c r="BC367" t="str">
        <f t="shared" ca="1" si="161"/>
        <v/>
      </c>
      <c r="BD367" t="str">
        <f t="shared" ca="1" si="161"/>
        <v/>
      </c>
      <c r="BE367" t="str">
        <f t="shared" ca="1" si="161"/>
        <v/>
      </c>
      <c r="BF367" t="str">
        <f t="shared" ca="1" si="161"/>
        <v/>
      </c>
      <c r="BG367" t="str">
        <f t="shared" ca="1" si="161"/>
        <v/>
      </c>
      <c r="BH367" t="str">
        <f t="shared" ca="1" si="161"/>
        <v/>
      </c>
      <c r="BI367" t="str">
        <f t="shared" ca="1" si="161"/>
        <v/>
      </c>
      <c r="BJ367" t="str">
        <f t="shared" ca="1" si="161"/>
        <v/>
      </c>
      <c r="BK367" t="str">
        <f t="shared" ca="1" si="161"/>
        <v/>
      </c>
      <c r="BL367" t="str">
        <f t="shared" ca="1" si="161"/>
        <v/>
      </c>
      <c r="BM367" t="str">
        <f t="shared" ca="1" si="161"/>
        <v/>
      </c>
      <c r="BN367" t="str">
        <f t="shared" ca="1" si="161"/>
        <v/>
      </c>
      <c r="BO367" t="str">
        <f t="shared" ca="1" si="161"/>
        <v/>
      </c>
      <c r="BP367" t="str">
        <f t="shared" ca="1" si="141"/>
        <v/>
      </c>
    </row>
    <row r="368" spans="4:68" x14ac:dyDescent="0.25">
      <c r="D368" s="2">
        <v>358</v>
      </c>
      <c r="E368" s="3">
        <f t="shared" ca="1" si="148"/>
        <v>28</v>
      </c>
      <c r="F368">
        <f t="shared" si="149"/>
        <v>1</v>
      </c>
      <c r="G368">
        <f ca="1">LOOKUP(E368,[1]Refs!L:L,[1]Refs!M:M)</f>
        <v>3</v>
      </c>
      <c r="H368">
        <f t="shared" ca="1" si="150"/>
        <v>1</v>
      </c>
      <c r="I368">
        <f t="shared" ca="1" si="143"/>
        <v>1</v>
      </c>
      <c r="J368">
        <f t="shared" ca="1" si="155"/>
        <v>1</v>
      </c>
      <c r="K368">
        <f t="shared" ca="1" si="156"/>
        <v>110</v>
      </c>
      <c r="L368">
        <f t="shared" ca="1" si="157"/>
        <v>110</v>
      </c>
      <c r="M368">
        <f t="shared" ca="1" si="151"/>
        <v>1</v>
      </c>
      <c r="P368">
        <f t="shared" ca="1" si="144"/>
        <v>1</v>
      </c>
      <c r="Q368">
        <f t="shared" ca="1" si="145"/>
        <v>1</v>
      </c>
      <c r="R368" s="1">
        <f t="shared" ca="1" si="146"/>
        <v>1</v>
      </c>
      <c r="S368" s="2">
        <f t="shared" ca="1" si="152"/>
        <v>1</v>
      </c>
      <c r="T368" t="str">
        <f t="shared" ca="1" si="153"/>
        <v/>
      </c>
      <c r="U368" t="str">
        <f t="shared" ca="1" si="164"/>
        <v/>
      </c>
      <c r="V368" t="str">
        <f t="shared" ca="1" si="164"/>
        <v/>
      </c>
      <c r="W368" t="str">
        <f t="shared" ca="1" si="164"/>
        <v/>
      </c>
      <c r="X368" t="str">
        <f t="shared" ca="1" si="164"/>
        <v/>
      </c>
      <c r="Y368" t="str">
        <f t="shared" ca="1" si="164"/>
        <v/>
      </c>
      <c r="Z368" t="str">
        <f t="shared" ca="1" si="164"/>
        <v/>
      </c>
      <c r="AA368" t="str">
        <f t="shared" ca="1" si="164"/>
        <v/>
      </c>
      <c r="AB368" t="str">
        <f t="shared" ca="1" si="164"/>
        <v/>
      </c>
      <c r="AC368" t="str">
        <f t="shared" ca="1" si="164"/>
        <v/>
      </c>
      <c r="AD368" t="str">
        <f t="shared" ca="1" si="164"/>
        <v/>
      </c>
      <c r="AE368" t="str">
        <f t="shared" ca="1" si="164"/>
        <v/>
      </c>
      <c r="AF368" t="str">
        <f t="shared" ca="1" si="164"/>
        <v/>
      </c>
      <c r="AG368" t="str">
        <f t="shared" ca="1" si="164"/>
        <v/>
      </c>
      <c r="AH368" t="str">
        <f t="shared" ca="1" si="164"/>
        <v/>
      </c>
      <c r="AI368" t="str">
        <f t="shared" ca="1" si="164"/>
        <v/>
      </c>
      <c r="AJ368" t="str">
        <f t="shared" ca="1" si="163"/>
        <v/>
      </c>
      <c r="AK368" t="str">
        <f t="shared" ca="1" si="162"/>
        <v/>
      </c>
      <c r="AL368" t="str">
        <f t="shared" ca="1" si="162"/>
        <v/>
      </c>
      <c r="AM368" t="str">
        <f t="shared" ca="1" si="162"/>
        <v/>
      </c>
      <c r="AN368" t="str">
        <f t="shared" ca="1" si="162"/>
        <v/>
      </c>
      <c r="AO368" t="str">
        <f t="shared" ca="1" si="162"/>
        <v/>
      </c>
      <c r="AP368" t="str">
        <f t="shared" ca="1" si="162"/>
        <v/>
      </c>
      <c r="AQ368" t="str">
        <f t="shared" ca="1" si="162"/>
        <v/>
      </c>
      <c r="AR368" t="str">
        <f t="shared" ca="1" si="162"/>
        <v/>
      </c>
      <c r="AS368" t="str">
        <f t="shared" ca="1" si="162"/>
        <v/>
      </c>
      <c r="AT368" t="str">
        <f t="shared" ca="1" si="162"/>
        <v/>
      </c>
      <c r="AU368" t="str">
        <f t="shared" ca="1" si="162"/>
        <v/>
      </c>
      <c r="AV368" t="str">
        <f t="shared" ca="1" si="162"/>
        <v/>
      </c>
      <c r="AW368" t="str">
        <f t="shared" ca="1" si="162"/>
        <v/>
      </c>
      <c r="AX368" t="str">
        <f t="shared" ca="1" si="162"/>
        <v/>
      </c>
      <c r="AY368" t="str">
        <f t="shared" ca="1" si="162"/>
        <v/>
      </c>
      <c r="AZ368" t="str">
        <f t="shared" ca="1" si="161"/>
        <v/>
      </c>
      <c r="BA368" t="str">
        <f t="shared" ca="1" si="161"/>
        <v/>
      </c>
      <c r="BB368" t="str">
        <f t="shared" ca="1" si="161"/>
        <v/>
      </c>
      <c r="BC368" t="str">
        <f t="shared" ca="1" si="161"/>
        <v/>
      </c>
      <c r="BD368" t="str">
        <f t="shared" ca="1" si="161"/>
        <v/>
      </c>
      <c r="BE368" t="str">
        <f t="shared" ca="1" si="161"/>
        <v/>
      </c>
      <c r="BF368" t="str">
        <f t="shared" ca="1" si="161"/>
        <v/>
      </c>
      <c r="BG368" t="str">
        <f t="shared" ca="1" si="161"/>
        <v/>
      </c>
      <c r="BH368" t="str">
        <f t="shared" ca="1" si="161"/>
        <v/>
      </c>
      <c r="BI368" t="str">
        <f t="shared" ca="1" si="161"/>
        <v/>
      </c>
      <c r="BJ368" t="str">
        <f t="shared" ca="1" si="161"/>
        <v/>
      </c>
      <c r="BK368" t="str">
        <f t="shared" ca="1" si="161"/>
        <v/>
      </c>
      <c r="BL368" t="str">
        <f t="shared" ca="1" si="161"/>
        <v/>
      </c>
      <c r="BM368" t="str">
        <f t="shared" ca="1" si="161"/>
        <v/>
      </c>
      <c r="BN368" t="str">
        <f t="shared" ca="1" si="161"/>
        <v/>
      </c>
      <c r="BO368" t="str">
        <f t="shared" ca="1" si="161"/>
        <v/>
      </c>
      <c r="BP368" t="str">
        <f t="shared" ca="1" si="141"/>
        <v/>
      </c>
    </row>
    <row r="369" spans="4:68" x14ac:dyDescent="0.25">
      <c r="D369" s="2">
        <v>359</v>
      </c>
      <c r="E369" s="3">
        <f t="shared" ca="1" si="148"/>
        <v>25</v>
      </c>
      <c r="F369">
        <f t="shared" si="149"/>
        <v>1</v>
      </c>
      <c r="G369">
        <f ca="1">LOOKUP(E369,[1]Refs!L:L,[1]Refs!M:M)</f>
        <v>3</v>
      </c>
      <c r="H369">
        <f t="shared" ca="1" si="150"/>
        <v>1</v>
      </c>
      <c r="I369">
        <f t="shared" ca="1" si="143"/>
        <v>1</v>
      </c>
      <c r="J369">
        <f t="shared" ca="1" si="155"/>
        <v>1</v>
      </c>
      <c r="K369">
        <f t="shared" ca="1" si="156"/>
        <v>111</v>
      </c>
      <c r="L369">
        <f t="shared" ca="1" si="157"/>
        <v>111</v>
      </c>
      <c r="M369">
        <f t="shared" ca="1" si="151"/>
        <v>1</v>
      </c>
      <c r="P369">
        <f t="shared" ca="1" si="144"/>
        <v>1</v>
      </c>
      <c r="Q369">
        <f t="shared" ca="1" si="145"/>
        <v>1</v>
      </c>
      <c r="R369" s="1">
        <f t="shared" ca="1" si="146"/>
        <v>1</v>
      </c>
      <c r="S369" s="2">
        <f t="shared" ca="1" si="152"/>
        <v>1</v>
      </c>
      <c r="T369" t="str">
        <f t="shared" ca="1" si="153"/>
        <v/>
      </c>
      <c r="U369" t="str">
        <f t="shared" ca="1" si="164"/>
        <v/>
      </c>
      <c r="V369" t="str">
        <f t="shared" ca="1" si="164"/>
        <v/>
      </c>
      <c r="W369" t="str">
        <f t="shared" ca="1" si="164"/>
        <v/>
      </c>
      <c r="X369" t="str">
        <f t="shared" ca="1" si="164"/>
        <v/>
      </c>
      <c r="Y369" t="str">
        <f t="shared" ca="1" si="164"/>
        <v/>
      </c>
      <c r="Z369" t="str">
        <f t="shared" ca="1" si="164"/>
        <v/>
      </c>
      <c r="AA369" t="str">
        <f t="shared" ca="1" si="164"/>
        <v/>
      </c>
      <c r="AB369" t="str">
        <f t="shared" ca="1" si="164"/>
        <v/>
      </c>
      <c r="AC369" t="str">
        <f t="shared" ca="1" si="164"/>
        <v/>
      </c>
      <c r="AD369" t="str">
        <f t="shared" ca="1" si="164"/>
        <v/>
      </c>
      <c r="AE369" t="str">
        <f t="shared" ca="1" si="164"/>
        <v/>
      </c>
      <c r="AF369" t="str">
        <f t="shared" ca="1" si="164"/>
        <v/>
      </c>
      <c r="AG369" t="str">
        <f t="shared" ca="1" si="164"/>
        <v/>
      </c>
      <c r="AH369" t="str">
        <f t="shared" ca="1" si="164"/>
        <v/>
      </c>
      <c r="AI369" t="str">
        <f t="shared" ca="1" si="164"/>
        <v/>
      </c>
      <c r="AJ369" t="str">
        <f t="shared" ca="1" si="163"/>
        <v/>
      </c>
      <c r="AK369" t="str">
        <f t="shared" ca="1" si="162"/>
        <v/>
      </c>
      <c r="AL369" t="str">
        <f t="shared" ca="1" si="162"/>
        <v/>
      </c>
      <c r="AM369" t="str">
        <f t="shared" ca="1" si="162"/>
        <v/>
      </c>
      <c r="AN369" t="str">
        <f t="shared" ca="1" si="162"/>
        <v/>
      </c>
      <c r="AO369" t="str">
        <f t="shared" ca="1" si="162"/>
        <v/>
      </c>
      <c r="AP369" t="str">
        <f t="shared" ca="1" si="162"/>
        <v/>
      </c>
      <c r="AQ369" t="str">
        <f t="shared" ca="1" si="162"/>
        <v/>
      </c>
      <c r="AR369" t="str">
        <f t="shared" ca="1" si="162"/>
        <v/>
      </c>
      <c r="AS369" t="str">
        <f t="shared" ca="1" si="162"/>
        <v/>
      </c>
      <c r="AT369" t="str">
        <f t="shared" ca="1" si="162"/>
        <v/>
      </c>
      <c r="AU369" t="str">
        <f t="shared" ca="1" si="162"/>
        <v/>
      </c>
      <c r="AV369" t="str">
        <f t="shared" ca="1" si="162"/>
        <v/>
      </c>
      <c r="AW369" t="str">
        <f t="shared" ca="1" si="162"/>
        <v/>
      </c>
      <c r="AX369" t="str">
        <f t="shared" ca="1" si="162"/>
        <v/>
      </c>
      <c r="AY369" t="str">
        <f t="shared" ca="1" si="162"/>
        <v/>
      </c>
      <c r="AZ369" t="str">
        <f t="shared" ca="1" si="161"/>
        <v/>
      </c>
      <c r="BA369" t="str">
        <f t="shared" ca="1" si="161"/>
        <v/>
      </c>
      <c r="BB369" t="str">
        <f t="shared" ca="1" si="161"/>
        <v/>
      </c>
      <c r="BC369" t="str">
        <f t="shared" ca="1" si="161"/>
        <v/>
      </c>
      <c r="BD369" t="str">
        <f t="shared" ca="1" si="161"/>
        <v/>
      </c>
      <c r="BE369" t="str">
        <f t="shared" ca="1" si="161"/>
        <v/>
      </c>
      <c r="BF369" t="str">
        <f t="shared" ca="1" si="161"/>
        <v/>
      </c>
      <c r="BG369" t="str">
        <f t="shared" ca="1" si="161"/>
        <v/>
      </c>
      <c r="BH369" t="str">
        <f t="shared" ca="1" si="161"/>
        <v/>
      </c>
      <c r="BI369" t="str">
        <f t="shared" ca="1" si="161"/>
        <v/>
      </c>
      <c r="BJ369" t="str">
        <f t="shared" ca="1" si="161"/>
        <v/>
      </c>
      <c r="BK369" t="str">
        <f t="shared" ca="1" si="161"/>
        <v/>
      </c>
      <c r="BL369" t="str">
        <f t="shared" ca="1" si="161"/>
        <v/>
      </c>
      <c r="BM369" t="str">
        <f t="shared" ca="1" si="161"/>
        <v/>
      </c>
      <c r="BN369" t="str">
        <f t="shared" ca="1" si="161"/>
        <v/>
      </c>
      <c r="BO369" t="str">
        <f t="shared" ca="1" si="161"/>
        <v/>
      </c>
      <c r="BP369" t="str">
        <f t="shared" ca="1" si="141"/>
        <v/>
      </c>
    </row>
    <row r="370" spans="4:68" x14ac:dyDescent="0.25">
      <c r="D370" s="2">
        <v>360</v>
      </c>
      <c r="E370" s="3">
        <f t="shared" ca="1" si="148"/>
        <v>28</v>
      </c>
      <c r="F370">
        <f t="shared" si="149"/>
        <v>1</v>
      </c>
      <c r="G370">
        <f ca="1">LOOKUP(E370,[1]Refs!L:L,[1]Refs!M:M)</f>
        <v>3</v>
      </c>
      <c r="H370">
        <f t="shared" ca="1" si="150"/>
        <v>1</v>
      </c>
      <c r="I370">
        <f t="shared" ca="1" si="143"/>
        <v>1</v>
      </c>
      <c r="J370">
        <f t="shared" ca="1" si="155"/>
        <v>1</v>
      </c>
      <c r="K370">
        <f t="shared" ca="1" si="156"/>
        <v>112</v>
      </c>
      <c r="L370">
        <f t="shared" ca="1" si="157"/>
        <v>112</v>
      </c>
      <c r="M370">
        <f t="shared" ca="1" si="151"/>
        <v>1</v>
      </c>
      <c r="P370">
        <f t="shared" ca="1" si="144"/>
        <v>1</v>
      </c>
      <c r="Q370">
        <f t="shared" ca="1" si="145"/>
        <v>1</v>
      </c>
      <c r="R370" s="1">
        <f t="shared" ca="1" si="146"/>
        <v>1</v>
      </c>
      <c r="S370" s="2">
        <f t="shared" ca="1" si="152"/>
        <v>1</v>
      </c>
      <c r="T370" t="str">
        <f t="shared" ca="1" si="153"/>
        <v/>
      </c>
      <c r="U370" t="str">
        <f t="shared" ca="1" si="164"/>
        <v/>
      </c>
      <c r="V370" t="str">
        <f t="shared" ca="1" si="164"/>
        <v/>
      </c>
      <c r="W370" t="str">
        <f t="shared" ca="1" si="164"/>
        <v/>
      </c>
      <c r="X370" t="str">
        <f t="shared" ca="1" si="164"/>
        <v/>
      </c>
      <c r="Y370" t="str">
        <f t="shared" ca="1" si="164"/>
        <v/>
      </c>
      <c r="Z370" t="str">
        <f t="shared" ca="1" si="164"/>
        <v/>
      </c>
      <c r="AA370" t="str">
        <f t="shared" ca="1" si="164"/>
        <v/>
      </c>
      <c r="AB370" t="str">
        <f t="shared" ca="1" si="164"/>
        <v/>
      </c>
      <c r="AC370" t="str">
        <f t="shared" ca="1" si="164"/>
        <v/>
      </c>
      <c r="AD370" t="str">
        <f t="shared" ca="1" si="164"/>
        <v/>
      </c>
      <c r="AE370" t="str">
        <f t="shared" ca="1" si="164"/>
        <v/>
      </c>
      <c r="AF370" t="str">
        <f t="shared" ca="1" si="164"/>
        <v/>
      </c>
      <c r="AG370" t="str">
        <f t="shared" ca="1" si="164"/>
        <v/>
      </c>
      <c r="AH370" t="str">
        <f t="shared" ca="1" si="164"/>
        <v/>
      </c>
      <c r="AI370" t="str">
        <f t="shared" ca="1" si="164"/>
        <v/>
      </c>
      <c r="AJ370" t="str">
        <f t="shared" ca="1" si="163"/>
        <v/>
      </c>
      <c r="AK370" t="str">
        <f t="shared" ca="1" si="162"/>
        <v/>
      </c>
      <c r="AL370" t="str">
        <f t="shared" ca="1" si="162"/>
        <v/>
      </c>
      <c r="AM370" t="str">
        <f t="shared" ca="1" si="162"/>
        <v/>
      </c>
      <c r="AN370" t="str">
        <f t="shared" ca="1" si="162"/>
        <v/>
      </c>
      <c r="AO370" t="str">
        <f t="shared" ca="1" si="162"/>
        <v/>
      </c>
      <c r="AP370" t="str">
        <f t="shared" ca="1" si="162"/>
        <v/>
      </c>
      <c r="AQ370" t="str">
        <f t="shared" ca="1" si="162"/>
        <v/>
      </c>
      <c r="AR370" t="str">
        <f t="shared" ca="1" si="162"/>
        <v/>
      </c>
      <c r="AS370" t="str">
        <f t="shared" ca="1" si="162"/>
        <v/>
      </c>
      <c r="AT370" t="str">
        <f t="shared" ca="1" si="162"/>
        <v/>
      </c>
      <c r="AU370" t="str">
        <f t="shared" ca="1" si="162"/>
        <v/>
      </c>
      <c r="AV370" t="str">
        <f t="shared" ca="1" si="162"/>
        <v/>
      </c>
      <c r="AW370" t="str">
        <f t="shared" ca="1" si="162"/>
        <v/>
      </c>
      <c r="AX370" t="str">
        <f t="shared" ca="1" si="162"/>
        <v/>
      </c>
      <c r="AY370" t="str">
        <f t="shared" ca="1" si="162"/>
        <v/>
      </c>
      <c r="AZ370" t="str">
        <f t="shared" ca="1" si="161"/>
        <v/>
      </c>
      <c r="BA370" t="str">
        <f t="shared" ca="1" si="161"/>
        <v/>
      </c>
      <c r="BB370" t="str">
        <f t="shared" ca="1" si="161"/>
        <v/>
      </c>
      <c r="BC370" t="str">
        <f t="shared" ca="1" si="161"/>
        <v/>
      </c>
      <c r="BD370" t="str">
        <f t="shared" ca="1" si="161"/>
        <v/>
      </c>
      <c r="BE370" t="str">
        <f t="shared" ca="1" si="161"/>
        <v/>
      </c>
      <c r="BF370" t="str">
        <f t="shared" ca="1" si="161"/>
        <v/>
      </c>
      <c r="BG370" t="str">
        <f t="shared" ca="1" si="161"/>
        <v/>
      </c>
      <c r="BH370" t="str">
        <f t="shared" ca="1" si="161"/>
        <v/>
      </c>
      <c r="BI370" t="str">
        <f t="shared" ca="1" si="161"/>
        <v/>
      </c>
      <c r="BJ370" t="str">
        <f t="shared" ca="1" si="161"/>
        <v/>
      </c>
      <c r="BK370" t="str">
        <f t="shared" ca="1" si="161"/>
        <v/>
      </c>
      <c r="BL370" t="str">
        <f t="shared" ca="1" si="161"/>
        <v/>
      </c>
      <c r="BM370" t="str">
        <f t="shared" ca="1" si="161"/>
        <v/>
      </c>
      <c r="BN370" t="str">
        <f t="shared" ca="1" si="161"/>
        <v/>
      </c>
      <c r="BO370" t="str">
        <f t="shared" ca="1" si="161"/>
        <v/>
      </c>
      <c r="BP370" t="str">
        <f t="shared" ca="1" si="141"/>
        <v/>
      </c>
    </row>
    <row r="371" spans="4:68" x14ac:dyDescent="0.25">
      <c r="D371" s="2">
        <v>361</v>
      </c>
      <c r="E371" s="3">
        <f t="shared" ca="1" si="148"/>
        <v>7</v>
      </c>
      <c r="F371">
        <f t="shared" si="149"/>
        <v>1</v>
      </c>
      <c r="G371">
        <f ca="1">LOOKUP(E371,[1]Refs!L:L,[1]Refs!M:M)</f>
        <v>1</v>
      </c>
      <c r="H371">
        <f t="shared" ca="1" si="150"/>
        <v>-1</v>
      </c>
      <c r="I371">
        <f t="shared" ca="1" si="143"/>
        <v>1</v>
      </c>
      <c r="J371">
        <f t="shared" ca="1" si="155"/>
        <v>-2</v>
      </c>
      <c r="K371">
        <f t="shared" ca="1" si="156"/>
        <v>110</v>
      </c>
      <c r="L371">
        <f t="shared" ca="1" si="157"/>
        <v>112</v>
      </c>
      <c r="M371">
        <f t="shared" ca="1" si="151"/>
        <v>0</v>
      </c>
      <c r="P371">
        <f t="shared" ca="1" si="144"/>
        <v>1</v>
      </c>
      <c r="Q371">
        <f t="shared" ca="1" si="145"/>
        <v>1</v>
      </c>
      <c r="R371" s="1">
        <f t="shared" ca="1" si="146"/>
        <v>3</v>
      </c>
      <c r="S371" s="2">
        <f t="shared" ca="1" si="152"/>
        <v>1</v>
      </c>
      <c r="T371">
        <f t="shared" ca="1" si="153"/>
        <v>1</v>
      </c>
      <c r="U371">
        <f t="shared" ca="1" si="164"/>
        <v>1</v>
      </c>
      <c r="V371" t="str">
        <f t="shared" ca="1" si="164"/>
        <v/>
      </c>
      <c r="W371" t="str">
        <f t="shared" ca="1" si="164"/>
        <v/>
      </c>
      <c r="X371" t="str">
        <f t="shared" ca="1" si="164"/>
        <v/>
      </c>
      <c r="Y371" t="str">
        <f t="shared" ca="1" si="164"/>
        <v/>
      </c>
      <c r="Z371" t="str">
        <f t="shared" ca="1" si="164"/>
        <v/>
      </c>
      <c r="AA371" t="str">
        <f t="shared" ca="1" si="164"/>
        <v/>
      </c>
      <c r="AB371" t="str">
        <f t="shared" ca="1" si="164"/>
        <v/>
      </c>
      <c r="AC371" t="str">
        <f t="shared" ca="1" si="164"/>
        <v/>
      </c>
      <c r="AD371" t="str">
        <f t="shared" ca="1" si="164"/>
        <v/>
      </c>
      <c r="AE371" t="str">
        <f t="shared" ca="1" si="164"/>
        <v/>
      </c>
      <c r="AF371" t="str">
        <f t="shared" ca="1" si="164"/>
        <v/>
      </c>
      <c r="AG371" t="str">
        <f t="shared" ca="1" si="164"/>
        <v/>
      </c>
      <c r="AH371" t="str">
        <f t="shared" ca="1" si="164"/>
        <v/>
      </c>
      <c r="AI371" t="str">
        <f t="shared" ca="1" si="164"/>
        <v/>
      </c>
      <c r="AJ371" t="str">
        <f t="shared" ca="1" si="163"/>
        <v/>
      </c>
      <c r="AK371" t="str">
        <f t="shared" ca="1" si="162"/>
        <v/>
      </c>
      <c r="AL371" t="str">
        <f t="shared" ca="1" si="162"/>
        <v/>
      </c>
      <c r="AM371" t="str">
        <f t="shared" ca="1" si="162"/>
        <v/>
      </c>
      <c r="AN371" t="str">
        <f t="shared" ca="1" si="162"/>
        <v/>
      </c>
      <c r="AO371" t="str">
        <f t="shared" ca="1" si="162"/>
        <v/>
      </c>
      <c r="AP371" t="str">
        <f t="shared" ca="1" si="162"/>
        <v/>
      </c>
      <c r="AQ371" t="str">
        <f t="shared" ca="1" si="162"/>
        <v/>
      </c>
      <c r="AR371" t="str">
        <f t="shared" ca="1" si="162"/>
        <v/>
      </c>
      <c r="AS371" t="str">
        <f t="shared" ca="1" si="162"/>
        <v/>
      </c>
      <c r="AT371" t="str">
        <f t="shared" ca="1" si="162"/>
        <v/>
      </c>
      <c r="AU371" t="str">
        <f t="shared" ca="1" si="162"/>
        <v/>
      </c>
      <c r="AV371" t="str">
        <f t="shared" ca="1" si="162"/>
        <v/>
      </c>
      <c r="AW371" t="str">
        <f t="shared" ca="1" si="162"/>
        <v/>
      </c>
      <c r="AX371" t="str">
        <f t="shared" ca="1" si="162"/>
        <v/>
      </c>
      <c r="AY371" t="str">
        <f t="shared" ca="1" si="162"/>
        <v/>
      </c>
      <c r="AZ371" t="str">
        <f t="shared" ca="1" si="161"/>
        <v/>
      </c>
      <c r="BA371" t="str">
        <f t="shared" ca="1" si="161"/>
        <v/>
      </c>
      <c r="BB371" t="str">
        <f t="shared" ca="1" si="161"/>
        <v/>
      </c>
      <c r="BC371" t="str">
        <f t="shared" ca="1" si="161"/>
        <v/>
      </c>
      <c r="BD371" t="str">
        <f t="shared" ca="1" si="161"/>
        <v/>
      </c>
      <c r="BE371" t="str">
        <f t="shared" ca="1" si="161"/>
        <v/>
      </c>
      <c r="BF371" t="str">
        <f t="shared" ca="1" si="161"/>
        <v/>
      </c>
      <c r="BG371" t="str">
        <f t="shared" ca="1" si="161"/>
        <v/>
      </c>
      <c r="BH371" t="str">
        <f t="shared" ca="1" si="161"/>
        <v/>
      </c>
      <c r="BI371" t="str">
        <f t="shared" ca="1" si="161"/>
        <v/>
      </c>
      <c r="BJ371" t="str">
        <f t="shared" ca="1" si="161"/>
        <v/>
      </c>
      <c r="BK371" t="str">
        <f t="shared" ca="1" si="161"/>
        <v/>
      </c>
      <c r="BL371" t="str">
        <f t="shared" ca="1" si="161"/>
        <v/>
      </c>
      <c r="BM371" t="str">
        <f t="shared" ca="1" si="161"/>
        <v/>
      </c>
      <c r="BN371" t="str">
        <f t="shared" ca="1" si="161"/>
        <v/>
      </c>
      <c r="BO371" t="str">
        <f t="shared" ca="1" si="161"/>
        <v/>
      </c>
      <c r="BP371" t="str">
        <f t="shared" ca="1" si="141"/>
        <v/>
      </c>
    </row>
    <row r="372" spans="4:68" x14ac:dyDescent="0.25">
      <c r="D372" s="2">
        <v>362</v>
      </c>
      <c r="E372" s="3">
        <f t="shared" ca="1" si="148"/>
        <v>9</v>
      </c>
      <c r="F372">
        <f t="shared" si="149"/>
        <v>1</v>
      </c>
      <c r="G372">
        <f ca="1">LOOKUP(E372,[1]Refs!L:L,[1]Refs!M:M)</f>
        <v>1</v>
      </c>
      <c r="H372">
        <f t="shared" ca="1" si="150"/>
        <v>-1</v>
      </c>
      <c r="I372">
        <f t="shared" ca="1" si="143"/>
        <v>2</v>
      </c>
      <c r="J372">
        <f t="shared" ca="1" si="155"/>
        <v>-4</v>
      </c>
      <c r="K372">
        <f t="shared" ca="1" si="156"/>
        <v>106</v>
      </c>
      <c r="L372">
        <f t="shared" ca="1" si="157"/>
        <v>112</v>
      </c>
      <c r="M372">
        <f t="shared" ca="1" si="151"/>
        <v>0</v>
      </c>
      <c r="P372">
        <f t="shared" ca="1" si="144"/>
        <v>1</v>
      </c>
      <c r="Q372">
        <f t="shared" ca="1" si="145"/>
        <v>2</v>
      </c>
      <c r="R372" s="1">
        <f t="shared" ca="1" si="146"/>
        <v>5</v>
      </c>
      <c r="S372" s="2">
        <f t="shared" ca="1" si="152"/>
        <v>1</v>
      </c>
      <c r="T372">
        <f t="shared" ca="1" si="153"/>
        <v>1</v>
      </c>
      <c r="U372">
        <f t="shared" ca="1" si="164"/>
        <v>1</v>
      </c>
      <c r="V372">
        <f t="shared" ca="1" si="164"/>
        <v>2</v>
      </c>
      <c r="W372">
        <f t="shared" ca="1" si="164"/>
        <v>2</v>
      </c>
      <c r="X372" t="str">
        <f t="shared" ca="1" si="164"/>
        <v/>
      </c>
      <c r="Y372" t="str">
        <f t="shared" ca="1" si="164"/>
        <v/>
      </c>
      <c r="Z372" t="str">
        <f t="shared" ca="1" si="164"/>
        <v/>
      </c>
      <c r="AA372" t="str">
        <f t="shared" ca="1" si="164"/>
        <v/>
      </c>
      <c r="AB372" t="str">
        <f t="shared" ca="1" si="164"/>
        <v/>
      </c>
      <c r="AC372" t="str">
        <f t="shared" ca="1" si="164"/>
        <v/>
      </c>
      <c r="AD372" t="str">
        <f t="shared" ca="1" si="164"/>
        <v/>
      </c>
      <c r="AE372" t="str">
        <f t="shared" ca="1" si="164"/>
        <v/>
      </c>
      <c r="AF372" t="str">
        <f t="shared" ca="1" si="164"/>
        <v/>
      </c>
      <c r="AG372" t="str">
        <f t="shared" ca="1" si="164"/>
        <v/>
      </c>
      <c r="AH372" t="str">
        <f t="shared" ca="1" si="164"/>
        <v/>
      </c>
      <c r="AI372" t="str">
        <f t="shared" ca="1" si="164"/>
        <v/>
      </c>
      <c r="AJ372" t="str">
        <f t="shared" ca="1" si="163"/>
        <v/>
      </c>
      <c r="AK372" t="str">
        <f t="shared" ca="1" si="162"/>
        <v/>
      </c>
      <c r="AL372" t="str">
        <f t="shared" ca="1" si="162"/>
        <v/>
      </c>
      <c r="AM372" t="str">
        <f t="shared" ca="1" si="162"/>
        <v/>
      </c>
      <c r="AN372" t="str">
        <f t="shared" ca="1" si="162"/>
        <v/>
      </c>
      <c r="AO372" t="str">
        <f t="shared" ca="1" si="162"/>
        <v/>
      </c>
      <c r="AP372" t="str">
        <f t="shared" ca="1" si="162"/>
        <v/>
      </c>
      <c r="AQ372" t="str">
        <f t="shared" ca="1" si="162"/>
        <v/>
      </c>
      <c r="AR372" t="str">
        <f t="shared" ca="1" si="162"/>
        <v/>
      </c>
      <c r="AS372" t="str">
        <f t="shared" ca="1" si="162"/>
        <v/>
      </c>
      <c r="AT372" t="str">
        <f t="shared" ca="1" si="162"/>
        <v/>
      </c>
      <c r="AU372" t="str">
        <f t="shared" ca="1" si="162"/>
        <v/>
      </c>
      <c r="AV372" t="str">
        <f t="shared" ca="1" si="162"/>
        <v/>
      </c>
      <c r="AW372" t="str">
        <f t="shared" ca="1" si="162"/>
        <v/>
      </c>
      <c r="AX372" t="str">
        <f t="shared" ca="1" si="162"/>
        <v/>
      </c>
      <c r="AY372" t="str">
        <f t="shared" ca="1" si="162"/>
        <v/>
      </c>
      <c r="AZ372" t="str">
        <f t="shared" ca="1" si="161"/>
        <v/>
      </c>
      <c r="BA372" t="str">
        <f t="shared" ca="1" si="161"/>
        <v/>
      </c>
      <c r="BB372" t="str">
        <f t="shared" ca="1" si="161"/>
        <v/>
      </c>
      <c r="BC372" t="str">
        <f t="shared" ca="1" si="161"/>
        <v/>
      </c>
      <c r="BD372" t="str">
        <f t="shared" ca="1" si="161"/>
        <v/>
      </c>
      <c r="BE372" t="str">
        <f t="shared" ca="1" si="161"/>
        <v/>
      </c>
      <c r="BF372" t="str">
        <f t="shared" ca="1" si="161"/>
        <v/>
      </c>
      <c r="BG372" t="str">
        <f t="shared" ca="1" si="161"/>
        <v/>
      </c>
      <c r="BH372" t="str">
        <f t="shared" ca="1" si="161"/>
        <v/>
      </c>
      <c r="BI372" t="str">
        <f t="shared" ca="1" si="161"/>
        <v/>
      </c>
      <c r="BJ372" t="str">
        <f t="shared" ca="1" si="161"/>
        <v/>
      </c>
      <c r="BK372" t="str">
        <f t="shared" ca="1" si="161"/>
        <v/>
      </c>
      <c r="BL372" t="str">
        <f t="shared" ca="1" si="161"/>
        <v/>
      </c>
      <c r="BM372" t="str">
        <f t="shared" ca="1" si="161"/>
        <v/>
      </c>
      <c r="BN372" t="str">
        <f t="shared" ca="1" si="161"/>
        <v/>
      </c>
      <c r="BO372" t="str">
        <f t="shared" ca="1" si="161"/>
        <v/>
      </c>
      <c r="BP372" t="str">
        <f t="shared" ca="1" si="141"/>
        <v/>
      </c>
    </row>
    <row r="373" spans="4:68" x14ac:dyDescent="0.25">
      <c r="D373" s="2">
        <v>363</v>
      </c>
      <c r="E373" s="3">
        <f t="shared" ca="1" si="148"/>
        <v>16</v>
      </c>
      <c r="F373">
        <f t="shared" si="149"/>
        <v>1</v>
      </c>
      <c r="G373">
        <f ca="1">LOOKUP(E373,[1]Refs!L:L,[1]Refs!M:M)</f>
        <v>2</v>
      </c>
      <c r="H373">
        <f t="shared" ca="1" si="150"/>
        <v>1</v>
      </c>
      <c r="I373">
        <f t="shared" ca="1" si="143"/>
        <v>3</v>
      </c>
      <c r="J373">
        <f t="shared" ca="1" si="155"/>
        <v>3</v>
      </c>
      <c r="K373">
        <f t="shared" ca="1" si="156"/>
        <v>109</v>
      </c>
      <c r="L373">
        <f t="shared" ca="1" si="157"/>
        <v>112</v>
      </c>
      <c r="M373">
        <f t="shared" ca="1" si="151"/>
        <v>0</v>
      </c>
      <c r="P373">
        <f t="shared" ca="1" si="144"/>
        <v>1</v>
      </c>
      <c r="Q373">
        <f t="shared" ca="1" si="145"/>
        <v>2</v>
      </c>
      <c r="R373" s="1">
        <f t="shared" ca="1" si="146"/>
        <v>3</v>
      </c>
      <c r="S373" s="2">
        <f t="shared" ca="1" si="152"/>
        <v>1</v>
      </c>
      <c r="T373">
        <f t="shared" ca="1" si="153"/>
        <v>1</v>
      </c>
      <c r="U373">
        <f t="shared" ca="1" si="164"/>
        <v>2</v>
      </c>
      <c r="V373" t="str">
        <f t="shared" ca="1" si="164"/>
        <v/>
      </c>
      <c r="W373" t="str">
        <f t="shared" ca="1" si="164"/>
        <v/>
      </c>
      <c r="X373" t="str">
        <f t="shared" ca="1" si="164"/>
        <v/>
      </c>
      <c r="Y373" t="str">
        <f t="shared" ca="1" si="164"/>
        <v/>
      </c>
      <c r="Z373" t="str">
        <f t="shared" ca="1" si="164"/>
        <v/>
      </c>
      <c r="AA373" t="str">
        <f t="shared" ca="1" si="164"/>
        <v/>
      </c>
      <c r="AB373" t="str">
        <f t="shared" ca="1" si="164"/>
        <v/>
      </c>
      <c r="AC373" t="str">
        <f t="shared" ca="1" si="164"/>
        <v/>
      </c>
      <c r="AD373" t="str">
        <f t="shared" ca="1" si="164"/>
        <v/>
      </c>
      <c r="AE373" t="str">
        <f t="shared" ca="1" si="164"/>
        <v/>
      </c>
      <c r="AF373" t="str">
        <f t="shared" ca="1" si="164"/>
        <v/>
      </c>
      <c r="AG373" t="str">
        <f t="shared" ca="1" si="164"/>
        <v/>
      </c>
      <c r="AH373" t="str">
        <f t="shared" ca="1" si="164"/>
        <v/>
      </c>
      <c r="AI373" t="str">
        <f t="shared" ca="1" si="164"/>
        <v/>
      </c>
      <c r="AJ373" t="str">
        <f t="shared" ca="1" si="163"/>
        <v/>
      </c>
      <c r="AK373" t="str">
        <f t="shared" ca="1" si="162"/>
        <v/>
      </c>
      <c r="AL373" t="str">
        <f t="shared" ca="1" si="162"/>
        <v/>
      </c>
      <c r="AM373" t="str">
        <f t="shared" ca="1" si="162"/>
        <v/>
      </c>
      <c r="AN373" t="str">
        <f t="shared" ca="1" si="162"/>
        <v/>
      </c>
      <c r="AO373" t="str">
        <f t="shared" ca="1" si="162"/>
        <v/>
      </c>
      <c r="AP373" t="str">
        <f t="shared" ca="1" si="162"/>
        <v/>
      </c>
      <c r="AQ373" t="str">
        <f t="shared" ca="1" si="162"/>
        <v/>
      </c>
      <c r="AR373" t="str">
        <f t="shared" ca="1" si="162"/>
        <v/>
      </c>
      <c r="AS373" t="str">
        <f t="shared" ca="1" si="162"/>
        <v/>
      </c>
      <c r="AT373" t="str">
        <f t="shared" ca="1" si="162"/>
        <v/>
      </c>
      <c r="AU373" t="str">
        <f t="shared" ca="1" si="162"/>
        <v/>
      </c>
      <c r="AV373" t="str">
        <f t="shared" ca="1" si="162"/>
        <v/>
      </c>
      <c r="AW373" t="str">
        <f t="shared" ca="1" si="162"/>
        <v/>
      </c>
      <c r="AX373" t="str">
        <f t="shared" ca="1" si="162"/>
        <v/>
      </c>
      <c r="AY373" t="str">
        <f t="shared" ca="1" si="162"/>
        <v/>
      </c>
      <c r="AZ373" t="str">
        <f t="shared" ca="1" si="161"/>
        <v/>
      </c>
      <c r="BA373" t="str">
        <f t="shared" ca="1" si="161"/>
        <v/>
      </c>
      <c r="BB373" t="str">
        <f t="shared" ca="1" si="161"/>
        <v/>
      </c>
      <c r="BC373" t="str">
        <f t="shared" ca="1" si="161"/>
        <v/>
      </c>
      <c r="BD373" t="str">
        <f t="shared" ca="1" si="161"/>
        <v/>
      </c>
      <c r="BE373" t="str">
        <f t="shared" ca="1" si="161"/>
        <v/>
      </c>
      <c r="BF373" t="str">
        <f t="shared" ca="1" si="161"/>
        <v/>
      </c>
      <c r="BG373" t="str">
        <f t="shared" ca="1" si="161"/>
        <v/>
      </c>
      <c r="BH373" t="str">
        <f t="shared" ca="1" si="161"/>
        <v/>
      </c>
      <c r="BI373" t="str">
        <f t="shared" ca="1" si="161"/>
        <v/>
      </c>
      <c r="BJ373" t="str">
        <f t="shared" ca="1" si="161"/>
        <v/>
      </c>
      <c r="BK373" t="str">
        <f t="shared" ca="1" si="161"/>
        <v/>
      </c>
      <c r="BL373" t="str">
        <f t="shared" ca="1" si="161"/>
        <v/>
      </c>
      <c r="BM373" t="str">
        <f t="shared" ca="1" si="161"/>
        <v/>
      </c>
      <c r="BN373" t="str">
        <f t="shared" ca="1" si="161"/>
        <v/>
      </c>
      <c r="BO373" t="str">
        <f t="shared" ca="1" si="161"/>
        <v/>
      </c>
      <c r="BP373">
        <f t="shared" ca="1" si="141"/>
        <v>0</v>
      </c>
    </row>
    <row r="374" spans="4:68" x14ac:dyDescent="0.25">
      <c r="D374" s="2">
        <v>364</v>
      </c>
      <c r="E374" s="3">
        <f t="shared" ca="1" si="148"/>
        <v>4</v>
      </c>
      <c r="F374">
        <f t="shared" si="149"/>
        <v>1</v>
      </c>
      <c r="G374">
        <f ca="1">LOOKUP(E374,[1]Refs!L:L,[1]Refs!M:M)</f>
        <v>1</v>
      </c>
      <c r="H374">
        <f t="shared" ca="1" si="150"/>
        <v>-1</v>
      </c>
      <c r="I374">
        <f t="shared" ca="1" si="143"/>
        <v>3</v>
      </c>
      <c r="J374">
        <f t="shared" ca="1" si="155"/>
        <v>-6</v>
      </c>
      <c r="K374">
        <f t="shared" ca="1" si="156"/>
        <v>103</v>
      </c>
      <c r="L374">
        <f t="shared" ca="1" si="157"/>
        <v>112</v>
      </c>
      <c r="M374">
        <f t="shared" ca="1" si="151"/>
        <v>0</v>
      </c>
      <c r="P374">
        <f t="shared" ca="1" si="144"/>
        <v>1</v>
      </c>
      <c r="Q374">
        <f t="shared" ca="1" si="145"/>
        <v>3</v>
      </c>
      <c r="R374" s="1">
        <f t="shared" ca="1" si="146"/>
        <v>5</v>
      </c>
      <c r="S374" s="2">
        <f t="shared" ca="1" si="152"/>
        <v>1</v>
      </c>
      <c r="T374">
        <f t="shared" ca="1" si="153"/>
        <v>1</v>
      </c>
      <c r="U374">
        <f t="shared" ca="1" si="164"/>
        <v>2</v>
      </c>
      <c r="V374">
        <f t="shared" ca="1" si="164"/>
        <v>3</v>
      </c>
      <c r="W374">
        <f t="shared" ca="1" si="164"/>
        <v>3</v>
      </c>
      <c r="X374" t="str">
        <f t="shared" ca="1" si="164"/>
        <v/>
      </c>
      <c r="Y374" t="str">
        <f t="shared" ca="1" si="164"/>
        <v/>
      </c>
      <c r="Z374" t="str">
        <f t="shared" ca="1" si="164"/>
        <v/>
      </c>
      <c r="AA374" t="str">
        <f t="shared" ca="1" si="164"/>
        <v/>
      </c>
      <c r="AB374" t="str">
        <f t="shared" ca="1" si="164"/>
        <v/>
      </c>
      <c r="AC374" t="str">
        <f t="shared" ca="1" si="164"/>
        <v/>
      </c>
      <c r="AD374" t="str">
        <f t="shared" ca="1" si="164"/>
        <v/>
      </c>
      <c r="AE374" t="str">
        <f t="shared" ca="1" si="164"/>
        <v/>
      </c>
      <c r="AF374" t="str">
        <f t="shared" ca="1" si="164"/>
        <v/>
      </c>
      <c r="AG374" t="str">
        <f t="shared" ca="1" si="164"/>
        <v/>
      </c>
      <c r="AH374" t="str">
        <f t="shared" ca="1" si="164"/>
        <v/>
      </c>
      <c r="AI374" t="str">
        <f t="shared" ca="1" si="164"/>
        <v/>
      </c>
      <c r="AJ374" t="str">
        <f t="shared" ca="1" si="163"/>
        <v/>
      </c>
      <c r="AK374" t="str">
        <f t="shared" ca="1" si="162"/>
        <v/>
      </c>
      <c r="AL374" t="str">
        <f t="shared" ca="1" si="162"/>
        <v/>
      </c>
      <c r="AM374" t="str">
        <f t="shared" ca="1" si="162"/>
        <v/>
      </c>
      <c r="AN374" t="str">
        <f t="shared" ca="1" si="162"/>
        <v/>
      </c>
      <c r="AO374" t="str">
        <f t="shared" ca="1" si="162"/>
        <v/>
      </c>
      <c r="AP374" t="str">
        <f t="shared" ca="1" si="162"/>
        <v/>
      </c>
      <c r="AQ374" t="str">
        <f t="shared" ca="1" si="162"/>
        <v/>
      </c>
      <c r="AR374" t="str">
        <f t="shared" ca="1" si="162"/>
        <v/>
      </c>
      <c r="AS374" t="str">
        <f t="shared" ca="1" si="162"/>
        <v/>
      </c>
      <c r="AT374" t="str">
        <f t="shared" ca="1" si="162"/>
        <v/>
      </c>
      <c r="AU374" t="str">
        <f t="shared" ca="1" si="162"/>
        <v/>
      </c>
      <c r="AV374" t="str">
        <f t="shared" ca="1" si="162"/>
        <v/>
      </c>
      <c r="AW374" t="str">
        <f t="shared" ca="1" si="162"/>
        <v/>
      </c>
      <c r="AX374" t="str">
        <f t="shared" ca="1" si="162"/>
        <v/>
      </c>
      <c r="AY374" t="str">
        <f t="shared" ca="1" si="162"/>
        <v/>
      </c>
      <c r="AZ374" t="str">
        <f t="shared" ca="1" si="161"/>
        <v/>
      </c>
      <c r="BA374" t="str">
        <f t="shared" ca="1" si="161"/>
        <v/>
      </c>
      <c r="BB374" t="str">
        <f t="shared" ca="1" si="161"/>
        <v/>
      </c>
      <c r="BC374" t="str">
        <f t="shared" ca="1" si="161"/>
        <v/>
      </c>
      <c r="BD374" t="str">
        <f t="shared" ca="1" si="161"/>
        <v/>
      </c>
      <c r="BE374" t="str">
        <f t="shared" ca="1" si="161"/>
        <v/>
      </c>
      <c r="BF374" t="str">
        <f t="shared" ca="1" si="161"/>
        <v/>
      </c>
      <c r="BG374" t="str">
        <f t="shared" ca="1" si="161"/>
        <v/>
      </c>
      <c r="BH374" t="str">
        <f t="shared" ca="1" si="161"/>
        <v/>
      </c>
      <c r="BI374" t="str">
        <f t="shared" ca="1" si="161"/>
        <v/>
      </c>
      <c r="BJ374" t="str">
        <f t="shared" ca="1" si="161"/>
        <v/>
      </c>
      <c r="BK374" t="str">
        <f t="shared" ca="1" si="161"/>
        <v/>
      </c>
      <c r="BL374" t="str">
        <f t="shared" ca="1" si="161"/>
        <v/>
      </c>
      <c r="BM374" t="str">
        <f t="shared" ca="1" si="161"/>
        <v/>
      </c>
      <c r="BN374" t="str">
        <f t="shared" ca="1" si="161"/>
        <v/>
      </c>
      <c r="BO374" t="str">
        <f t="shared" ca="1" si="161"/>
        <v/>
      </c>
      <c r="BP374">
        <f t="shared" ca="1" si="141"/>
        <v>0</v>
      </c>
    </row>
    <row r="375" spans="4:68" x14ac:dyDescent="0.25">
      <c r="D375" s="2">
        <v>365</v>
      </c>
      <c r="E375" s="3">
        <f t="shared" ca="1" si="148"/>
        <v>11</v>
      </c>
      <c r="F375">
        <f t="shared" si="149"/>
        <v>1</v>
      </c>
      <c r="G375">
        <f ca="1">LOOKUP(E375,[1]Refs!L:L,[1]Refs!M:M)</f>
        <v>1</v>
      </c>
      <c r="H375">
        <f t="shared" ca="1" si="150"/>
        <v>-1</v>
      </c>
      <c r="I375">
        <f t="shared" ca="1" si="143"/>
        <v>4</v>
      </c>
      <c r="J375">
        <f t="shared" ca="1" si="155"/>
        <v>-8</v>
      </c>
      <c r="K375">
        <f t="shared" ca="1" si="156"/>
        <v>95</v>
      </c>
      <c r="L375">
        <f t="shared" ca="1" si="157"/>
        <v>112</v>
      </c>
      <c r="M375">
        <f t="shared" ca="1" si="151"/>
        <v>0</v>
      </c>
      <c r="P375">
        <f t="shared" ca="1" si="144"/>
        <v>1</v>
      </c>
      <c r="Q375">
        <f t="shared" ca="1" si="145"/>
        <v>4</v>
      </c>
      <c r="R375" s="1">
        <f t="shared" ca="1" si="146"/>
        <v>7</v>
      </c>
      <c r="S375" s="2">
        <f t="shared" ca="1" si="152"/>
        <v>1</v>
      </c>
      <c r="T375">
        <f t="shared" ca="1" si="153"/>
        <v>1</v>
      </c>
      <c r="U375">
        <f t="shared" ca="1" si="164"/>
        <v>2</v>
      </c>
      <c r="V375">
        <f t="shared" ca="1" si="164"/>
        <v>3</v>
      </c>
      <c r="W375">
        <f t="shared" ca="1" si="164"/>
        <v>3</v>
      </c>
      <c r="X375">
        <f t="shared" ca="1" si="164"/>
        <v>4</v>
      </c>
      <c r="Y375">
        <f t="shared" ca="1" si="164"/>
        <v>4</v>
      </c>
      <c r="Z375" t="str">
        <f t="shared" ca="1" si="164"/>
        <v/>
      </c>
      <c r="AA375" t="str">
        <f t="shared" ca="1" si="164"/>
        <v/>
      </c>
      <c r="AB375" t="str">
        <f t="shared" ca="1" si="164"/>
        <v/>
      </c>
      <c r="AC375" t="str">
        <f t="shared" ca="1" si="164"/>
        <v/>
      </c>
      <c r="AD375" t="str">
        <f t="shared" ca="1" si="164"/>
        <v/>
      </c>
      <c r="AE375" t="str">
        <f t="shared" ca="1" si="164"/>
        <v/>
      </c>
      <c r="AF375" t="str">
        <f t="shared" ca="1" si="164"/>
        <v/>
      </c>
      <c r="AG375" t="str">
        <f t="shared" ca="1" si="164"/>
        <v/>
      </c>
      <c r="AH375" t="str">
        <f t="shared" ca="1" si="164"/>
        <v/>
      </c>
      <c r="AI375" t="str">
        <f t="shared" ca="1" si="164"/>
        <v/>
      </c>
      <c r="AJ375" t="str">
        <f t="shared" ca="1" si="163"/>
        <v/>
      </c>
      <c r="AK375" t="str">
        <f t="shared" ca="1" si="162"/>
        <v/>
      </c>
      <c r="AL375" t="str">
        <f t="shared" ca="1" si="162"/>
        <v/>
      </c>
      <c r="AM375" t="str">
        <f t="shared" ca="1" si="162"/>
        <v/>
      </c>
      <c r="AN375" t="str">
        <f t="shared" ca="1" si="162"/>
        <v/>
      </c>
      <c r="AO375" t="str">
        <f t="shared" ca="1" si="162"/>
        <v/>
      </c>
      <c r="AP375" t="str">
        <f t="shared" ca="1" si="162"/>
        <v/>
      </c>
      <c r="AQ375" t="str">
        <f t="shared" ca="1" si="162"/>
        <v/>
      </c>
      <c r="AR375" t="str">
        <f t="shared" ca="1" si="162"/>
        <v/>
      </c>
      <c r="AS375" t="str">
        <f t="shared" ca="1" si="162"/>
        <v/>
      </c>
      <c r="AT375" t="str">
        <f t="shared" ca="1" si="162"/>
        <v/>
      </c>
      <c r="AU375" t="str">
        <f t="shared" ca="1" si="162"/>
        <v/>
      </c>
      <c r="AV375" t="str">
        <f t="shared" ca="1" si="162"/>
        <v/>
      </c>
      <c r="AW375" t="str">
        <f t="shared" ca="1" si="162"/>
        <v/>
      </c>
      <c r="AX375" t="str">
        <f t="shared" ca="1" si="162"/>
        <v/>
      </c>
      <c r="AY375" t="str">
        <f t="shared" ca="1" si="162"/>
        <v/>
      </c>
      <c r="AZ375" t="str">
        <f t="shared" ca="1" si="161"/>
        <v/>
      </c>
      <c r="BA375" t="str">
        <f t="shared" ca="1" si="161"/>
        <v/>
      </c>
      <c r="BB375" t="str">
        <f t="shared" ca="1" si="161"/>
        <v/>
      </c>
      <c r="BC375" t="str">
        <f t="shared" ca="1" si="161"/>
        <v/>
      </c>
      <c r="BD375" t="str">
        <f t="shared" ca="1" si="161"/>
        <v/>
      </c>
      <c r="BE375" t="str">
        <f t="shared" ca="1" si="161"/>
        <v/>
      </c>
      <c r="BF375" t="str">
        <f t="shared" ca="1" si="161"/>
        <v/>
      </c>
      <c r="BG375" t="str">
        <f t="shared" ca="1" si="161"/>
        <v/>
      </c>
      <c r="BH375" t="str">
        <f t="shared" ca="1" si="161"/>
        <v/>
      </c>
      <c r="BI375" t="str">
        <f t="shared" ca="1" si="161"/>
        <v/>
      </c>
      <c r="BJ375" t="str">
        <f t="shared" ca="1" si="161"/>
        <v/>
      </c>
      <c r="BK375" t="str">
        <f t="shared" ca="1" si="161"/>
        <v/>
      </c>
      <c r="BL375" t="str">
        <f t="shared" ca="1" si="161"/>
        <v/>
      </c>
      <c r="BM375" t="str">
        <f t="shared" ca="1" si="161"/>
        <v/>
      </c>
      <c r="BN375" t="str">
        <f t="shared" ca="1" si="161"/>
        <v/>
      </c>
      <c r="BO375" t="str">
        <f t="shared" ca="1" si="161"/>
        <v/>
      </c>
      <c r="BP375">
        <f t="shared" ca="1" si="141"/>
        <v>0</v>
      </c>
    </row>
    <row r="376" spans="4:68" x14ac:dyDescent="0.25">
      <c r="D376" s="2">
        <v>366</v>
      </c>
      <c r="E376" s="3">
        <f t="shared" ca="1" si="148"/>
        <v>11</v>
      </c>
      <c r="F376">
        <f t="shared" si="149"/>
        <v>1</v>
      </c>
      <c r="G376">
        <f ca="1">LOOKUP(E376,[1]Refs!L:L,[1]Refs!M:M)</f>
        <v>1</v>
      </c>
      <c r="H376">
        <f t="shared" ca="1" si="150"/>
        <v>-1</v>
      </c>
      <c r="I376">
        <f t="shared" ca="1" si="143"/>
        <v>5</v>
      </c>
      <c r="J376">
        <f t="shared" ca="1" si="155"/>
        <v>-10</v>
      </c>
      <c r="K376">
        <f t="shared" ca="1" si="156"/>
        <v>85</v>
      </c>
      <c r="L376">
        <f t="shared" ca="1" si="157"/>
        <v>112</v>
      </c>
      <c r="M376">
        <f t="shared" ca="1" si="151"/>
        <v>0</v>
      </c>
      <c r="P376">
        <f t="shared" ca="1" si="144"/>
        <v>1</v>
      </c>
      <c r="Q376">
        <f t="shared" ca="1" si="145"/>
        <v>5</v>
      </c>
      <c r="R376" s="1">
        <f t="shared" ca="1" si="146"/>
        <v>9</v>
      </c>
      <c r="S376" s="2">
        <f t="shared" ca="1" si="152"/>
        <v>1</v>
      </c>
      <c r="T376">
        <f t="shared" ca="1" si="153"/>
        <v>1</v>
      </c>
      <c r="U376">
        <f t="shared" ca="1" si="164"/>
        <v>2</v>
      </c>
      <c r="V376">
        <f t="shared" ca="1" si="164"/>
        <v>3</v>
      </c>
      <c r="W376">
        <f t="shared" ca="1" si="164"/>
        <v>3</v>
      </c>
      <c r="X376">
        <f t="shared" ca="1" si="164"/>
        <v>4</v>
      </c>
      <c r="Y376">
        <f t="shared" ca="1" si="164"/>
        <v>4</v>
      </c>
      <c r="Z376">
        <f t="shared" ca="1" si="164"/>
        <v>5</v>
      </c>
      <c r="AA376">
        <f t="shared" ca="1" si="164"/>
        <v>5</v>
      </c>
      <c r="AB376" t="str">
        <f t="shared" ca="1" si="164"/>
        <v/>
      </c>
      <c r="AC376" t="str">
        <f t="shared" ca="1" si="164"/>
        <v/>
      </c>
      <c r="AD376" t="str">
        <f t="shared" ca="1" si="164"/>
        <v/>
      </c>
      <c r="AE376" t="str">
        <f t="shared" ca="1" si="164"/>
        <v/>
      </c>
      <c r="AF376" t="str">
        <f t="shared" ca="1" si="164"/>
        <v/>
      </c>
      <c r="AG376" t="str">
        <f t="shared" ca="1" si="164"/>
        <v/>
      </c>
      <c r="AH376" t="str">
        <f t="shared" ca="1" si="164"/>
        <v/>
      </c>
      <c r="AI376" t="str">
        <f t="shared" ca="1" si="164"/>
        <v/>
      </c>
      <c r="AJ376" t="str">
        <f t="shared" ca="1" si="163"/>
        <v/>
      </c>
      <c r="AK376" t="str">
        <f t="shared" ca="1" si="162"/>
        <v/>
      </c>
      <c r="AL376" t="str">
        <f t="shared" ca="1" si="162"/>
        <v/>
      </c>
      <c r="AM376" t="str">
        <f t="shared" ca="1" si="162"/>
        <v/>
      </c>
      <c r="AN376" t="str">
        <f t="shared" ca="1" si="162"/>
        <v/>
      </c>
      <c r="AO376" t="str">
        <f t="shared" ca="1" si="162"/>
        <v/>
      </c>
      <c r="AP376" t="str">
        <f t="shared" ca="1" si="162"/>
        <v/>
      </c>
      <c r="AQ376" t="str">
        <f t="shared" ca="1" si="162"/>
        <v/>
      </c>
      <c r="AR376" t="str">
        <f t="shared" ca="1" si="162"/>
        <v/>
      </c>
      <c r="AS376" t="str">
        <f t="shared" ca="1" si="162"/>
        <v/>
      </c>
      <c r="AT376" t="str">
        <f t="shared" ca="1" si="162"/>
        <v/>
      </c>
      <c r="AU376" t="str">
        <f t="shared" ca="1" si="162"/>
        <v/>
      </c>
      <c r="AV376" t="str">
        <f t="shared" ca="1" si="162"/>
        <v/>
      </c>
      <c r="AW376" t="str">
        <f t="shared" ca="1" si="162"/>
        <v/>
      </c>
      <c r="AX376" t="str">
        <f t="shared" ca="1" si="162"/>
        <v/>
      </c>
      <c r="AY376" t="str">
        <f t="shared" ca="1" si="162"/>
        <v/>
      </c>
      <c r="AZ376" t="str">
        <f t="shared" ca="1" si="161"/>
        <v/>
      </c>
      <c r="BA376" t="str">
        <f t="shared" ca="1" si="161"/>
        <v/>
      </c>
      <c r="BB376" t="str">
        <f t="shared" ca="1" si="161"/>
        <v/>
      </c>
      <c r="BC376" t="str">
        <f t="shared" ca="1" si="161"/>
        <v/>
      </c>
      <c r="BD376" t="str">
        <f t="shared" ca="1" si="161"/>
        <v/>
      </c>
      <c r="BE376" t="str">
        <f t="shared" ca="1" si="161"/>
        <v/>
      </c>
      <c r="BF376" t="str">
        <f t="shared" ca="1" si="161"/>
        <v/>
      </c>
      <c r="BG376" t="str">
        <f t="shared" ca="1" si="161"/>
        <v/>
      </c>
      <c r="BH376" t="str">
        <f t="shared" ca="1" si="161"/>
        <v/>
      </c>
      <c r="BI376" t="str">
        <f t="shared" ca="1" si="161"/>
        <v/>
      </c>
      <c r="BJ376" t="str">
        <f t="shared" ca="1" si="161"/>
        <v/>
      </c>
      <c r="BK376" t="str">
        <f t="shared" ca="1" si="161"/>
        <v/>
      </c>
      <c r="BL376" t="str">
        <f t="shared" ca="1" si="161"/>
        <v/>
      </c>
      <c r="BM376" t="str">
        <f t="shared" ca="1" si="161"/>
        <v/>
      </c>
      <c r="BN376" t="str">
        <f t="shared" ca="1" si="161"/>
        <v/>
      </c>
      <c r="BO376" t="str">
        <f t="shared" ref="BO376:BP392" ca="1" si="165">IF($E375="","",IF($F376="",BO375,IF(AND($M376=1,BO$9&gt;$B$9),"",IF(AND($M376=1,BO$9&lt;=$B$9),LOOKUP(BO$9,$A$12:$A$111,$B$12:$B$111),IF(AND($H376=1,BP$9=$R375),"",IF($H376=1,BP375,IF(AND($H376=-1,OR(BM$9=$R375,BN$9=$R375)),$I376,IF($H376=-1,BO375,""))))))))</f>
        <v/>
      </c>
      <c r="BP376">
        <f t="shared" ca="1" si="141"/>
        <v>0</v>
      </c>
    </row>
    <row r="377" spans="4:68" x14ac:dyDescent="0.25">
      <c r="D377" s="2">
        <v>367</v>
      </c>
      <c r="E377" s="3">
        <f t="shared" ca="1" si="148"/>
        <v>36</v>
      </c>
      <c r="F377">
        <f t="shared" si="149"/>
        <v>1</v>
      </c>
      <c r="G377">
        <f ca="1">LOOKUP(E377,[1]Refs!L:L,[1]Refs!M:M)</f>
        <v>3</v>
      </c>
      <c r="H377">
        <f t="shared" ca="1" si="150"/>
        <v>1</v>
      </c>
      <c r="I377">
        <f t="shared" ca="1" si="143"/>
        <v>6</v>
      </c>
      <c r="J377">
        <f t="shared" ca="1" si="155"/>
        <v>6</v>
      </c>
      <c r="K377">
        <f t="shared" ca="1" si="156"/>
        <v>91</v>
      </c>
      <c r="L377">
        <f t="shared" ca="1" si="157"/>
        <v>112</v>
      </c>
      <c r="M377">
        <f t="shared" ca="1" si="151"/>
        <v>0</v>
      </c>
      <c r="P377">
        <f t="shared" ca="1" si="144"/>
        <v>1</v>
      </c>
      <c r="Q377">
        <f t="shared" ca="1" si="145"/>
        <v>5</v>
      </c>
      <c r="R377" s="1">
        <f t="shared" ca="1" si="146"/>
        <v>7</v>
      </c>
      <c r="S377" s="2">
        <f t="shared" ca="1" si="152"/>
        <v>1</v>
      </c>
      <c r="T377">
        <f t="shared" ca="1" si="153"/>
        <v>2</v>
      </c>
      <c r="U377">
        <f t="shared" ca="1" si="164"/>
        <v>3</v>
      </c>
      <c r="V377">
        <f t="shared" ca="1" si="164"/>
        <v>3</v>
      </c>
      <c r="W377">
        <f t="shared" ca="1" si="164"/>
        <v>4</v>
      </c>
      <c r="X377">
        <f t="shared" ca="1" si="164"/>
        <v>4</v>
      </c>
      <c r="Y377">
        <f t="shared" ca="1" si="164"/>
        <v>5</v>
      </c>
      <c r="Z377" t="str">
        <f t="shared" ca="1" si="164"/>
        <v/>
      </c>
      <c r="AA377" t="str">
        <f t="shared" ca="1" si="164"/>
        <v/>
      </c>
      <c r="AB377" t="str">
        <f t="shared" ca="1" si="164"/>
        <v/>
      </c>
      <c r="AC377" t="str">
        <f t="shared" ca="1" si="164"/>
        <v/>
      </c>
      <c r="AD377" t="str">
        <f t="shared" ca="1" si="164"/>
        <v/>
      </c>
      <c r="AE377" t="str">
        <f t="shared" ca="1" si="164"/>
        <v/>
      </c>
      <c r="AF377" t="str">
        <f t="shared" ca="1" si="164"/>
        <v/>
      </c>
      <c r="AG377" t="str">
        <f t="shared" ca="1" si="164"/>
        <v/>
      </c>
      <c r="AH377" t="str">
        <f t="shared" ca="1" si="164"/>
        <v/>
      </c>
      <c r="AI377" t="str">
        <f t="shared" ca="1" si="164"/>
        <v/>
      </c>
      <c r="AJ377" t="str">
        <f t="shared" ca="1" si="163"/>
        <v/>
      </c>
      <c r="AK377" t="str">
        <f t="shared" ca="1" si="162"/>
        <v/>
      </c>
      <c r="AL377" t="str">
        <f t="shared" ca="1" si="162"/>
        <v/>
      </c>
      <c r="AM377" t="str">
        <f t="shared" ca="1" si="162"/>
        <v/>
      </c>
      <c r="AN377" t="str">
        <f t="shared" ca="1" si="162"/>
        <v/>
      </c>
      <c r="AO377" t="str">
        <f t="shared" ca="1" si="162"/>
        <v/>
      </c>
      <c r="AP377" t="str">
        <f t="shared" ca="1" si="162"/>
        <v/>
      </c>
      <c r="AQ377" t="str">
        <f t="shared" ca="1" si="162"/>
        <v/>
      </c>
      <c r="AR377" t="str">
        <f t="shared" ca="1" si="162"/>
        <v/>
      </c>
      <c r="AS377" t="str">
        <f t="shared" ca="1" si="162"/>
        <v/>
      </c>
      <c r="AT377" t="str">
        <f t="shared" ca="1" si="162"/>
        <v/>
      </c>
      <c r="AU377" t="str">
        <f t="shared" ca="1" si="162"/>
        <v/>
      </c>
      <c r="AV377" t="str">
        <f t="shared" ca="1" si="162"/>
        <v/>
      </c>
      <c r="AW377" t="str">
        <f t="shared" ca="1" si="162"/>
        <v/>
      </c>
      <c r="AX377" t="str">
        <f t="shared" ca="1" si="162"/>
        <v/>
      </c>
      <c r="AY377" t="str">
        <f t="shared" ca="1" si="162"/>
        <v/>
      </c>
      <c r="AZ377" t="str">
        <f t="shared" ca="1" si="162"/>
        <v/>
      </c>
      <c r="BA377" t="str">
        <f t="shared" ref="BA377:BN392" ca="1" si="166">IF($E376="","",IF($F377="",BA376,IF(AND($M377=1,BA$9&gt;$B$9),"",IF(AND($M377=1,BA$9&lt;=$B$9),LOOKUP(BA$9,$A$12:$A$111,$B$12:$B$111),IF(AND($H377=1,BB$9=$R376),"",IF($H377=1,BB376,IF(AND($H377=-1,OR(AY$9=$R376,AZ$9=$R376)),$I377,IF($H377=-1,BA376,""))))))))</f>
        <v/>
      </c>
      <c r="BB377" t="str">
        <f t="shared" ca="1" si="166"/>
        <v/>
      </c>
      <c r="BC377" t="str">
        <f t="shared" ca="1" si="166"/>
        <v/>
      </c>
      <c r="BD377" t="str">
        <f t="shared" ca="1" si="166"/>
        <v/>
      </c>
      <c r="BE377" t="str">
        <f t="shared" ca="1" si="166"/>
        <v/>
      </c>
      <c r="BF377" t="str">
        <f t="shared" ca="1" si="166"/>
        <v/>
      </c>
      <c r="BG377" t="str">
        <f t="shared" ca="1" si="166"/>
        <v/>
      </c>
      <c r="BH377" t="str">
        <f t="shared" ca="1" si="166"/>
        <v/>
      </c>
      <c r="BI377" t="str">
        <f t="shared" ca="1" si="166"/>
        <v/>
      </c>
      <c r="BJ377" t="str">
        <f t="shared" ca="1" si="166"/>
        <v/>
      </c>
      <c r="BK377" t="str">
        <f t="shared" ca="1" si="166"/>
        <v/>
      </c>
      <c r="BL377" t="str">
        <f t="shared" ca="1" si="166"/>
        <v/>
      </c>
      <c r="BM377" t="str">
        <f t="shared" ca="1" si="166"/>
        <v/>
      </c>
      <c r="BN377" t="str">
        <f t="shared" ca="1" si="166"/>
        <v/>
      </c>
      <c r="BO377">
        <f t="shared" ca="1" si="165"/>
        <v>0</v>
      </c>
      <c r="BP377">
        <f t="shared" ca="1" si="141"/>
        <v>0</v>
      </c>
    </row>
    <row r="378" spans="4:68" x14ac:dyDescent="0.25">
      <c r="D378" s="2">
        <v>368</v>
      </c>
      <c r="E378" s="3">
        <f t="shared" ca="1" si="148"/>
        <v>19</v>
      </c>
      <c r="F378">
        <f t="shared" si="149"/>
        <v>1</v>
      </c>
      <c r="G378">
        <f ca="1">LOOKUP(E378,[1]Refs!L:L,[1]Refs!M:M)</f>
        <v>2</v>
      </c>
      <c r="H378">
        <f t="shared" ca="1" si="150"/>
        <v>1</v>
      </c>
      <c r="I378">
        <f t="shared" ca="1" si="143"/>
        <v>6</v>
      </c>
      <c r="J378">
        <f t="shared" ca="1" si="155"/>
        <v>6</v>
      </c>
      <c r="K378">
        <f t="shared" ca="1" si="156"/>
        <v>97</v>
      </c>
      <c r="L378">
        <f t="shared" ca="1" si="157"/>
        <v>112</v>
      </c>
      <c r="M378">
        <f t="shared" ca="1" si="151"/>
        <v>0</v>
      </c>
      <c r="P378">
        <f t="shared" ca="1" si="144"/>
        <v>2</v>
      </c>
      <c r="Q378">
        <f t="shared" ca="1" si="145"/>
        <v>4</v>
      </c>
      <c r="R378" s="1">
        <f t="shared" ca="1" si="146"/>
        <v>5</v>
      </c>
      <c r="S378" s="2">
        <f t="shared" ca="1" si="152"/>
        <v>2</v>
      </c>
      <c r="T378">
        <f t="shared" ca="1" si="153"/>
        <v>3</v>
      </c>
      <c r="U378">
        <f t="shared" ca="1" si="164"/>
        <v>3</v>
      </c>
      <c r="V378">
        <f t="shared" ca="1" si="164"/>
        <v>4</v>
      </c>
      <c r="W378">
        <f t="shared" ca="1" si="164"/>
        <v>4</v>
      </c>
      <c r="X378" t="str">
        <f t="shared" ca="1" si="164"/>
        <v/>
      </c>
      <c r="Y378" t="str">
        <f t="shared" ca="1" si="164"/>
        <v/>
      </c>
      <c r="Z378" t="str">
        <f t="shared" ca="1" si="164"/>
        <v/>
      </c>
      <c r="AA378" t="str">
        <f t="shared" ca="1" si="164"/>
        <v/>
      </c>
      <c r="AB378" t="str">
        <f t="shared" ca="1" si="164"/>
        <v/>
      </c>
      <c r="AC378" t="str">
        <f t="shared" ca="1" si="164"/>
        <v/>
      </c>
      <c r="AD378" t="str">
        <f t="shared" ca="1" si="164"/>
        <v/>
      </c>
      <c r="AE378" t="str">
        <f t="shared" ca="1" si="164"/>
        <v/>
      </c>
      <c r="AF378" t="str">
        <f t="shared" ca="1" si="164"/>
        <v/>
      </c>
      <c r="AG378" t="str">
        <f t="shared" ca="1" si="164"/>
        <v/>
      </c>
      <c r="AH378" t="str">
        <f t="shared" ca="1" si="164"/>
        <v/>
      </c>
      <c r="AI378" t="str">
        <f t="shared" ca="1" si="164"/>
        <v/>
      </c>
      <c r="AJ378" t="str">
        <f t="shared" ca="1" si="163"/>
        <v/>
      </c>
      <c r="AK378" t="str">
        <f t="shared" ca="1" si="163"/>
        <v/>
      </c>
      <c r="AL378" t="str">
        <f t="shared" ca="1" si="163"/>
        <v/>
      </c>
      <c r="AM378" t="str">
        <f t="shared" ca="1" si="163"/>
        <v/>
      </c>
      <c r="AN378" t="str">
        <f t="shared" ca="1" si="163"/>
        <v/>
      </c>
      <c r="AO378" t="str">
        <f t="shared" ca="1" si="163"/>
        <v/>
      </c>
      <c r="AP378" t="str">
        <f t="shared" ca="1" si="163"/>
        <v/>
      </c>
      <c r="AQ378" t="str">
        <f t="shared" ca="1" si="163"/>
        <v/>
      </c>
      <c r="AR378" t="str">
        <f t="shared" ca="1" si="163"/>
        <v/>
      </c>
      <c r="AS378" t="str">
        <f t="shared" ca="1" si="163"/>
        <v/>
      </c>
      <c r="AT378" t="str">
        <f t="shared" ca="1" si="163"/>
        <v/>
      </c>
      <c r="AU378" t="str">
        <f t="shared" ca="1" si="163"/>
        <v/>
      </c>
      <c r="AV378" t="str">
        <f t="shared" ca="1" si="163"/>
        <v/>
      </c>
      <c r="AW378" t="str">
        <f t="shared" ca="1" si="163"/>
        <v/>
      </c>
      <c r="AX378" t="str">
        <f t="shared" ca="1" si="163"/>
        <v/>
      </c>
      <c r="AY378" t="str">
        <f t="shared" ca="1" si="163"/>
        <v/>
      </c>
      <c r="AZ378" t="str">
        <f t="shared" ref="AZ378:BO393" ca="1" si="167">IF($E377="","",IF($F378="",AZ377,IF(AND($M378=1,AZ$9&gt;$B$9),"",IF(AND($M378=1,AZ$9&lt;=$B$9),LOOKUP(AZ$9,$A$12:$A$111,$B$12:$B$111),IF(AND($H378=1,BA$9=$R377),"",IF($H378=1,BA377,IF(AND($H378=-1,OR(AX$9=$R377,AY$9=$R377)),$I378,IF($H378=-1,AZ377,""))))))))</f>
        <v/>
      </c>
      <c r="BA378" t="str">
        <f t="shared" ca="1" si="166"/>
        <v/>
      </c>
      <c r="BB378" t="str">
        <f t="shared" ca="1" si="166"/>
        <v/>
      </c>
      <c r="BC378" t="str">
        <f t="shared" ca="1" si="166"/>
        <v/>
      </c>
      <c r="BD378" t="str">
        <f t="shared" ca="1" si="166"/>
        <v/>
      </c>
      <c r="BE378" t="str">
        <f t="shared" ca="1" si="166"/>
        <v/>
      </c>
      <c r="BF378" t="str">
        <f t="shared" ca="1" si="166"/>
        <v/>
      </c>
      <c r="BG378" t="str">
        <f t="shared" ca="1" si="166"/>
        <v/>
      </c>
      <c r="BH378" t="str">
        <f t="shared" ca="1" si="166"/>
        <v/>
      </c>
      <c r="BI378" t="str">
        <f t="shared" ca="1" si="166"/>
        <v/>
      </c>
      <c r="BJ378" t="str">
        <f t="shared" ca="1" si="166"/>
        <v/>
      </c>
      <c r="BK378" t="str">
        <f t="shared" ca="1" si="166"/>
        <v/>
      </c>
      <c r="BL378" t="str">
        <f t="shared" ca="1" si="166"/>
        <v/>
      </c>
      <c r="BM378" t="str">
        <f t="shared" ca="1" si="166"/>
        <v/>
      </c>
      <c r="BN378">
        <f t="shared" ca="1" si="166"/>
        <v>0</v>
      </c>
      <c r="BO378">
        <f t="shared" ca="1" si="165"/>
        <v>0</v>
      </c>
      <c r="BP378">
        <f t="shared" ca="1" si="141"/>
        <v>0</v>
      </c>
    </row>
    <row r="379" spans="4:68" x14ac:dyDescent="0.25">
      <c r="D379" s="2">
        <v>369</v>
      </c>
      <c r="E379" s="3">
        <f t="shared" ca="1" si="148"/>
        <v>28</v>
      </c>
      <c r="F379">
        <f t="shared" si="149"/>
        <v>1</v>
      </c>
      <c r="G379">
        <f ca="1">LOOKUP(E379,[1]Refs!L:L,[1]Refs!M:M)</f>
        <v>3</v>
      </c>
      <c r="H379">
        <f t="shared" ca="1" si="150"/>
        <v>1</v>
      </c>
      <c r="I379">
        <f t="shared" ca="1" si="143"/>
        <v>6</v>
      </c>
      <c r="J379">
        <f t="shared" ca="1" si="155"/>
        <v>6</v>
      </c>
      <c r="K379">
        <f t="shared" ca="1" si="156"/>
        <v>103</v>
      </c>
      <c r="L379">
        <f t="shared" ca="1" si="157"/>
        <v>112</v>
      </c>
      <c r="M379">
        <f t="shared" ca="1" si="151"/>
        <v>0</v>
      </c>
      <c r="P379">
        <f t="shared" ca="1" si="144"/>
        <v>3</v>
      </c>
      <c r="Q379">
        <f t="shared" ca="1" si="145"/>
        <v>4</v>
      </c>
      <c r="R379" s="1">
        <f t="shared" ca="1" si="146"/>
        <v>3</v>
      </c>
      <c r="S379" s="2">
        <f t="shared" ca="1" si="152"/>
        <v>3</v>
      </c>
      <c r="T379">
        <f t="shared" ca="1" si="153"/>
        <v>3</v>
      </c>
      <c r="U379">
        <f t="shared" ca="1" si="164"/>
        <v>4</v>
      </c>
      <c r="V379" t="str">
        <f t="shared" ca="1" si="164"/>
        <v/>
      </c>
      <c r="W379" t="str">
        <f t="shared" ca="1" si="164"/>
        <v/>
      </c>
      <c r="X379" t="str">
        <f t="shared" ca="1" si="164"/>
        <v/>
      </c>
      <c r="Y379" t="str">
        <f t="shared" ca="1" si="164"/>
        <v/>
      </c>
      <c r="Z379" t="str">
        <f t="shared" ca="1" si="164"/>
        <v/>
      </c>
      <c r="AA379" t="str">
        <f t="shared" ca="1" si="164"/>
        <v/>
      </c>
      <c r="AB379" t="str">
        <f t="shared" ca="1" si="164"/>
        <v/>
      </c>
      <c r="AC379" t="str">
        <f t="shared" ca="1" si="164"/>
        <v/>
      </c>
      <c r="AD379" t="str">
        <f t="shared" ca="1" si="164"/>
        <v/>
      </c>
      <c r="AE379" t="str">
        <f t="shared" ca="1" si="164"/>
        <v/>
      </c>
      <c r="AF379" t="str">
        <f t="shared" ca="1" si="164"/>
        <v/>
      </c>
      <c r="AG379" t="str">
        <f t="shared" ca="1" si="164"/>
        <v/>
      </c>
      <c r="AH379" t="str">
        <f t="shared" ca="1" si="164"/>
        <v/>
      </c>
      <c r="AI379" t="str">
        <f t="shared" ca="1" si="164"/>
        <v/>
      </c>
      <c r="AJ379" t="str">
        <f t="shared" ca="1" si="164"/>
        <v/>
      </c>
      <c r="AK379" t="str">
        <f t="shared" ref="AK379:AZ394" ca="1" si="168">IF($E378="","",IF($F379="",AK378,IF(AND($M379=1,AK$9&gt;$B$9),"",IF(AND($M379=1,AK$9&lt;=$B$9),LOOKUP(AK$9,$A$12:$A$111,$B$12:$B$111),IF(AND($H379=1,AL$9=$R378),"",IF($H379=1,AL378,IF(AND($H379=-1,OR(AI$9=$R378,AJ$9=$R378)),$I379,IF($H379=-1,AK378,""))))))))</f>
        <v/>
      </c>
      <c r="AL379" t="str">
        <f t="shared" ca="1" si="168"/>
        <v/>
      </c>
      <c r="AM379" t="str">
        <f t="shared" ca="1" si="168"/>
        <v/>
      </c>
      <c r="AN379" t="str">
        <f t="shared" ca="1" si="168"/>
        <v/>
      </c>
      <c r="AO379" t="str">
        <f t="shared" ca="1" si="168"/>
        <v/>
      </c>
      <c r="AP379" t="str">
        <f t="shared" ca="1" si="168"/>
        <v/>
      </c>
      <c r="AQ379" t="str">
        <f t="shared" ca="1" si="168"/>
        <v/>
      </c>
      <c r="AR379" t="str">
        <f t="shared" ca="1" si="168"/>
        <v/>
      </c>
      <c r="AS379" t="str">
        <f t="shared" ca="1" si="168"/>
        <v/>
      </c>
      <c r="AT379" t="str">
        <f t="shared" ca="1" si="168"/>
        <v/>
      </c>
      <c r="AU379" t="str">
        <f t="shared" ca="1" si="168"/>
        <v/>
      </c>
      <c r="AV379" t="str">
        <f t="shared" ca="1" si="168"/>
        <v/>
      </c>
      <c r="AW379" t="str">
        <f t="shared" ca="1" si="168"/>
        <v/>
      </c>
      <c r="AX379" t="str">
        <f t="shared" ca="1" si="168"/>
        <v/>
      </c>
      <c r="AY379" t="str">
        <f t="shared" ca="1" si="168"/>
        <v/>
      </c>
      <c r="AZ379" t="str">
        <f t="shared" ca="1" si="167"/>
        <v/>
      </c>
      <c r="BA379" t="str">
        <f t="shared" ca="1" si="166"/>
        <v/>
      </c>
      <c r="BB379" t="str">
        <f t="shared" ca="1" si="166"/>
        <v/>
      </c>
      <c r="BC379" t="str">
        <f t="shared" ca="1" si="166"/>
        <v/>
      </c>
      <c r="BD379" t="str">
        <f t="shared" ca="1" si="166"/>
        <v/>
      </c>
      <c r="BE379" t="str">
        <f t="shared" ca="1" si="166"/>
        <v/>
      </c>
      <c r="BF379" t="str">
        <f t="shared" ca="1" si="166"/>
        <v/>
      </c>
      <c r="BG379" t="str">
        <f t="shared" ca="1" si="166"/>
        <v/>
      </c>
      <c r="BH379" t="str">
        <f t="shared" ca="1" si="166"/>
        <v/>
      </c>
      <c r="BI379" t="str">
        <f t="shared" ca="1" si="166"/>
        <v/>
      </c>
      <c r="BJ379" t="str">
        <f t="shared" ca="1" si="166"/>
        <v/>
      </c>
      <c r="BK379" t="str">
        <f t="shared" ca="1" si="166"/>
        <v/>
      </c>
      <c r="BL379" t="str">
        <f t="shared" ca="1" si="166"/>
        <v/>
      </c>
      <c r="BM379">
        <f t="shared" ca="1" si="166"/>
        <v>0</v>
      </c>
      <c r="BN379">
        <f t="shared" ca="1" si="166"/>
        <v>0</v>
      </c>
      <c r="BO379">
        <f t="shared" ca="1" si="165"/>
        <v>0</v>
      </c>
      <c r="BP379">
        <f t="shared" ca="1" si="141"/>
        <v>0</v>
      </c>
    </row>
    <row r="380" spans="4:68" x14ac:dyDescent="0.25">
      <c r="D380" s="2">
        <v>370</v>
      </c>
      <c r="E380" s="3">
        <f t="shared" ca="1" si="148"/>
        <v>14</v>
      </c>
      <c r="F380">
        <f t="shared" si="149"/>
        <v>1</v>
      </c>
      <c r="G380">
        <f ca="1">LOOKUP(E380,[1]Refs!L:L,[1]Refs!M:M)</f>
        <v>2</v>
      </c>
      <c r="H380">
        <f t="shared" ca="1" si="150"/>
        <v>1</v>
      </c>
      <c r="I380">
        <f t="shared" ca="1" si="143"/>
        <v>7</v>
      </c>
      <c r="J380">
        <f t="shared" ca="1" si="155"/>
        <v>7</v>
      </c>
      <c r="K380">
        <f t="shared" ca="1" si="156"/>
        <v>110</v>
      </c>
      <c r="L380">
        <f t="shared" ca="1" si="157"/>
        <v>112</v>
      </c>
      <c r="M380">
        <f t="shared" ca="1" si="151"/>
        <v>0</v>
      </c>
      <c r="P380">
        <f t="shared" ca="1" si="144"/>
        <v>3</v>
      </c>
      <c r="Q380">
        <f t="shared" ca="1" si="145"/>
        <v>3</v>
      </c>
      <c r="R380" s="1">
        <f t="shared" ca="1" si="146"/>
        <v>1</v>
      </c>
      <c r="S380" s="2">
        <f t="shared" ca="1" si="152"/>
        <v>3</v>
      </c>
      <c r="T380" t="str">
        <f t="shared" ca="1" si="153"/>
        <v/>
      </c>
      <c r="U380" t="str">
        <f t="shared" ref="U380:AJ395" ca="1" si="169">IF($E379="","",IF($F380="",U379,IF(AND($M380=1,U$9&gt;$B$9),"",IF(AND($M380=1,U$9&lt;=$B$9),LOOKUP(U$9,$A$12:$A$111,$B$12:$B$111),IF(AND($H380=1,V$9=$R379),"",IF($H380=1,V379,IF(AND($H380=-1,OR(S$9=$R379,T$9=$R379)),$I380,IF($H380=-1,U379,""))))))))</f>
        <v/>
      </c>
      <c r="V380" t="str">
        <f t="shared" ca="1" si="169"/>
        <v/>
      </c>
      <c r="W380" t="str">
        <f t="shared" ca="1" si="169"/>
        <v/>
      </c>
      <c r="X380" t="str">
        <f t="shared" ca="1" si="169"/>
        <v/>
      </c>
      <c r="Y380" t="str">
        <f t="shared" ca="1" si="169"/>
        <v/>
      </c>
      <c r="Z380" t="str">
        <f t="shared" ca="1" si="169"/>
        <v/>
      </c>
      <c r="AA380" t="str">
        <f t="shared" ca="1" si="169"/>
        <v/>
      </c>
      <c r="AB380" t="str">
        <f t="shared" ca="1" si="169"/>
        <v/>
      </c>
      <c r="AC380" t="str">
        <f t="shared" ca="1" si="169"/>
        <v/>
      </c>
      <c r="AD380" t="str">
        <f t="shared" ca="1" si="169"/>
        <v/>
      </c>
      <c r="AE380" t="str">
        <f t="shared" ca="1" si="169"/>
        <v/>
      </c>
      <c r="AF380" t="str">
        <f t="shared" ca="1" si="169"/>
        <v/>
      </c>
      <c r="AG380" t="str">
        <f t="shared" ca="1" si="169"/>
        <v/>
      </c>
      <c r="AH380" t="str">
        <f t="shared" ca="1" si="169"/>
        <v/>
      </c>
      <c r="AI380" t="str">
        <f t="shared" ca="1" si="169"/>
        <v/>
      </c>
      <c r="AJ380" t="str">
        <f t="shared" ca="1" si="169"/>
        <v/>
      </c>
      <c r="AK380" t="str">
        <f t="shared" ca="1" si="168"/>
        <v/>
      </c>
      <c r="AL380" t="str">
        <f t="shared" ca="1" si="168"/>
        <v/>
      </c>
      <c r="AM380" t="str">
        <f t="shared" ca="1" si="168"/>
        <v/>
      </c>
      <c r="AN380" t="str">
        <f t="shared" ca="1" si="168"/>
        <v/>
      </c>
      <c r="AO380" t="str">
        <f t="shared" ca="1" si="168"/>
        <v/>
      </c>
      <c r="AP380" t="str">
        <f t="shared" ca="1" si="168"/>
        <v/>
      </c>
      <c r="AQ380" t="str">
        <f t="shared" ca="1" si="168"/>
        <v/>
      </c>
      <c r="AR380" t="str">
        <f t="shared" ca="1" si="168"/>
        <v/>
      </c>
      <c r="AS380" t="str">
        <f t="shared" ca="1" si="168"/>
        <v/>
      </c>
      <c r="AT380" t="str">
        <f t="shared" ca="1" si="168"/>
        <v/>
      </c>
      <c r="AU380" t="str">
        <f t="shared" ca="1" si="168"/>
        <v/>
      </c>
      <c r="AV380" t="str">
        <f t="shared" ca="1" si="168"/>
        <v/>
      </c>
      <c r="AW380" t="str">
        <f t="shared" ca="1" si="168"/>
        <v/>
      </c>
      <c r="AX380" t="str">
        <f t="shared" ca="1" si="168"/>
        <v/>
      </c>
      <c r="AY380" t="str">
        <f t="shared" ca="1" si="168"/>
        <v/>
      </c>
      <c r="AZ380" t="str">
        <f t="shared" ca="1" si="167"/>
        <v/>
      </c>
      <c r="BA380" t="str">
        <f t="shared" ca="1" si="166"/>
        <v/>
      </c>
      <c r="BB380" t="str">
        <f t="shared" ca="1" si="166"/>
        <v/>
      </c>
      <c r="BC380" t="str">
        <f t="shared" ca="1" si="166"/>
        <v/>
      </c>
      <c r="BD380" t="str">
        <f t="shared" ca="1" si="166"/>
        <v/>
      </c>
      <c r="BE380" t="str">
        <f t="shared" ca="1" si="166"/>
        <v/>
      </c>
      <c r="BF380" t="str">
        <f t="shared" ca="1" si="166"/>
        <v/>
      </c>
      <c r="BG380" t="str">
        <f t="shared" ca="1" si="166"/>
        <v/>
      </c>
      <c r="BH380" t="str">
        <f t="shared" ca="1" si="166"/>
        <v/>
      </c>
      <c r="BI380" t="str">
        <f t="shared" ca="1" si="166"/>
        <v/>
      </c>
      <c r="BJ380" t="str">
        <f t="shared" ca="1" si="166"/>
        <v/>
      </c>
      <c r="BK380" t="str">
        <f t="shared" ca="1" si="166"/>
        <v/>
      </c>
      <c r="BL380">
        <f t="shared" ca="1" si="166"/>
        <v>0</v>
      </c>
      <c r="BM380">
        <f t="shared" ca="1" si="166"/>
        <v>0</v>
      </c>
      <c r="BN380">
        <f t="shared" ca="1" si="166"/>
        <v>0</v>
      </c>
      <c r="BO380">
        <f t="shared" ca="1" si="165"/>
        <v>0</v>
      </c>
      <c r="BP380">
        <f t="shared" ca="1" si="141"/>
        <v>0</v>
      </c>
    </row>
    <row r="381" spans="4:68" x14ac:dyDescent="0.25">
      <c r="D381" s="2">
        <v>371</v>
      </c>
      <c r="E381" s="3">
        <f t="shared" ca="1" si="148"/>
        <v>1</v>
      </c>
      <c r="F381">
        <f t="shared" si="149"/>
        <v>1</v>
      </c>
      <c r="G381">
        <f ca="1">LOOKUP(E381,[1]Refs!L:L,[1]Refs!M:M)</f>
        <v>1</v>
      </c>
      <c r="H381">
        <f t="shared" ca="1" si="150"/>
        <v>-1</v>
      </c>
      <c r="I381">
        <f t="shared" ca="1" si="143"/>
        <v>3</v>
      </c>
      <c r="J381">
        <f t="shared" ca="1" si="155"/>
        <v>-6</v>
      </c>
      <c r="K381">
        <f t="shared" ca="1" si="156"/>
        <v>104</v>
      </c>
      <c r="L381">
        <f t="shared" ca="1" si="157"/>
        <v>112</v>
      </c>
      <c r="M381">
        <f t="shared" ca="1" si="151"/>
        <v>0</v>
      </c>
      <c r="P381">
        <f t="shared" ca="1" si="144"/>
        <v>3</v>
      </c>
      <c r="Q381">
        <f t="shared" ca="1" si="145"/>
        <v>3</v>
      </c>
      <c r="R381" s="1">
        <f t="shared" ca="1" si="146"/>
        <v>3</v>
      </c>
      <c r="S381" s="2">
        <f t="shared" ca="1" si="152"/>
        <v>3</v>
      </c>
      <c r="T381">
        <f t="shared" ca="1" si="153"/>
        <v>3</v>
      </c>
      <c r="U381">
        <f t="shared" ca="1" si="169"/>
        <v>3</v>
      </c>
      <c r="V381" t="str">
        <f t="shared" ca="1" si="169"/>
        <v/>
      </c>
      <c r="W381" t="str">
        <f t="shared" ca="1" si="169"/>
        <v/>
      </c>
      <c r="X381" t="str">
        <f t="shared" ca="1" si="169"/>
        <v/>
      </c>
      <c r="Y381" t="str">
        <f t="shared" ca="1" si="169"/>
        <v/>
      </c>
      <c r="Z381" t="str">
        <f t="shared" ca="1" si="169"/>
        <v/>
      </c>
      <c r="AA381" t="str">
        <f t="shared" ca="1" si="169"/>
        <v/>
      </c>
      <c r="AB381" t="str">
        <f t="shared" ca="1" si="169"/>
        <v/>
      </c>
      <c r="AC381" t="str">
        <f t="shared" ca="1" si="169"/>
        <v/>
      </c>
      <c r="AD381" t="str">
        <f t="shared" ca="1" si="169"/>
        <v/>
      </c>
      <c r="AE381" t="str">
        <f t="shared" ca="1" si="169"/>
        <v/>
      </c>
      <c r="AF381" t="str">
        <f t="shared" ca="1" si="169"/>
        <v/>
      </c>
      <c r="AG381" t="str">
        <f t="shared" ca="1" si="169"/>
        <v/>
      </c>
      <c r="AH381" t="str">
        <f t="shared" ca="1" si="169"/>
        <v/>
      </c>
      <c r="AI381" t="str">
        <f t="shared" ca="1" si="169"/>
        <v/>
      </c>
      <c r="AJ381" t="str">
        <f t="shared" ca="1" si="169"/>
        <v/>
      </c>
      <c r="AK381" t="str">
        <f t="shared" ca="1" si="168"/>
        <v/>
      </c>
      <c r="AL381" t="str">
        <f t="shared" ca="1" si="168"/>
        <v/>
      </c>
      <c r="AM381" t="str">
        <f t="shared" ca="1" si="168"/>
        <v/>
      </c>
      <c r="AN381" t="str">
        <f t="shared" ca="1" si="168"/>
        <v/>
      </c>
      <c r="AO381" t="str">
        <f t="shared" ca="1" si="168"/>
        <v/>
      </c>
      <c r="AP381" t="str">
        <f t="shared" ca="1" si="168"/>
        <v/>
      </c>
      <c r="AQ381" t="str">
        <f t="shared" ca="1" si="168"/>
        <v/>
      </c>
      <c r="AR381" t="str">
        <f t="shared" ca="1" si="168"/>
        <v/>
      </c>
      <c r="AS381" t="str">
        <f t="shared" ca="1" si="168"/>
        <v/>
      </c>
      <c r="AT381" t="str">
        <f t="shared" ca="1" si="168"/>
        <v/>
      </c>
      <c r="AU381" t="str">
        <f t="shared" ca="1" si="168"/>
        <v/>
      </c>
      <c r="AV381" t="str">
        <f t="shared" ca="1" si="168"/>
        <v/>
      </c>
      <c r="AW381" t="str">
        <f t="shared" ca="1" si="168"/>
        <v/>
      </c>
      <c r="AX381" t="str">
        <f t="shared" ca="1" si="168"/>
        <v/>
      </c>
      <c r="AY381" t="str">
        <f t="shared" ca="1" si="168"/>
        <v/>
      </c>
      <c r="AZ381" t="str">
        <f t="shared" ca="1" si="167"/>
        <v/>
      </c>
      <c r="BA381" t="str">
        <f t="shared" ca="1" si="166"/>
        <v/>
      </c>
      <c r="BB381" t="str">
        <f t="shared" ca="1" si="166"/>
        <v/>
      </c>
      <c r="BC381" t="str">
        <f t="shared" ca="1" si="166"/>
        <v/>
      </c>
      <c r="BD381" t="str">
        <f t="shared" ca="1" si="166"/>
        <v/>
      </c>
      <c r="BE381" t="str">
        <f t="shared" ca="1" si="166"/>
        <v/>
      </c>
      <c r="BF381" t="str">
        <f t="shared" ca="1" si="166"/>
        <v/>
      </c>
      <c r="BG381" t="str">
        <f t="shared" ca="1" si="166"/>
        <v/>
      </c>
      <c r="BH381" t="str">
        <f t="shared" ca="1" si="166"/>
        <v/>
      </c>
      <c r="BI381" t="str">
        <f t="shared" ca="1" si="166"/>
        <v/>
      </c>
      <c r="BJ381" t="str">
        <f t="shared" ca="1" si="166"/>
        <v/>
      </c>
      <c r="BK381" t="str">
        <f t="shared" ca="1" si="166"/>
        <v/>
      </c>
      <c r="BL381">
        <f t="shared" ca="1" si="166"/>
        <v>0</v>
      </c>
      <c r="BM381">
        <f t="shared" ca="1" si="166"/>
        <v>0</v>
      </c>
      <c r="BN381">
        <f t="shared" ca="1" si="166"/>
        <v>0</v>
      </c>
      <c r="BO381">
        <f t="shared" ca="1" si="165"/>
        <v>0</v>
      </c>
      <c r="BP381">
        <f t="shared" ca="1" si="141"/>
        <v>0</v>
      </c>
    </row>
    <row r="382" spans="4:68" x14ac:dyDescent="0.25">
      <c r="D382" s="2">
        <v>372</v>
      </c>
      <c r="E382" s="3">
        <f t="shared" ca="1" si="148"/>
        <v>11</v>
      </c>
      <c r="F382">
        <f t="shared" si="149"/>
        <v>1</v>
      </c>
      <c r="G382">
        <f ca="1">LOOKUP(E382,[1]Refs!L:L,[1]Refs!M:M)</f>
        <v>1</v>
      </c>
      <c r="H382">
        <f t="shared" ca="1" si="150"/>
        <v>-1</v>
      </c>
      <c r="I382">
        <f t="shared" ca="1" si="143"/>
        <v>6</v>
      </c>
      <c r="J382">
        <f t="shared" ca="1" si="155"/>
        <v>-12</v>
      </c>
      <c r="K382">
        <f t="shared" ca="1" si="156"/>
        <v>92</v>
      </c>
      <c r="L382">
        <f t="shared" ca="1" si="157"/>
        <v>112</v>
      </c>
      <c r="M382">
        <f t="shared" ca="1" si="151"/>
        <v>0</v>
      </c>
      <c r="P382">
        <f t="shared" ca="1" si="144"/>
        <v>3</v>
      </c>
      <c r="Q382">
        <f t="shared" ca="1" si="145"/>
        <v>6</v>
      </c>
      <c r="R382" s="1">
        <f t="shared" ca="1" si="146"/>
        <v>5</v>
      </c>
      <c r="S382" s="2">
        <f t="shared" ca="1" si="152"/>
        <v>3</v>
      </c>
      <c r="T382">
        <f t="shared" ca="1" si="153"/>
        <v>3</v>
      </c>
      <c r="U382">
        <f t="shared" ca="1" si="169"/>
        <v>3</v>
      </c>
      <c r="V382">
        <f t="shared" ca="1" si="169"/>
        <v>6</v>
      </c>
      <c r="W382">
        <f t="shared" ca="1" si="169"/>
        <v>6</v>
      </c>
      <c r="X382" t="str">
        <f t="shared" ca="1" si="169"/>
        <v/>
      </c>
      <c r="Y382" t="str">
        <f t="shared" ca="1" si="169"/>
        <v/>
      </c>
      <c r="Z382" t="str">
        <f t="shared" ca="1" si="169"/>
        <v/>
      </c>
      <c r="AA382" t="str">
        <f t="shared" ca="1" si="169"/>
        <v/>
      </c>
      <c r="AB382" t="str">
        <f t="shared" ca="1" si="169"/>
        <v/>
      </c>
      <c r="AC382" t="str">
        <f t="shared" ca="1" si="169"/>
        <v/>
      </c>
      <c r="AD382" t="str">
        <f t="shared" ca="1" si="169"/>
        <v/>
      </c>
      <c r="AE382" t="str">
        <f t="shared" ca="1" si="169"/>
        <v/>
      </c>
      <c r="AF382" t="str">
        <f t="shared" ca="1" si="169"/>
        <v/>
      </c>
      <c r="AG382" t="str">
        <f t="shared" ca="1" si="169"/>
        <v/>
      </c>
      <c r="AH382" t="str">
        <f t="shared" ca="1" si="169"/>
        <v/>
      </c>
      <c r="AI382" t="str">
        <f t="shared" ca="1" si="169"/>
        <v/>
      </c>
      <c r="AJ382" t="str">
        <f t="shared" ca="1" si="169"/>
        <v/>
      </c>
      <c r="AK382" t="str">
        <f t="shared" ca="1" si="168"/>
        <v/>
      </c>
      <c r="AL382" t="str">
        <f t="shared" ca="1" si="168"/>
        <v/>
      </c>
      <c r="AM382" t="str">
        <f t="shared" ca="1" si="168"/>
        <v/>
      </c>
      <c r="AN382" t="str">
        <f t="shared" ca="1" si="168"/>
        <v/>
      </c>
      <c r="AO382" t="str">
        <f t="shared" ca="1" si="168"/>
        <v/>
      </c>
      <c r="AP382" t="str">
        <f t="shared" ca="1" si="168"/>
        <v/>
      </c>
      <c r="AQ382" t="str">
        <f t="shared" ca="1" si="168"/>
        <v/>
      </c>
      <c r="AR382" t="str">
        <f t="shared" ca="1" si="168"/>
        <v/>
      </c>
      <c r="AS382" t="str">
        <f t="shared" ca="1" si="168"/>
        <v/>
      </c>
      <c r="AT382" t="str">
        <f t="shared" ca="1" si="168"/>
        <v/>
      </c>
      <c r="AU382" t="str">
        <f t="shared" ca="1" si="168"/>
        <v/>
      </c>
      <c r="AV382" t="str">
        <f t="shared" ca="1" si="168"/>
        <v/>
      </c>
      <c r="AW382" t="str">
        <f t="shared" ca="1" si="168"/>
        <v/>
      </c>
      <c r="AX382" t="str">
        <f t="shared" ca="1" si="168"/>
        <v/>
      </c>
      <c r="AY382" t="str">
        <f t="shared" ca="1" si="168"/>
        <v/>
      </c>
      <c r="AZ382" t="str">
        <f t="shared" ca="1" si="167"/>
        <v/>
      </c>
      <c r="BA382" t="str">
        <f t="shared" ca="1" si="166"/>
        <v/>
      </c>
      <c r="BB382" t="str">
        <f t="shared" ca="1" si="166"/>
        <v/>
      </c>
      <c r="BC382" t="str">
        <f t="shared" ca="1" si="166"/>
        <v/>
      </c>
      <c r="BD382" t="str">
        <f t="shared" ca="1" si="166"/>
        <v/>
      </c>
      <c r="BE382" t="str">
        <f t="shared" ca="1" si="166"/>
        <v/>
      </c>
      <c r="BF382" t="str">
        <f t="shared" ca="1" si="166"/>
        <v/>
      </c>
      <c r="BG382" t="str">
        <f t="shared" ca="1" si="166"/>
        <v/>
      </c>
      <c r="BH382" t="str">
        <f t="shared" ca="1" si="166"/>
        <v/>
      </c>
      <c r="BI382" t="str">
        <f t="shared" ca="1" si="166"/>
        <v/>
      </c>
      <c r="BJ382" t="str">
        <f t="shared" ca="1" si="166"/>
        <v/>
      </c>
      <c r="BK382" t="str">
        <f t="shared" ca="1" si="166"/>
        <v/>
      </c>
      <c r="BL382">
        <f t="shared" ca="1" si="166"/>
        <v>0</v>
      </c>
      <c r="BM382">
        <f t="shared" ca="1" si="166"/>
        <v>0</v>
      </c>
      <c r="BN382">
        <f t="shared" ca="1" si="166"/>
        <v>0</v>
      </c>
      <c r="BO382">
        <f t="shared" ca="1" si="165"/>
        <v>0</v>
      </c>
      <c r="BP382">
        <f t="shared" ca="1" si="141"/>
        <v>0</v>
      </c>
    </row>
    <row r="383" spans="4:68" x14ac:dyDescent="0.25">
      <c r="D383" s="2">
        <v>373</v>
      </c>
      <c r="E383" s="3">
        <f t="shared" ca="1" si="148"/>
        <v>30</v>
      </c>
      <c r="F383">
        <f t="shared" si="149"/>
        <v>1</v>
      </c>
      <c r="G383">
        <f ca="1">LOOKUP(E383,[1]Refs!L:L,[1]Refs!M:M)</f>
        <v>3</v>
      </c>
      <c r="H383">
        <f t="shared" ca="1" si="150"/>
        <v>1</v>
      </c>
      <c r="I383">
        <f t="shared" ca="1" si="143"/>
        <v>9</v>
      </c>
      <c r="J383">
        <f t="shared" ca="1" si="155"/>
        <v>9</v>
      </c>
      <c r="K383">
        <f t="shared" ca="1" si="156"/>
        <v>101</v>
      </c>
      <c r="L383">
        <f t="shared" ca="1" si="157"/>
        <v>112</v>
      </c>
      <c r="M383">
        <f t="shared" ca="1" si="151"/>
        <v>0</v>
      </c>
      <c r="P383">
        <f t="shared" ca="1" si="144"/>
        <v>3</v>
      </c>
      <c r="Q383">
        <f t="shared" ca="1" si="145"/>
        <v>6</v>
      </c>
      <c r="R383" s="1">
        <f t="shared" ca="1" si="146"/>
        <v>3</v>
      </c>
      <c r="S383" s="2">
        <f t="shared" ca="1" si="152"/>
        <v>3</v>
      </c>
      <c r="T383">
        <f t="shared" ca="1" si="153"/>
        <v>3</v>
      </c>
      <c r="U383">
        <f t="shared" ca="1" si="169"/>
        <v>6</v>
      </c>
      <c r="V383" t="str">
        <f t="shared" ca="1" si="169"/>
        <v/>
      </c>
      <c r="W383" t="str">
        <f t="shared" ca="1" si="169"/>
        <v/>
      </c>
      <c r="X383" t="str">
        <f t="shared" ca="1" si="169"/>
        <v/>
      </c>
      <c r="Y383" t="str">
        <f t="shared" ca="1" si="169"/>
        <v/>
      </c>
      <c r="Z383" t="str">
        <f t="shared" ca="1" si="169"/>
        <v/>
      </c>
      <c r="AA383" t="str">
        <f t="shared" ca="1" si="169"/>
        <v/>
      </c>
      <c r="AB383" t="str">
        <f t="shared" ca="1" si="169"/>
        <v/>
      </c>
      <c r="AC383" t="str">
        <f t="shared" ca="1" si="169"/>
        <v/>
      </c>
      <c r="AD383" t="str">
        <f t="shared" ca="1" si="169"/>
        <v/>
      </c>
      <c r="AE383" t="str">
        <f t="shared" ca="1" si="169"/>
        <v/>
      </c>
      <c r="AF383" t="str">
        <f t="shared" ca="1" si="169"/>
        <v/>
      </c>
      <c r="AG383" t="str">
        <f t="shared" ca="1" si="169"/>
        <v/>
      </c>
      <c r="AH383" t="str">
        <f t="shared" ca="1" si="169"/>
        <v/>
      </c>
      <c r="AI383" t="str">
        <f t="shared" ca="1" si="169"/>
        <v/>
      </c>
      <c r="AJ383" t="str">
        <f t="shared" ca="1" si="169"/>
        <v/>
      </c>
      <c r="AK383" t="str">
        <f t="shared" ca="1" si="168"/>
        <v/>
      </c>
      <c r="AL383" t="str">
        <f t="shared" ca="1" si="168"/>
        <v/>
      </c>
      <c r="AM383" t="str">
        <f t="shared" ca="1" si="168"/>
        <v/>
      </c>
      <c r="AN383" t="str">
        <f t="shared" ca="1" si="168"/>
        <v/>
      </c>
      <c r="AO383" t="str">
        <f t="shared" ca="1" si="168"/>
        <v/>
      </c>
      <c r="AP383" t="str">
        <f t="shared" ca="1" si="168"/>
        <v/>
      </c>
      <c r="AQ383" t="str">
        <f t="shared" ca="1" si="168"/>
        <v/>
      </c>
      <c r="AR383" t="str">
        <f t="shared" ca="1" si="168"/>
        <v/>
      </c>
      <c r="AS383" t="str">
        <f t="shared" ca="1" si="168"/>
        <v/>
      </c>
      <c r="AT383" t="str">
        <f t="shared" ca="1" si="168"/>
        <v/>
      </c>
      <c r="AU383" t="str">
        <f t="shared" ca="1" si="168"/>
        <v/>
      </c>
      <c r="AV383" t="str">
        <f t="shared" ca="1" si="168"/>
        <v/>
      </c>
      <c r="AW383" t="str">
        <f t="shared" ca="1" si="168"/>
        <v/>
      </c>
      <c r="AX383" t="str">
        <f t="shared" ca="1" si="168"/>
        <v/>
      </c>
      <c r="AY383" t="str">
        <f t="shared" ca="1" si="168"/>
        <v/>
      </c>
      <c r="AZ383" t="str">
        <f t="shared" ca="1" si="167"/>
        <v/>
      </c>
      <c r="BA383" t="str">
        <f t="shared" ca="1" si="166"/>
        <v/>
      </c>
      <c r="BB383" t="str">
        <f t="shared" ca="1" si="166"/>
        <v/>
      </c>
      <c r="BC383" t="str">
        <f t="shared" ca="1" si="166"/>
        <v/>
      </c>
      <c r="BD383" t="str">
        <f t="shared" ca="1" si="166"/>
        <v/>
      </c>
      <c r="BE383" t="str">
        <f t="shared" ca="1" si="166"/>
        <v/>
      </c>
      <c r="BF383" t="str">
        <f t="shared" ca="1" si="166"/>
        <v/>
      </c>
      <c r="BG383" t="str">
        <f t="shared" ca="1" si="166"/>
        <v/>
      </c>
      <c r="BH383" t="str">
        <f t="shared" ca="1" si="166"/>
        <v/>
      </c>
      <c r="BI383" t="str">
        <f t="shared" ca="1" si="166"/>
        <v/>
      </c>
      <c r="BJ383" t="str">
        <f t="shared" ca="1" si="166"/>
        <v/>
      </c>
      <c r="BK383">
        <f t="shared" ca="1" si="166"/>
        <v>0</v>
      </c>
      <c r="BL383">
        <f t="shared" ca="1" si="166"/>
        <v>0</v>
      </c>
      <c r="BM383">
        <f t="shared" ca="1" si="166"/>
        <v>0</v>
      </c>
      <c r="BN383">
        <f t="shared" ca="1" si="166"/>
        <v>0</v>
      </c>
      <c r="BO383">
        <f t="shared" ca="1" si="165"/>
        <v>0</v>
      </c>
      <c r="BP383">
        <f t="shared" ca="1" si="141"/>
        <v>0</v>
      </c>
    </row>
    <row r="384" spans="4:68" x14ac:dyDescent="0.25">
      <c r="D384" s="2">
        <v>374</v>
      </c>
      <c r="E384" s="3">
        <f t="shared" ca="1" si="148"/>
        <v>12</v>
      </c>
      <c r="F384">
        <f t="shared" si="149"/>
        <v>1</v>
      </c>
      <c r="G384">
        <f ca="1">LOOKUP(E384,[1]Refs!L:L,[1]Refs!M:M)</f>
        <v>1</v>
      </c>
      <c r="H384">
        <f t="shared" ca="1" si="150"/>
        <v>-1</v>
      </c>
      <c r="I384">
        <f t="shared" ca="1" si="143"/>
        <v>9</v>
      </c>
      <c r="J384">
        <f t="shared" ca="1" si="155"/>
        <v>-18</v>
      </c>
      <c r="K384">
        <f t="shared" ca="1" si="156"/>
        <v>83</v>
      </c>
      <c r="L384">
        <f t="shared" ca="1" si="157"/>
        <v>112</v>
      </c>
      <c r="M384">
        <f t="shared" ca="1" si="151"/>
        <v>0</v>
      </c>
      <c r="P384">
        <f t="shared" ca="1" si="144"/>
        <v>3</v>
      </c>
      <c r="Q384">
        <f t="shared" ca="1" si="145"/>
        <v>9</v>
      </c>
      <c r="R384" s="1">
        <f t="shared" ca="1" si="146"/>
        <v>5</v>
      </c>
      <c r="S384" s="2">
        <f t="shared" ca="1" si="152"/>
        <v>3</v>
      </c>
      <c r="T384">
        <f t="shared" ca="1" si="153"/>
        <v>3</v>
      </c>
      <c r="U384">
        <f t="shared" ca="1" si="169"/>
        <v>6</v>
      </c>
      <c r="V384">
        <f t="shared" ca="1" si="169"/>
        <v>9</v>
      </c>
      <c r="W384">
        <f t="shared" ca="1" si="169"/>
        <v>9</v>
      </c>
      <c r="X384" t="str">
        <f t="shared" ca="1" si="169"/>
        <v/>
      </c>
      <c r="Y384" t="str">
        <f t="shared" ca="1" si="169"/>
        <v/>
      </c>
      <c r="Z384" t="str">
        <f t="shared" ca="1" si="169"/>
        <v/>
      </c>
      <c r="AA384" t="str">
        <f t="shared" ca="1" si="169"/>
        <v/>
      </c>
      <c r="AB384" t="str">
        <f t="shared" ca="1" si="169"/>
        <v/>
      </c>
      <c r="AC384" t="str">
        <f t="shared" ca="1" si="169"/>
        <v/>
      </c>
      <c r="AD384" t="str">
        <f t="shared" ca="1" si="169"/>
        <v/>
      </c>
      <c r="AE384" t="str">
        <f t="shared" ca="1" si="169"/>
        <v/>
      </c>
      <c r="AF384" t="str">
        <f t="shared" ca="1" si="169"/>
        <v/>
      </c>
      <c r="AG384" t="str">
        <f t="shared" ca="1" si="169"/>
        <v/>
      </c>
      <c r="AH384" t="str">
        <f t="shared" ca="1" si="169"/>
        <v/>
      </c>
      <c r="AI384" t="str">
        <f t="shared" ca="1" si="169"/>
        <v/>
      </c>
      <c r="AJ384" t="str">
        <f t="shared" ca="1" si="169"/>
        <v/>
      </c>
      <c r="AK384" t="str">
        <f t="shared" ca="1" si="168"/>
        <v/>
      </c>
      <c r="AL384" t="str">
        <f t="shared" ca="1" si="168"/>
        <v/>
      </c>
      <c r="AM384" t="str">
        <f t="shared" ca="1" si="168"/>
        <v/>
      </c>
      <c r="AN384" t="str">
        <f t="shared" ca="1" si="168"/>
        <v/>
      </c>
      <c r="AO384" t="str">
        <f t="shared" ca="1" si="168"/>
        <v/>
      </c>
      <c r="AP384" t="str">
        <f t="shared" ca="1" si="168"/>
        <v/>
      </c>
      <c r="AQ384" t="str">
        <f t="shared" ca="1" si="168"/>
        <v/>
      </c>
      <c r="AR384" t="str">
        <f t="shared" ca="1" si="168"/>
        <v/>
      </c>
      <c r="AS384" t="str">
        <f t="shared" ca="1" si="168"/>
        <v/>
      </c>
      <c r="AT384" t="str">
        <f t="shared" ca="1" si="168"/>
        <v/>
      </c>
      <c r="AU384" t="str">
        <f t="shared" ca="1" si="168"/>
        <v/>
      </c>
      <c r="AV384" t="str">
        <f t="shared" ca="1" si="168"/>
        <v/>
      </c>
      <c r="AW384" t="str">
        <f t="shared" ca="1" si="168"/>
        <v/>
      </c>
      <c r="AX384" t="str">
        <f t="shared" ca="1" si="168"/>
        <v/>
      </c>
      <c r="AY384" t="str">
        <f t="shared" ca="1" si="168"/>
        <v/>
      </c>
      <c r="AZ384" t="str">
        <f t="shared" ca="1" si="167"/>
        <v/>
      </c>
      <c r="BA384" t="str">
        <f t="shared" ca="1" si="166"/>
        <v/>
      </c>
      <c r="BB384" t="str">
        <f t="shared" ca="1" si="166"/>
        <v/>
      </c>
      <c r="BC384" t="str">
        <f t="shared" ca="1" si="166"/>
        <v/>
      </c>
      <c r="BD384" t="str">
        <f t="shared" ca="1" si="166"/>
        <v/>
      </c>
      <c r="BE384" t="str">
        <f t="shared" ca="1" si="166"/>
        <v/>
      </c>
      <c r="BF384" t="str">
        <f t="shared" ca="1" si="166"/>
        <v/>
      </c>
      <c r="BG384" t="str">
        <f t="shared" ca="1" si="166"/>
        <v/>
      </c>
      <c r="BH384" t="str">
        <f t="shared" ca="1" si="166"/>
        <v/>
      </c>
      <c r="BI384" t="str">
        <f t="shared" ca="1" si="166"/>
        <v/>
      </c>
      <c r="BJ384" t="str">
        <f t="shared" ca="1" si="166"/>
        <v/>
      </c>
      <c r="BK384">
        <f t="shared" ca="1" si="166"/>
        <v>0</v>
      </c>
      <c r="BL384">
        <f t="shared" ca="1" si="166"/>
        <v>0</v>
      </c>
      <c r="BM384">
        <f t="shared" ca="1" si="166"/>
        <v>0</v>
      </c>
      <c r="BN384">
        <f t="shared" ca="1" si="166"/>
        <v>0</v>
      </c>
      <c r="BO384">
        <f t="shared" ca="1" si="165"/>
        <v>0</v>
      </c>
      <c r="BP384">
        <f t="shared" ca="1" si="141"/>
        <v>0</v>
      </c>
    </row>
    <row r="385" spans="4:68" x14ac:dyDescent="0.25">
      <c r="D385" s="2">
        <v>375</v>
      </c>
      <c r="E385" s="3">
        <f t="shared" ca="1" si="148"/>
        <v>10</v>
      </c>
      <c r="F385">
        <f t="shared" si="149"/>
        <v>1</v>
      </c>
      <c r="G385">
        <f ca="1">LOOKUP(E385,[1]Refs!L:L,[1]Refs!M:M)</f>
        <v>1</v>
      </c>
      <c r="H385">
        <f t="shared" ca="1" si="150"/>
        <v>-1</v>
      </c>
      <c r="I385">
        <f t="shared" ca="1" si="143"/>
        <v>12</v>
      </c>
      <c r="J385">
        <f t="shared" ca="1" si="155"/>
        <v>-24</v>
      </c>
      <c r="K385">
        <f t="shared" ca="1" si="156"/>
        <v>59</v>
      </c>
      <c r="L385">
        <f t="shared" ca="1" si="157"/>
        <v>112</v>
      </c>
      <c r="M385">
        <f t="shared" ca="1" si="151"/>
        <v>0</v>
      </c>
      <c r="P385">
        <f t="shared" ca="1" si="144"/>
        <v>3</v>
      </c>
      <c r="Q385">
        <f t="shared" ca="1" si="145"/>
        <v>12</v>
      </c>
      <c r="R385" s="1">
        <f t="shared" ca="1" si="146"/>
        <v>7</v>
      </c>
      <c r="S385" s="2">
        <f t="shared" ca="1" si="152"/>
        <v>3</v>
      </c>
      <c r="T385">
        <f t="shared" ca="1" si="153"/>
        <v>3</v>
      </c>
      <c r="U385">
        <f t="shared" ca="1" si="169"/>
        <v>6</v>
      </c>
      <c r="V385">
        <f t="shared" ca="1" si="169"/>
        <v>9</v>
      </c>
      <c r="W385">
        <f t="shared" ca="1" si="169"/>
        <v>9</v>
      </c>
      <c r="X385">
        <f t="shared" ca="1" si="169"/>
        <v>12</v>
      </c>
      <c r="Y385">
        <f t="shared" ca="1" si="169"/>
        <v>12</v>
      </c>
      <c r="Z385" t="str">
        <f t="shared" ca="1" si="169"/>
        <v/>
      </c>
      <c r="AA385" t="str">
        <f t="shared" ca="1" si="169"/>
        <v/>
      </c>
      <c r="AB385" t="str">
        <f t="shared" ca="1" si="169"/>
        <v/>
      </c>
      <c r="AC385" t="str">
        <f t="shared" ca="1" si="169"/>
        <v/>
      </c>
      <c r="AD385" t="str">
        <f t="shared" ca="1" si="169"/>
        <v/>
      </c>
      <c r="AE385" t="str">
        <f t="shared" ca="1" si="169"/>
        <v/>
      </c>
      <c r="AF385" t="str">
        <f t="shared" ca="1" si="169"/>
        <v/>
      </c>
      <c r="AG385" t="str">
        <f t="shared" ca="1" si="169"/>
        <v/>
      </c>
      <c r="AH385" t="str">
        <f t="shared" ca="1" si="169"/>
        <v/>
      </c>
      <c r="AI385" t="str">
        <f t="shared" ca="1" si="169"/>
        <v/>
      </c>
      <c r="AJ385" t="str">
        <f t="shared" ca="1" si="169"/>
        <v/>
      </c>
      <c r="AK385" t="str">
        <f t="shared" ca="1" si="168"/>
        <v/>
      </c>
      <c r="AL385" t="str">
        <f t="shared" ca="1" si="168"/>
        <v/>
      </c>
      <c r="AM385" t="str">
        <f t="shared" ca="1" si="168"/>
        <v/>
      </c>
      <c r="AN385" t="str">
        <f t="shared" ca="1" si="168"/>
        <v/>
      </c>
      <c r="AO385" t="str">
        <f t="shared" ca="1" si="168"/>
        <v/>
      </c>
      <c r="AP385" t="str">
        <f t="shared" ca="1" si="168"/>
        <v/>
      </c>
      <c r="AQ385" t="str">
        <f t="shared" ca="1" si="168"/>
        <v/>
      </c>
      <c r="AR385" t="str">
        <f t="shared" ca="1" si="168"/>
        <v/>
      </c>
      <c r="AS385" t="str">
        <f t="shared" ca="1" si="168"/>
        <v/>
      </c>
      <c r="AT385" t="str">
        <f t="shared" ca="1" si="168"/>
        <v/>
      </c>
      <c r="AU385" t="str">
        <f t="shared" ca="1" si="168"/>
        <v/>
      </c>
      <c r="AV385" t="str">
        <f t="shared" ca="1" si="168"/>
        <v/>
      </c>
      <c r="AW385" t="str">
        <f t="shared" ca="1" si="168"/>
        <v/>
      </c>
      <c r="AX385" t="str">
        <f t="shared" ca="1" si="168"/>
        <v/>
      </c>
      <c r="AY385" t="str">
        <f t="shared" ca="1" si="168"/>
        <v/>
      </c>
      <c r="AZ385" t="str">
        <f t="shared" ca="1" si="167"/>
        <v/>
      </c>
      <c r="BA385" t="str">
        <f t="shared" ca="1" si="166"/>
        <v/>
      </c>
      <c r="BB385" t="str">
        <f t="shared" ca="1" si="166"/>
        <v/>
      </c>
      <c r="BC385" t="str">
        <f t="shared" ca="1" si="166"/>
        <v/>
      </c>
      <c r="BD385" t="str">
        <f t="shared" ca="1" si="166"/>
        <v/>
      </c>
      <c r="BE385" t="str">
        <f t="shared" ca="1" si="166"/>
        <v/>
      </c>
      <c r="BF385" t="str">
        <f t="shared" ca="1" si="166"/>
        <v/>
      </c>
      <c r="BG385" t="str">
        <f t="shared" ca="1" si="166"/>
        <v/>
      </c>
      <c r="BH385" t="str">
        <f t="shared" ca="1" si="166"/>
        <v/>
      </c>
      <c r="BI385" t="str">
        <f t="shared" ca="1" si="166"/>
        <v/>
      </c>
      <c r="BJ385" t="str">
        <f t="shared" ca="1" si="166"/>
        <v/>
      </c>
      <c r="BK385">
        <f t="shared" ca="1" si="166"/>
        <v>0</v>
      </c>
      <c r="BL385">
        <f t="shared" ca="1" si="166"/>
        <v>0</v>
      </c>
      <c r="BM385">
        <f t="shared" ca="1" si="166"/>
        <v>0</v>
      </c>
      <c r="BN385">
        <f t="shared" ca="1" si="166"/>
        <v>0</v>
      </c>
      <c r="BO385">
        <f t="shared" ca="1" si="165"/>
        <v>0</v>
      </c>
      <c r="BP385">
        <f t="shared" ca="1" si="141"/>
        <v>0</v>
      </c>
    </row>
    <row r="386" spans="4:68" x14ac:dyDescent="0.25">
      <c r="D386" s="2">
        <v>376</v>
      </c>
      <c r="E386" s="3">
        <f t="shared" ca="1" si="148"/>
        <v>18</v>
      </c>
      <c r="F386">
        <f t="shared" si="149"/>
        <v>1</v>
      </c>
      <c r="G386">
        <f ca="1">LOOKUP(E386,[1]Refs!L:L,[1]Refs!M:M)</f>
        <v>2</v>
      </c>
      <c r="H386">
        <f t="shared" ca="1" si="150"/>
        <v>1</v>
      </c>
      <c r="I386">
        <f t="shared" ca="1" si="143"/>
        <v>15</v>
      </c>
      <c r="J386">
        <f t="shared" ca="1" si="155"/>
        <v>15</v>
      </c>
      <c r="K386">
        <f t="shared" ca="1" si="156"/>
        <v>74</v>
      </c>
      <c r="L386">
        <f t="shared" ca="1" si="157"/>
        <v>112</v>
      </c>
      <c r="M386">
        <f t="shared" ca="1" si="151"/>
        <v>0</v>
      </c>
      <c r="P386">
        <f t="shared" ca="1" si="144"/>
        <v>3</v>
      </c>
      <c r="Q386">
        <f t="shared" ca="1" si="145"/>
        <v>12</v>
      </c>
      <c r="R386" s="1">
        <f t="shared" ca="1" si="146"/>
        <v>5</v>
      </c>
      <c r="S386" s="2">
        <f t="shared" ca="1" si="152"/>
        <v>3</v>
      </c>
      <c r="T386">
        <f t="shared" ca="1" si="153"/>
        <v>6</v>
      </c>
      <c r="U386">
        <f t="shared" ca="1" si="169"/>
        <v>9</v>
      </c>
      <c r="V386">
        <f t="shared" ca="1" si="169"/>
        <v>9</v>
      </c>
      <c r="W386">
        <f t="shared" ca="1" si="169"/>
        <v>12</v>
      </c>
      <c r="X386" t="str">
        <f t="shared" ca="1" si="169"/>
        <v/>
      </c>
      <c r="Y386" t="str">
        <f t="shared" ca="1" si="169"/>
        <v/>
      </c>
      <c r="Z386" t="str">
        <f t="shared" ca="1" si="169"/>
        <v/>
      </c>
      <c r="AA386" t="str">
        <f t="shared" ca="1" si="169"/>
        <v/>
      </c>
      <c r="AB386" t="str">
        <f t="shared" ca="1" si="169"/>
        <v/>
      </c>
      <c r="AC386" t="str">
        <f t="shared" ca="1" si="169"/>
        <v/>
      </c>
      <c r="AD386" t="str">
        <f t="shared" ca="1" si="169"/>
        <v/>
      </c>
      <c r="AE386" t="str">
        <f t="shared" ca="1" si="169"/>
        <v/>
      </c>
      <c r="AF386" t="str">
        <f t="shared" ca="1" si="169"/>
        <v/>
      </c>
      <c r="AG386" t="str">
        <f t="shared" ca="1" si="169"/>
        <v/>
      </c>
      <c r="AH386" t="str">
        <f t="shared" ca="1" si="169"/>
        <v/>
      </c>
      <c r="AI386" t="str">
        <f t="shared" ca="1" si="169"/>
        <v/>
      </c>
      <c r="AJ386" t="str">
        <f t="shared" ca="1" si="169"/>
        <v/>
      </c>
      <c r="AK386" t="str">
        <f t="shared" ca="1" si="168"/>
        <v/>
      </c>
      <c r="AL386" t="str">
        <f t="shared" ca="1" si="168"/>
        <v/>
      </c>
      <c r="AM386" t="str">
        <f t="shared" ca="1" si="168"/>
        <v/>
      </c>
      <c r="AN386" t="str">
        <f t="shared" ca="1" si="168"/>
        <v/>
      </c>
      <c r="AO386" t="str">
        <f t="shared" ca="1" si="168"/>
        <v/>
      </c>
      <c r="AP386" t="str">
        <f t="shared" ca="1" si="168"/>
        <v/>
      </c>
      <c r="AQ386" t="str">
        <f t="shared" ca="1" si="168"/>
        <v/>
      </c>
      <c r="AR386" t="str">
        <f t="shared" ca="1" si="168"/>
        <v/>
      </c>
      <c r="AS386" t="str">
        <f t="shared" ca="1" si="168"/>
        <v/>
      </c>
      <c r="AT386" t="str">
        <f t="shared" ca="1" si="168"/>
        <v/>
      </c>
      <c r="AU386" t="str">
        <f t="shared" ca="1" si="168"/>
        <v/>
      </c>
      <c r="AV386" t="str">
        <f t="shared" ca="1" si="168"/>
        <v/>
      </c>
      <c r="AW386" t="str">
        <f t="shared" ca="1" si="168"/>
        <v/>
      </c>
      <c r="AX386" t="str">
        <f t="shared" ca="1" si="168"/>
        <v/>
      </c>
      <c r="AY386" t="str">
        <f t="shared" ca="1" si="168"/>
        <v/>
      </c>
      <c r="AZ386" t="str">
        <f t="shared" ca="1" si="167"/>
        <v/>
      </c>
      <c r="BA386" t="str">
        <f t="shared" ca="1" si="166"/>
        <v/>
      </c>
      <c r="BB386" t="str">
        <f t="shared" ca="1" si="166"/>
        <v/>
      </c>
      <c r="BC386" t="str">
        <f t="shared" ca="1" si="166"/>
        <v/>
      </c>
      <c r="BD386" t="str">
        <f t="shared" ca="1" si="166"/>
        <v/>
      </c>
      <c r="BE386" t="str">
        <f t="shared" ca="1" si="166"/>
        <v/>
      </c>
      <c r="BF386" t="str">
        <f t="shared" ca="1" si="166"/>
        <v/>
      </c>
      <c r="BG386" t="str">
        <f t="shared" ca="1" si="166"/>
        <v/>
      </c>
      <c r="BH386" t="str">
        <f t="shared" ca="1" si="166"/>
        <v/>
      </c>
      <c r="BI386" t="str">
        <f t="shared" ca="1" si="166"/>
        <v/>
      </c>
      <c r="BJ386">
        <f t="shared" ca="1" si="166"/>
        <v>0</v>
      </c>
      <c r="BK386">
        <f t="shared" ca="1" si="166"/>
        <v>0</v>
      </c>
      <c r="BL386">
        <f t="shared" ca="1" si="166"/>
        <v>0</v>
      </c>
      <c r="BM386">
        <f t="shared" ca="1" si="166"/>
        <v>0</v>
      </c>
      <c r="BN386">
        <f t="shared" ca="1" si="166"/>
        <v>0</v>
      </c>
      <c r="BO386">
        <f t="shared" ca="1" si="165"/>
        <v>0</v>
      </c>
      <c r="BP386">
        <f t="shared" ca="1" si="141"/>
        <v>0</v>
      </c>
    </row>
    <row r="387" spans="4:68" x14ac:dyDescent="0.25">
      <c r="D387" s="2">
        <v>377</v>
      </c>
      <c r="E387" s="3">
        <f t="shared" ca="1" si="148"/>
        <v>22</v>
      </c>
      <c r="F387">
        <f t="shared" si="149"/>
        <v>1</v>
      </c>
      <c r="G387">
        <f ca="1">LOOKUP(E387,[1]Refs!L:L,[1]Refs!M:M)</f>
        <v>2</v>
      </c>
      <c r="H387">
        <f t="shared" ca="1" si="150"/>
        <v>1</v>
      </c>
      <c r="I387">
        <f t="shared" ca="1" si="143"/>
        <v>15</v>
      </c>
      <c r="J387">
        <f t="shared" ca="1" si="155"/>
        <v>15</v>
      </c>
      <c r="K387">
        <f t="shared" ca="1" si="156"/>
        <v>89</v>
      </c>
      <c r="L387">
        <f t="shared" ca="1" si="157"/>
        <v>112</v>
      </c>
      <c r="M387">
        <f t="shared" ca="1" si="151"/>
        <v>0</v>
      </c>
      <c r="P387">
        <f t="shared" ca="1" si="144"/>
        <v>6</v>
      </c>
      <c r="Q387">
        <f t="shared" ca="1" si="145"/>
        <v>9</v>
      </c>
      <c r="R387" s="1">
        <f t="shared" ca="1" si="146"/>
        <v>3</v>
      </c>
      <c r="S387" s="2">
        <f t="shared" ca="1" si="152"/>
        <v>6</v>
      </c>
      <c r="T387">
        <f t="shared" ca="1" si="153"/>
        <v>9</v>
      </c>
      <c r="U387">
        <f t="shared" ca="1" si="169"/>
        <v>9</v>
      </c>
      <c r="V387" t="str">
        <f t="shared" ca="1" si="169"/>
        <v/>
      </c>
      <c r="W387" t="str">
        <f t="shared" ca="1" si="169"/>
        <v/>
      </c>
      <c r="X387" t="str">
        <f t="shared" ca="1" si="169"/>
        <v/>
      </c>
      <c r="Y387" t="str">
        <f t="shared" ca="1" si="169"/>
        <v/>
      </c>
      <c r="Z387" t="str">
        <f t="shared" ca="1" si="169"/>
        <v/>
      </c>
      <c r="AA387" t="str">
        <f t="shared" ca="1" si="169"/>
        <v/>
      </c>
      <c r="AB387" t="str">
        <f t="shared" ca="1" si="169"/>
        <v/>
      </c>
      <c r="AC387" t="str">
        <f t="shared" ca="1" si="169"/>
        <v/>
      </c>
      <c r="AD387" t="str">
        <f t="shared" ca="1" si="169"/>
        <v/>
      </c>
      <c r="AE387" t="str">
        <f t="shared" ca="1" si="169"/>
        <v/>
      </c>
      <c r="AF387" t="str">
        <f t="shared" ca="1" si="169"/>
        <v/>
      </c>
      <c r="AG387" t="str">
        <f t="shared" ca="1" si="169"/>
        <v/>
      </c>
      <c r="AH387" t="str">
        <f t="shared" ca="1" si="169"/>
        <v/>
      </c>
      <c r="AI387" t="str">
        <f t="shared" ca="1" si="169"/>
        <v/>
      </c>
      <c r="AJ387" t="str">
        <f t="shared" ca="1" si="169"/>
        <v/>
      </c>
      <c r="AK387" t="str">
        <f t="shared" ca="1" si="168"/>
        <v/>
      </c>
      <c r="AL387" t="str">
        <f t="shared" ca="1" si="168"/>
        <v/>
      </c>
      <c r="AM387" t="str">
        <f t="shared" ca="1" si="168"/>
        <v/>
      </c>
      <c r="AN387" t="str">
        <f t="shared" ca="1" si="168"/>
        <v/>
      </c>
      <c r="AO387" t="str">
        <f t="shared" ca="1" si="168"/>
        <v/>
      </c>
      <c r="AP387" t="str">
        <f t="shared" ca="1" si="168"/>
        <v/>
      </c>
      <c r="AQ387" t="str">
        <f t="shared" ca="1" si="168"/>
        <v/>
      </c>
      <c r="AR387" t="str">
        <f t="shared" ca="1" si="168"/>
        <v/>
      </c>
      <c r="AS387" t="str">
        <f t="shared" ca="1" si="168"/>
        <v/>
      </c>
      <c r="AT387" t="str">
        <f t="shared" ca="1" si="168"/>
        <v/>
      </c>
      <c r="AU387" t="str">
        <f t="shared" ca="1" si="168"/>
        <v/>
      </c>
      <c r="AV387" t="str">
        <f t="shared" ca="1" si="168"/>
        <v/>
      </c>
      <c r="AW387" t="str">
        <f t="shared" ca="1" si="168"/>
        <v/>
      </c>
      <c r="AX387" t="str">
        <f t="shared" ca="1" si="168"/>
        <v/>
      </c>
      <c r="AY387" t="str">
        <f t="shared" ca="1" si="168"/>
        <v/>
      </c>
      <c r="AZ387" t="str">
        <f t="shared" ca="1" si="167"/>
        <v/>
      </c>
      <c r="BA387" t="str">
        <f t="shared" ca="1" si="166"/>
        <v/>
      </c>
      <c r="BB387" t="str">
        <f t="shared" ca="1" si="166"/>
        <v/>
      </c>
      <c r="BC387" t="str">
        <f t="shared" ca="1" si="166"/>
        <v/>
      </c>
      <c r="BD387" t="str">
        <f t="shared" ca="1" si="166"/>
        <v/>
      </c>
      <c r="BE387" t="str">
        <f t="shared" ca="1" si="166"/>
        <v/>
      </c>
      <c r="BF387" t="str">
        <f t="shared" ca="1" si="166"/>
        <v/>
      </c>
      <c r="BG387" t="str">
        <f t="shared" ca="1" si="166"/>
        <v/>
      </c>
      <c r="BH387" t="str">
        <f t="shared" ca="1" si="166"/>
        <v/>
      </c>
      <c r="BI387">
        <f t="shared" ca="1" si="166"/>
        <v>0</v>
      </c>
      <c r="BJ387">
        <f t="shared" ca="1" si="166"/>
        <v>0</v>
      </c>
      <c r="BK387">
        <f t="shared" ca="1" si="166"/>
        <v>0</v>
      </c>
      <c r="BL387">
        <f t="shared" ca="1" si="166"/>
        <v>0</v>
      </c>
      <c r="BM387">
        <f t="shared" ca="1" si="166"/>
        <v>0</v>
      </c>
      <c r="BN387">
        <f t="shared" ca="1" si="166"/>
        <v>0</v>
      </c>
      <c r="BO387">
        <f t="shared" ca="1" si="165"/>
        <v>0</v>
      </c>
      <c r="BP387">
        <f t="shared" ca="1" si="141"/>
        <v>0</v>
      </c>
    </row>
    <row r="388" spans="4:68" x14ac:dyDescent="0.25">
      <c r="D388" s="2">
        <v>378</v>
      </c>
      <c r="E388" s="3">
        <f t="shared" ca="1" si="148"/>
        <v>14</v>
      </c>
      <c r="F388">
        <f t="shared" si="149"/>
        <v>1</v>
      </c>
      <c r="G388">
        <f ca="1">LOOKUP(E388,[1]Refs!L:L,[1]Refs!M:M)</f>
        <v>2</v>
      </c>
      <c r="H388">
        <f t="shared" ca="1" si="150"/>
        <v>1</v>
      </c>
      <c r="I388">
        <f t="shared" ca="1" si="143"/>
        <v>15</v>
      </c>
      <c r="J388">
        <f t="shared" ca="1" si="155"/>
        <v>15</v>
      </c>
      <c r="K388">
        <f t="shared" ca="1" si="156"/>
        <v>104</v>
      </c>
      <c r="L388">
        <f t="shared" ca="1" si="157"/>
        <v>112</v>
      </c>
      <c r="M388">
        <f t="shared" ca="1" si="151"/>
        <v>0</v>
      </c>
      <c r="P388">
        <f t="shared" ca="1" si="144"/>
        <v>9</v>
      </c>
      <c r="Q388">
        <f t="shared" ca="1" si="145"/>
        <v>9</v>
      </c>
      <c r="R388" s="1">
        <f t="shared" ca="1" si="146"/>
        <v>1</v>
      </c>
      <c r="S388" s="2">
        <f t="shared" ca="1" si="152"/>
        <v>9</v>
      </c>
      <c r="T388" t="str">
        <f t="shared" ca="1" si="153"/>
        <v/>
      </c>
      <c r="U388" t="str">
        <f t="shared" ca="1" si="169"/>
        <v/>
      </c>
      <c r="V388" t="str">
        <f t="shared" ca="1" si="169"/>
        <v/>
      </c>
      <c r="W388" t="str">
        <f t="shared" ca="1" si="169"/>
        <v/>
      </c>
      <c r="X388" t="str">
        <f t="shared" ca="1" si="169"/>
        <v/>
      </c>
      <c r="Y388" t="str">
        <f t="shared" ca="1" si="169"/>
        <v/>
      </c>
      <c r="Z388" t="str">
        <f t="shared" ca="1" si="169"/>
        <v/>
      </c>
      <c r="AA388" t="str">
        <f t="shared" ca="1" si="169"/>
        <v/>
      </c>
      <c r="AB388" t="str">
        <f t="shared" ca="1" si="169"/>
        <v/>
      </c>
      <c r="AC388" t="str">
        <f t="shared" ca="1" si="169"/>
        <v/>
      </c>
      <c r="AD388" t="str">
        <f t="shared" ca="1" si="169"/>
        <v/>
      </c>
      <c r="AE388" t="str">
        <f t="shared" ca="1" si="169"/>
        <v/>
      </c>
      <c r="AF388" t="str">
        <f t="shared" ca="1" si="169"/>
        <v/>
      </c>
      <c r="AG388" t="str">
        <f t="shared" ca="1" si="169"/>
        <v/>
      </c>
      <c r="AH388" t="str">
        <f t="shared" ca="1" si="169"/>
        <v/>
      </c>
      <c r="AI388" t="str">
        <f t="shared" ca="1" si="169"/>
        <v/>
      </c>
      <c r="AJ388" t="str">
        <f t="shared" ca="1" si="169"/>
        <v/>
      </c>
      <c r="AK388" t="str">
        <f t="shared" ca="1" si="168"/>
        <v/>
      </c>
      <c r="AL388" t="str">
        <f t="shared" ca="1" si="168"/>
        <v/>
      </c>
      <c r="AM388" t="str">
        <f t="shared" ca="1" si="168"/>
        <v/>
      </c>
      <c r="AN388" t="str">
        <f t="shared" ca="1" si="168"/>
        <v/>
      </c>
      <c r="AO388" t="str">
        <f t="shared" ca="1" si="168"/>
        <v/>
      </c>
      <c r="AP388" t="str">
        <f t="shared" ca="1" si="168"/>
        <v/>
      </c>
      <c r="AQ388" t="str">
        <f t="shared" ca="1" si="168"/>
        <v/>
      </c>
      <c r="AR388" t="str">
        <f t="shared" ca="1" si="168"/>
        <v/>
      </c>
      <c r="AS388" t="str">
        <f t="shared" ca="1" si="168"/>
        <v/>
      </c>
      <c r="AT388" t="str">
        <f t="shared" ca="1" si="168"/>
        <v/>
      </c>
      <c r="AU388" t="str">
        <f t="shared" ca="1" si="168"/>
        <v/>
      </c>
      <c r="AV388" t="str">
        <f t="shared" ca="1" si="168"/>
        <v/>
      </c>
      <c r="AW388" t="str">
        <f t="shared" ca="1" si="168"/>
        <v/>
      </c>
      <c r="AX388" t="str">
        <f t="shared" ca="1" si="168"/>
        <v/>
      </c>
      <c r="AY388" t="str">
        <f t="shared" ca="1" si="168"/>
        <v/>
      </c>
      <c r="AZ388" t="str">
        <f t="shared" ca="1" si="167"/>
        <v/>
      </c>
      <c r="BA388" t="str">
        <f t="shared" ca="1" si="166"/>
        <v/>
      </c>
      <c r="BB388" t="str">
        <f t="shared" ca="1" si="166"/>
        <v/>
      </c>
      <c r="BC388" t="str">
        <f t="shared" ca="1" si="166"/>
        <v/>
      </c>
      <c r="BD388" t="str">
        <f t="shared" ca="1" si="166"/>
        <v/>
      </c>
      <c r="BE388" t="str">
        <f t="shared" ca="1" si="166"/>
        <v/>
      </c>
      <c r="BF388" t="str">
        <f t="shared" ca="1" si="166"/>
        <v/>
      </c>
      <c r="BG388" t="str">
        <f t="shared" ca="1" si="166"/>
        <v/>
      </c>
      <c r="BH388">
        <f t="shared" ca="1" si="166"/>
        <v>0</v>
      </c>
      <c r="BI388">
        <f t="shared" ca="1" si="166"/>
        <v>0</v>
      </c>
      <c r="BJ388">
        <f t="shared" ca="1" si="166"/>
        <v>0</v>
      </c>
      <c r="BK388">
        <f t="shared" ca="1" si="166"/>
        <v>0</v>
      </c>
      <c r="BL388">
        <f t="shared" ca="1" si="166"/>
        <v>0</v>
      </c>
      <c r="BM388">
        <f t="shared" ca="1" si="166"/>
        <v>0</v>
      </c>
      <c r="BN388">
        <f t="shared" ca="1" si="166"/>
        <v>0</v>
      </c>
      <c r="BO388">
        <f t="shared" ca="1" si="165"/>
        <v>0</v>
      </c>
      <c r="BP388">
        <f t="shared" ca="1" si="141"/>
        <v>0</v>
      </c>
    </row>
    <row r="389" spans="4:68" x14ac:dyDescent="0.25">
      <c r="D389" s="2">
        <v>379</v>
      </c>
      <c r="E389" s="3">
        <f t="shared" ca="1" si="148"/>
        <v>12</v>
      </c>
      <c r="F389">
        <f t="shared" si="149"/>
        <v>1</v>
      </c>
      <c r="G389">
        <f ca="1">LOOKUP(E389,[1]Refs!L:L,[1]Refs!M:M)</f>
        <v>1</v>
      </c>
      <c r="H389">
        <f t="shared" ca="1" si="150"/>
        <v>-1</v>
      </c>
      <c r="I389">
        <f t="shared" ca="1" si="143"/>
        <v>9</v>
      </c>
      <c r="J389">
        <f t="shared" ca="1" si="155"/>
        <v>-18</v>
      </c>
      <c r="K389">
        <f t="shared" ca="1" si="156"/>
        <v>86</v>
      </c>
      <c r="L389">
        <f t="shared" ca="1" si="157"/>
        <v>112</v>
      </c>
      <c r="M389">
        <f t="shared" ca="1" si="151"/>
        <v>0</v>
      </c>
      <c r="P389">
        <f t="shared" ca="1" si="144"/>
        <v>9</v>
      </c>
      <c r="Q389">
        <f t="shared" ca="1" si="145"/>
        <v>9</v>
      </c>
      <c r="R389" s="1">
        <f t="shared" ca="1" si="146"/>
        <v>3</v>
      </c>
      <c r="S389" s="2">
        <f t="shared" ca="1" si="152"/>
        <v>9</v>
      </c>
      <c r="T389">
        <f t="shared" ca="1" si="153"/>
        <v>9</v>
      </c>
      <c r="U389">
        <f t="shared" ca="1" si="169"/>
        <v>9</v>
      </c>
      <c r="V389" t="str">
        <f t="shared" ca="1" si="169"/>
        <v/>
      </c>
      <c r="W389" t="str">
        <f t="shared" ca="1" si="169"/>
        <v/>
      </c>
      <c r="X389" t="str">
        <f t="shared" ca="1" si="169"/>
        <v/>
      </c>
      <c r="Y389" t="str">
        <f t="shared" ca="1" si="169"/>
        <v/>
      </c>
      <c r="Z389" t="str">
        <f t="shared" ca="1" si="169"/>
        <v/>
      </c>
      <c r="AA389" t="str">
        <f t="shared" ca="1" si="169"/>
        <v/>
      </c>
      <c r="AB389" t="str">
        <f t="shared" ca="1" si="169"/>
        <v/>
      </c>
      <c r="AC389" t="str">
        <f t="shared" ca="1" si="169"/>
        <v/>
      </c>
      <c r="AD389" t="str">
        <f t="shared" ca="1" si="169"/>
        <v/>
      </c>
      <c r="AE389" t="str">
        <f t="shared" ca="1" si="169"/>
        <v/>
      </c>
      <c r="AF389" t="str">
        <f t="shared" ca="1" si="169"/>
        <v/>
      </c>
      <c r="AG389" t="str">
        <f t="shared" ca="1" si="169"/>
        <v/>
      </c>
      <c r="AH389" t="str">
        <f t="shared" ca="1" si="169"/>
        <v/>
      </c>
      <c r="AI389" t="str">
        <f t="shared" ca="1" si="169"/>
        <v/>
      </c>
      <c r="AJ389" t="str">
        <f t="shared" ca="1" si="169"/>
        <v/>
      </c>
      <c r="AK389" t="str">
        <f t="shared" ca="1" si="168"/>
        <v/>
      </c>
      <c r="AL389" t="str">
        <f t="shared" ca="1" si="168"/>
        <v/>
      </c>
      <c r="AM389" t="str">
        <f t="shared" ca="1" si="168"/>
        <v/>
      </c>
      <c r="AN389" t="str">
        <f t="shared" ca="1" si="168"/>
        <v/>
      </c>
      <c r="AO389" t="str">
        <f t="shared" ca="1" si="168"/>
        <v/>
      </c>
      <c r="AP389" t="str">
        <f t="shared" ca="1" si="168"/>
        <v/>
      </c>
      <c r="AQ389" t="str">
        <f t="shared" ca="1" si="168"/>
        <v/>
      </c>
      <c r="AR389" t="str">
        <f t="shared" ca="1" si="168"/>
        <v/>
      </c>
      <c r="AS389" t="str">
        <f t="shared" ca="1" si="168"/>
        <v/>
      </c>
      <c r="AT389" t="str">
        <f t="shared" ca="1" si="168"/>
        <v/>
      </c>
      <c r="AU389" t="str">
        <f t="shared" ca="1" si="168"/>
        <v/>
      </c>
      <c r="AV389" t="str">
        <f t="shared" ca="1" si="168"/>
        <v/>
      </c>
      <c r="AW389" t="str">
        <f t="shared" ca="1" si="168"/>
        <v/>
      </c>
      <c r="AX389" t="str">
        <f t="shared" ca="1" si="168"/>
        <v/>
      </c>
      <c r="AY389" t="str">
        <f t="shared" ca="1" si="168"/>
        <v/>
      </c>
      <c r="AZ389" t="str">
        <f t="shared" ca="1" si="167"/>
        <v/>
      </c>
      <c r="BA389" t="str">
        <f t="shared" ca="1" si="166"/>
        <v/>
      </c>
      <c r="BB389" t="str">
        <f t="shared" ca="1" si="166"/>
        <v/>
      </c>
      <c r="BC389" t="str">
        <f t="shared" ca="1" si="166"/>
        <v/>
      </c>
      <c r="BD389" t="str">
        <f t="shared" ca="1" si="166"/>
        <v/>
      </c>
      <c r="BE389" t="str">
        <f t="shared" ca="1" si="166"/>
        <v/>
      </c>
      <c r="BF389" t="str">
        <f t="shared" ca="1" si="166"/>
        <v/>
      </c>
      <c r="BG389" t="str">
        <f t="shared" ca="1" si="166"/>
        <v/>
      </c>
      <c r="BH389">
        <f t="shared" ca="1" si="166"/>
        <v>0</v>
      </c>
      <c r="BI389">
        <f t="shared" ca="1" si="166"/>
        <v>0</v>
      </c>
      <c r="BJ389">
        <f t="shared" ca="1" si="166"/>
        <v>0</v>
      </c>
      <c r="BK389">
        <f t="shared" ca="1" si="166"/>
        <v>0</v>
      </c>
      <c r="BL389">
        <f t="shared" ca="1" si="166"/>
        <v>0</v>
      </c>
      <c r="BM389">
        <f t="shared" ca="1" si="166"/>
        <v>0</v>
      </c>
      <c r="BN389">
        <f t="shared" ca="1" si="166"/>
        <v>0</v>
      </c>
      <c r="BO389">
        <f t="shared" ca="1" si="165"/>
        <v>0</v>
      </c>
      <c r="BP389">
        <f t="shared" ca="1" si="141"/>
        <v>0</v>
      </c>
    </row>
    <row r="390" spans="4:68" x14ac:dyDescent="0.25">
      <c r="D390" s="2">
        <v>380</v>
      </c>
      <c r="E390" s="3">
        <f t="shared" ca="1" si="148"/>
        <v>18</v>
      </c>
      <c r="F390">
        <f t="shared" si="149"/>
        <v>1</v>
      </c>
      <c r="G390">
        <f ca="1">LOOKUP(E390,[1]Refs!L:L,[1]Refs!M:M)</f>
        <v>2</v>
      </c>
      <c r="H390">
        <f t="shared" ca="1" si="150"/>
        <v>1</v>
      </c>
      <c r="I390">
        <f t="shared" ca="1" si="143"/>
        <v>18</v>
      </c>
      <c r="J390">
        <f t="shared" ca="1" si="155"/>
        <v>18</v>
      </c>
      <c r="K390">
        <f t="shared" ca="1" si="156"/>
        <v>104</v>
      </c>
      <c r="L390">
        <f t="shared" ca="1" si="157"/>
        <v>112</v>
      </c>
      <c r="M390">
        <f t="shared" ca="1" si="151"/>
        <v>0</v>
      </c>
      <c r="P390">
        <f t="shared" ca="1" si="144"/>
        <v>9</v>
      </c>
      <c r="Q390">
        <f t="shared" ca="1" si="145"/>
        <v>9</v>
      </c>
      <c r="R390" s="1">
        <f t="shared" ca="1" si="146"/>
        <v>1</v>
      </c>
      <c r="S390" s="2">
        <f t="shared" ca="1" si="152"/>
        <v>9</v>
      </c>
      <c r="T390" t="str">
        <f t="shared" ca="1" si="153"/>
        <v/>
      </c>
      <c r="U390" t="str">
        <f t="shared" ca="1" si="169"/>
        <v/>
      </c>
      <c r="V390" t="str">
        <f t="shared" ca="1" si="169"/>
        <v/>
      </c>
      <c r="W390" t="str">
        <f t="shared" ca="1" si="169"/>
        <v/>
      </c>
      <c r="X390" t="str">
        <f t="shared" ca="1" si="169"/>
        <v/>
      </c>
      <c r="Y390" t="str">
        <f t="shared" ca="1" si="169"/>
        <v/>
      </c>
      <c r="Z390" t="str">
        <f t="shared" ca="1" si="169"/>
        <v/>
      </c>
      <c r="AA390" t="str">
        <f t="shared" ca="1" si="169"/>
        <v/>
      </c>
      <c r="AB390" t="str">
        <f t="shared" ca="1" si="169"/>
        <v/>
      </c>
      <c r="AC390" t="str">
        <f t="shared" ca="1" si="169"/>
        <v/>
      </c>
      <c r="AD390" t="str">
        <f t="shared" ca="1" si="169"/>
        <v/>
      </c>
      <c r="AE390" t="str">
        <f t="shared" ca="1" si="169"/>
        <v/>
      </c>
      <c r="AF390" t="str">
        <f t="shared" ca="1" si="169"/>
        <v/>
      </c>
      <c r="AG390" t="str">
        <f t="shared" ca="1" si="169"/>
        <v/>
      </c>
      <c r="AH390" t="str">
        <f t="shared" ca="1" si="169"/>
        <v/>
      </c>
      <c r="AI390" t="str">
        <f t="shared" ca="1" si="169"/>
        <v/>
      </c>
      <c r="AJ390" t="str">
        <f t="shared" ca="1" si="169"/>
        <v/>
      </c>
      <c r="AK390" t="str">
        <f t="shared" ca="1" si="168"/>
        <v/>
      </c>
      <c r="AL390" t="str">
        <f t="shared" ca="1" si="168"/>
        <v/>
      </c>
      <c r="AM390" t="str">
        <f t="shared" ca="1" si="168"/>
        <v/>
      </c>
      <c r="AN390" t="str">
        <f t="shared" ca="1" si="168"/>
        <v/>
      </c>
      <c r="AO390" t="str">
        <f t="shared" ca="1" si="168"/>
        <v/>
      </c>
      <c r="AP390" t="str">
        <f t="shared" ca="1" si="168"/>
        <v/>
      </c>
      <c r="AQ390" t="str">
        <f t="shared" ca="1" si="168"/>
        <v/>
      </c>
      <c r="AR390" t="str">
        <f t="shared" ca="1" si="168"/>
        <v/>
      </c>
      <c r="AS390" t="str">
        <f t="shared" ca="1" si="168"/>
        <v/>
      </c>
      <c r="AT390" t="str">
        <f t="shared" ca="1" si="168"/>
        <v/>
      </c>
      <c r="AU390" t="str">
        <f t="shared" ca="1" si="168"/>
        <v/>
      </c>
      <c r="AV390" t="str">
        <f t="shared" ca="1" si="168"/>
        <v/>
      </c>
      <c r="AW390" t="str">
        <f t="shared" ca="1" si="168"/>
        <v/>
      </c>
      <c r="AX390" t="str">
        <f t="shared" ca="1" si="168"/>
        <v/>
      </c>
      <c r="AY390" t="str">
        <f t="shared" ca="1" si="168"/>
        <v/>
      </c>
      <c r="AZ390" t="str">
        <f t="shared" ca="1" si="167"/>
        <v/>
      </c>
      <c r="BA390" t="str">
        <f t="shared" ca="1" si="166"/>
        <v/>
      </c>
      <c r="BB390" t="str">
        <f t="shared" ca="1" si="166"/>
        <v/>
      </c>
      <c r="BC390" t="str">
        <f t="shared" ca="1" si="166"/>
        <v/>
      </c>
      <c r="BD390" t="str">
        <f t="shared" ca="1" si="166"/>
        <v/>
      </c>
      <c r="BE390" t="str">
        <f t="shared" ca="1" si="166"/>
        <v/>
      </c>
      <c r="BF390" t="str">
        <f t="shared" ca="1" si="166"/>
        <v/>
      </c>
      <c r="BG390">
        <f t="shared" ca="1" si="166"/>
        <v>0</v>
      </c>
      <c r="BH390">
        <f t="shared" ca="1" si="166"/>
        <v>0</v>
      </c>
      <c r="BI390">
        <f t="shared" ca="1" si="166"/>
        <v>0</v>
      </c>
      <c r="BJ390">
        <f t="shared" ca="1" si="166"/>
        <v>0</v>
      </c>
      <c r="BK390">
        <f t="shared" ca="1" si="166"/>
        <v>0</v>
      </c>
      <c r="BL390">
        <f t="shared" ca="1" si="166"/>
        <v>0</v>
      </c>
      <c r="BM390">
        <f t="shared" ca="1" si="166"/>
        <v>0</v>
      </c>
      <c r="BN390">
        <f t="shared" ca="1" si="166"/>
        <v>0</v>
      </c>
      <c r="BO390">
        <f t="shared" ca="1" si="165"/>
        <v>0</v>
      </c>
      <c r="BP390">
        <f t="shared" ca="1" si="141"/>
        <v>0</v>
      </c>
    </row>
    <row r="391" spans="4:68" x14ac:dyDescent="0.25">
      <c r="D391" s="2">
        <v>381</v>
      </c>
      <c r="E391" s="3">
        <f t="shared" ca="1" si="148"/>
        <v>23</v>
      </c>
      <c r="F391">
        <f t="shared" si="149"/>
        <v>1</v>
      </c>
      <c r="G391">
        <f ca="1">LOOKUP(E391,[1]Refs!L:L,[1]Refs!M:M)</f>
        <v>2</v>
      </c>
      <c r="H391">
        <f t="shared" ca="1" si="150"/>
        <v>1</v>
      </c>
      <c r="I391">
        <f t="shared" ca="1" si="143"/>
        <v>9</v>
      </c>
      <c r="J391">
        <f t="shared" ca="1" si="155"/>
        <v>9</v>
      </c>
      <c r="K391">
        <f t="shared" ca="1" si="156"/>
        <v>113</v>
      </c>
      <c r="L391">
        <f t="shared" ca="1" si="157"/>
        <v>113</v>
      </c>
      <c r="M391">
        <f t="shared" ca="1" si="151"/>
        <v>1</v>
      </c>
      <c r="P391">
        <f t="shared" ca="1" si="144"/>
        <v>1</v>
      </c>
      <c r="Q391">
        <f t="shared" ca="1" si="145"/>
        <v>1</v>
      </c>
      <c r="R391" s="1">
        <f t="shared" ca="1" si="146"/>
        <v>1</v>
      </c>
      <c r="S391" s="2">
        <f t="shared" ca="1" si="152"/>
        <v>1</v>
      </c>
      <c r="T391" t="str">
        <f t="shared" ca="1" si="153"/>
        <v/>
      </c>
      <c r="U391" t="str">
        <f t="shared" ca="1" si="169"/>
        <v/>
      </c>
      <c r="V391" t="str">
        <f t="shared" ca="1" si="169"/>
        <v/>
      </c>
      <c r="W391" t="str">
        <f t="shared" ca="1" si="169"/>
        <v/>
      </c>
      <c r="X391" t="str">
        <f t="shared" ca="1" si="169"/>
        <v/>
      </c>
      <c r="Y391" t="str">
        <f t="shared" ca="1" si="169"/>
        <v/>
      </c>
      <c r="Z391" t="str">
        <f t="shared" ca="1" si="169"/>
        <v/>
      </c>
      <c r="AA391" t="str">
        <f t="shared" ca="1" si="169"/>
        <v/>
      </c>
      <c r="AB391" t="str">
        <f t="shared" ca="1" si="169"/>
        <v/>
      </c>
      <c r="AC391" t="str">
        <f t="shared" ca="1" si="169"/>
        <v/>
      </c>
      <c r="AD391" t="str">
        <f t="shared" ca="1" si="169"/>
        <v/>
      </c>
      <c r="AE391" t="str">
        <f t="shared" ca="1" si="169"/>
        <v/>
      </c>
      <c r="AF391" t="str">
        <f t="shared" ca="1" si="169"/>
        <v/>
      </c>
      <c r="AG391" t="str">
        <f t="shared" ca="1" si="169"/>
        <v/>
      </c>
      <c r="AH391" t="str">
        <f t="shared" ca="1" si="169"/>
        <v/>
      </c>
      <c r="AI391" t="str">
        <f t="shared" ca="1" si="169"/>
        <v/>
      </c>
      <c r="AJ391" t="str">
        <f t="shared" ca="1" si="169"/>
        <v/>
      </c>
      <c r="AK391" t="str">
        <f t="shared" ca="1" si="168"/>
        <v/>
      </c>
      <c r="AL391" t="str">
        <f t="shared" ca="1" si="168"/>
        <v/>
      </c>
      <c r="AM391" t="str">
        <f t="shared" ca="1" si="168"/>
        <v/>
      </c>
      <c r="AN391" t="str">
        <f t="shared" ca="1" si="168"/>
        <v/>
      </c>
      <c r="AO391" t="str">
        <f t="shared" ca="1" si="168"/>
        <v/>
      </c>
      <c r="AP391" t="str">
        <f t="shared" ca="1" si="168"/>
        <v/>
      </c>
      <c r="AQ391" t="str">
        <f t="shared" ca="1" si="168"/>
        <v/>
      </c>
      <c r="AR391" t="str">
        <f t="shared" ca="1" si="168"/>
        <v/>
      </c>
      <c r="AS391" t="str">
        <f t="shared" ca="1" si="168"/>
        <v/>
      </c>
      <c r="AT391" t="str">
        <f t="shared" ca="1" si="168"/>
        <v/>
      </c>
      <c r="AU391" t="str">
        <f t="shared" ca="1" si="168"/>
        <v/>
      </c>
      <c r="AV391" t="str">
        <f t="shared" ca="1" si="168"/>
        <v/>
      </c>
      <c r="AW391" t="str">
        <f t="shared" ca="1" si="168"/>
        <v/>
      </c>
      <c r="AX391" t="str">
        <f t="shared" ca="1" si="168"/>
        <v/>
      </c>
      <c r="AY391" t="str">
        <f t="shared" ca="1" si="168"/>
        <v/>
      </c>
      <c r="AZ391" t="str">
        <f t="shared" ca="1" si="167"/>
        <v/>
      </c>
      <c r="BA391" t="str">
        <f t="shared" ca="1" si="166"/>
        <v/>
      </c>
      <c r="BB391" t="str">
        <f t="shared" ca="1" si="166"/>
        <v/>
      </c>
      <c r="BC391" t="str">
        <f t="shared" ca="1" si="166"/>
        <v/>
      </c>
      <c r="BD391" t="str">
        <f t="shared" ca="1" si="166"/>
        <v/>
      </c>
      <c r="BE391" t="str">
        <f t="shared" ca="1" si="166"/>
        <v/>
      </c>
      <c r="BF391" t="str">
        <f t="shared" ca="1" si="166"/>
        <v/>
      </c>
      <c r="BG391" t="str">
        <f t="shared" ca="1" si="166"/>
        <v/>
      </c>
      <c r="BH391" t="str">
        <f t="shared" ca="1" si="166"/>
        <v/>
      </c>
      <c r="BI391" t="str">
        <f t="shared" ca="1" si="166"/>
        <v/>
      </c>
      <c r="BJ391" t="str">
        <f t="shared" ca="1" si="166"/>
        <v/>
      </c>
      <c r="BK391" t="str">
        <f t="shared" ca="1" si="166"/>
        <v/>
      </c>
      <c r="BL391" t="str">
        <f t="shared" ca="1" si="166"/>
        <v/>
      </c>
      <c r="BM391" t="str">
        <f t="shared" ca="1" si="166"/>
        <v/>
      </c>
      <c r="BN391" t="str">
        <f t="shared" ca="1" si="166"/>
        <v/>
      </c>
      <c r="BO391" t="str">
        <f t="shared" ca="1" si="165"/>
        <v/>
      </c>
      <c r="BP391" t="str">
        <f t="shared" ca="1" si="141"/>
        <v/>
      </c>
    </row>
    <row r="392" spans="4:68" x14ac:dyDescent="0.25">
      <c r="D392" s="2">
        <v>382</v>
      </c>
      <c r="E392" s="3">
        <f t="shared" ca="1" si="148"/>
        <v>1</v>
      </c>
      <c r="F392">
        <f t="shared" si="149"/>
        <v>1</v>
      </c>
      <c r="G392">
        <f ca="1">LOOKUP(E392,[1]Refs!L:L,[1]Refs!M:M)</f>
        <v>1</v>
      </c>
      <c r="H392">
        <f t="shared" ca="1" si="150"/>
        <v>-1</v>
      </c>
      <c r="I392">
        <f t="shared" ca="1" si="143"/>
        <v>1</v>
      </c>
      <c r="J392">
        <f t="shared" ca="1" si="155"/>
        <v>-2</v>
      </c>
      <c r="K392">
        <f t="shared" ca="1" si="156"/>
        <v>111</v>
      </c>
      <c r="L392">
        <f t="shared" ca="1" si="157"/>
        <v>113</v>
      </c>
      <c r="M392">
        <f t="shared" ca="1" si="151"/>
        <v>0</v>
      </c>
      <c r="P392">
        <f t="shared" ca="1" si="144"/>
        <v>1</v>
      </c>
      <c r="Q392">
        <f t="shared" ca="1" si="145"/>
        <v>1</v>
      </c>
      <c r="R392" s="1">
        <f t="shared" ca="1" si="146"/>
        <v>3</v>
      </c>
      <c r="S392" s="2">
        <f t="shared" ca="1" si="152"/>
        <v>1</v>
      </c>
      <c r="T392">
        <f t="shared" ca="1" si="153"/>
        <v>1</v>
      </c>
      <c r="U392">
        <f t="shared" ca="1" si="169"/>
        <v>1</v>
      </c>
      <c r="V392" t="str">
        <f t="shared" ca="1" si="169"/>
        <v/>
      </c>
      <c r="W392" t="str">
        <f t="shared" ca="1" si="169"/>
        <v/>
      </c>
      <c r="X392" t="str">
        <f t="shared" ca="1" si="169"/>
        <v/>
      </c>
      <c r="Y392" t="str">
        <f t="shared" ca="1" si="169"/>
        <v/>
      </c>
      <c r="Z392" t="str">
        <f t="shared" ca="1" si="169"/>
        <v/>
      </c>
      <c r="AA392" t="str">
        <f t="shared" ca="1" si="169"/>
        <v/>
      </c>
      <c r="AB392" t="str">
        <f t="shared" ca="1" si="169"/>
        <v/>
      </c>
      <c r="AC392" t="str">
        <f t="shared" ca="1" si="169"/>
        <v/>
      </c>
      <c r="AD392" t="str">
        <f t="shared" ca="1" si="169"/>
        <v/>
      </c>
      <c r="AE392" t="str">
        <f t="shared" ca="1" si="169"/>
        <v/>
      </c>
      <c r="AF392" t="str">
        <f t="shared" ca="1" si="169"/>
        <v/>
      </c>
      <c r="AG392" t="str">
        <f t="shared" ca="1" si="169"/>
        <v/>
      </c>
      <c r="AH392" t="str">
        <f t="shared" ca="1" si="169"/>
        <v/>
      </c>
      <c r="AI392" t="str">
        <f t="shared" ca="1" si="169"/>
        <v/>
      </c>
      <c r="AJ392" t="str">
        <f t="shared" ca="1" si="169"/>
        <v/>
      </c>
      <c r="AK392" t="str">
        <f t="shared" ca="1" si="168"/>
        <v/>
      </c>
      <c r="AL392" t="str">
        <f t="shared" ca="1" si="168"/>
        <v/>
      </c>
      <c r="AM392" t="str">
        <f t="shared" ca="1" si="168"/>
        <v/>
      </c>
      <c r="AN392" t="str">
        <f t="shared" ca="1" si="168"/>
        <v/>
      </c>
      <c r="AO392" t="str">
        <f t="shared" ca="1" si="168"/>
        <v/>
      </c>
      <c r="AP392" t="str">
        <f t="shared" ca="1" si="168"/>
        <v/>
      </c>
      <c r="AQ392" t="str">
        <f t="shared" ca="1" si="168"/>
        <v/>
      </c>
      <c r="AR392" t="str">
        <f t="shared" ca="1" si="168"/>
        <v/>
      </c>
      <c r="AS392" t="str">
        <f t="shared" ca="1" si="168"/>
        <v/>
      </c>
      <c r="AT392" t="str">
        <f t="shared" ca="1" si="168"/>
        <v/>
      </c>
      <c r="AU392" t="str">
        <f t="shared" ca="1" si="168"/>
        <v/>
      </c>
      <c r="AV392" t="str">
        <f t="shared" ca="1" si="168"/>
        <v/>
      </c>
      <c r="AW392" t="str">
        <f t="shared" ca="1" si="168"/>
        <v/>
      </c>
      <c r="AX392" t="str">
        <f t="shared" ca="1" si="168"/>
        <v/>
      </c>
      <c r="AY392" t="str">
        <f t="shared" ca="1" si="168"/>
        <v/>
      </c>
      <c r="AZ392" t="str">
        <f t="shared" ca="1" si="167"/>
        <v/>
      </c>
      <c r="BA392" t="str">
        <f t="shared" ca="1" si="166"/>
        <v/>
      </c>
      <c r="BB392" t="str">
        <f t="shared" ca="1" si="166"/>
        <v/>
      </c>
      <c r="BC392" t="str">
        <f t="shared" ca="1" si="166"/>
        <v/>
      </c>
      <c r="BD392" t="str">
        <f t="shared" ca="1" si="166"/>
        <v/>
      </c>
      <c r="BE392" t="str">
        <f t="shared" ca="1" si="166"/>
        <v/>
      </c>
      <c r="BF392" t="str">
        <f t="shared" ca="1" si="166"/>
        <v/>
      </c>
      <c r="BG392" t="str">
        <f t="shared" ca="1" si="166"/>
        <v/>
      </c>
      <c r="BH392" t="str">
        <f t="shared" ca="1" si="166"/>
        <v/>
      </c>
      <c r="BI392" t="str">
        <f t="shared" ca="1" si="166"/>
        <v/>
      </c>
      <c r="BJ392" t="str">
        <f t="shared" ca="1" si="166"/>
        <v/>
      </c>
      <c r="BK392" t="str">
        <f t="shared" ca="1" si="166"/>
        <v/>
      </c>
      <c r="BL392" t="str">
        <f t="shared" ca="1" si="166"/>
        <v/>
      </c>
      <c r="BM392" t="str">
        <f t="shared" ca="1" si="166"/>
        <v/>
      </c>
      <c r="BN392" t="str">
        <f t="shared" ca="1" si="166"/>
        <v/>
      </c>
      <c r="BO392" t="str">
        <f t="shared" ca="1" si="165"/>
        <v/>
      </c>
      <c r="BP392" t="str">
        <f t="shared" ca="1" si="165"/>
        <v/>
      </c>
    </row>
    <row r="393" spans="4:68" x14ac:dyDescent="0.25">
      <c r="D393" s="2">
        <v>383</v>
      </c>
      <c r="E393" s="3">
        <f t="shared" ca="1" si="148"/>
        <v>22</v>
      </c>
      <c r="F393">
        <f t="shared" si="149"/>
        <v>1</v>
      </c>
      <c r="G393">
        <f ca="1">LOOKUP(E393,[1]Refs!L:L,[1]Refs!M:M)</f>
        <v>2</v>
      </c>
      <c r="H393">
        <f t="shared" ca="1" si="150"/>
        <v>1</v>
      </c>
      <c r="I393">
        <f t="shared" ca="1" si="143"/>
        <v>2</v>
      </c>
      <c r="J393">
        <f t="shared" ca="1" si="155"/>
        <v>2</v>
      </c>
      <c r="K393">
        <f t="shared" ca="1" si="156"/>
        <v>113</v>
      </c>
      <c r="L393">
        <f t="shared" ca="1" si="157"/>
        <v>113</v>
      </c>
      <c r="M393">
        <f t="shared" ca="1" si="151"/>
        <v>0</v>
      </c>
      <c r="P393">
        <f t="shared" ca="1" si="144"/>
        <v>1</v>
      </c>
      <c r="Q393">
        <f t="shared" ca="1" si="145"/>
        <v>1</v>
      </c>
      <c r="R393" s="1">
        <f t="shared" ca="1" si="146"/>
        <v>1</v>
      </c>
      <c r="S393" s="2">
        <f t="shared" ca="1" si="152"/>
        <v>1</v>
      </c>
      <c r="T393" t="str">
        <f t="shared" ca="1" si="153"/>
        <v/>
      </c>
      <c r="U393" t="str">
        <f t="shared" ca="1" si="169"/>
        <v/>
      </c>
      <c r="V393" t="str">
        <f t="shared" ca="1" si="169"/>
        <v/>
      </c>
      <c r="W393" t="str">
        <f t="shared" ca="1" si="169"/>
        <v/>
      </c>
      <c r="X393" t="str">
        <f t="shared" ca="1" si="169"/>
        <v/>
      </c>
      <c r="Y393" t="str">
        <f t="shared" ca="1" si="169"/>
        <v/>
      </c>
      <c r="Z393" t="str">
        <f t="shared" ca="1" si="169"/>
        <v/>
      </c>
      <c r="AA393" t="str">
        <f t="shared" ca="1" si="169"/>
        <v/>
      </c>
      <c r="AB393" t="str">
        <f t="shared" ca="1" si="169"/>
        <v/>
      </c>
      <c r="AC393" t="str">
        <f t="shared" ca="1" si="169"/>
        <v/>
      </c>
      <c r="AD393" t="str">
        <f t="shared" ca="1" si="169"/>
        <v/>
      </c>
      <c r="AE393" t="str">
        <f t="shared" ca="1" si="169"/>
        <v/>
      </c>
      <c r="AF393" t="str">
        <f t="shared" ca="1" si="169"/>
        <v/>
      </c>
      <c r="AG393" t="str">
        <f t="shared" ca="1" si="169"/>
        <v/>
      </c>
      <c r="AH393" t="str">
        <f t="shared" ca="1" si="169"/>
        <v/>
      </c>
      <c r="AI393" t="str">
        <f t="shared" ca="1" si="169"/>
        <v/>
      </c>
      <c r="AJ393" t="str">
        <f t="shared" ca="1" si="169"/>
        <v/>
      </c>
      <c r="AK393" t="str">
        <f t="shared" ca="1" si="168"/>
        <v/>
      </c>
      <c r="AL393" t="str">
        <f t="shared" ca="1" si="168"/>
        <v/>
      </c>
      <c r="AM393" t="str">
        <f t="shared" ca="1" si="168"/>
        <v/>
      </c>
      <c r="AN393" t="str">
        <f t="shared" ca="1" si="168"/>
        <v/>
      </c>
      <c r="AO393" t="str">
        <f t="shared" ca="1" si="168"/>
        <v/>
      </c>
      <c r="AP393" t="str">
        <f t="shared" ca="1" si="168"/>
        <v/>
      </c>
      <c r="AQ393" t="str">
        <f t="shared" ca="1" si="168"/>
        <v/>
      </c>
      <c r="AR393" t="str">
        <f t="shared" ca="1" si="168"/>
        <v/>
      </c>
      <c r="AS393" t="str">
        <f t="shared" ca="1" si="168"/>
        <v/>
      </c>
      <c r="AT393" t="str">
        <f t="shared" ca="1" si="168"/>
        <v/>
      </c>
      <c r="AU393" t="str">
        <f t="shared" ca="1" si="168"/>
        <v/>
      </c>
      <c r="AV393" t="str">
        <f t="shared" ca="1" si="168"/>
        <v/>
      </c>
      <c r="AW393" t="str">
        <f t="shared" ca="1" si="168"/>
        <v/>
      </c>
      <c r="AX393" t="str">
        <f t="shared" ca="1" si="168"/>
        <v/>
      </c>
      <c r="AY393" t="str">
        <f t="shared" ca="1" si="168"/>
        <v/>
      </c>
      <c r="AZ393" t="str">
        <f t="shared" ca="1" si="167"/>
        <v/>
      </c>
      <c r="BA393" t="str">
        <f t="shared" ca="1" si="167"/>
        <v/>
      </c>
      <c r="BB393" t="str">
        <f t="shared" ca="1" si="167"/>
        <v/>
      </c>
      <c r="BC393" t="str">
        <f t="shared" ca="1" si="167"/>
        <v/>
      </c>
      <c r="BD393" t="str">
        <f t="shared" ca="1" si="167"/>
        <v/>
      </c>
      <c r="BE393" t="str">
        <f t="shared" ca="1" si="167"/>
        <v/>
      </c>
      <c r="BF393" t="str">
        <f t="shared" ca="1" si="167"/>
        <v/>
      </c>
      <c r="BG393" t="str">
        <f t="shared" ca="1" si="167"/>
        <v/>
      </c>
      <c r="BH393" t="str">
        <f t="shared" ca="1" si="167"/>
        <v/>
      </c>
      <c r="BI393" t="str">
        <f t="shared" ca="1" si="167"/>
        <v/>
      </c>
      <c r="BJ393" t="str">
        <f t="shared" ca="1" si="167"/>
        <v/>
      </c>
      <c r="BK393" t="str">
        <f t="shared" ca="1" si="167"/>
        <v/>
      </c>
      <c r="BL393" t="str">
        <f t="shared" ca="1" si="167"/>
        <v/>
      </c>
      <c r="BM393" t="str">
        <f t="shared" ca="1" si="167"/>
        <v/>
      </c>
      <c r="BN393" t="str">
        <f t="shared" ca="1" si="167"/>
        <v/>
      </c>
      <c r="BO393" t="str">
        <f t="shared" ca="1" si="167"/>
        <v/>
      </c>
      <c r="BP393">
        <f t="shared" ref="BP393:BP456" ca="1" si="170">IF($E392="","",IF($F393="",BP392,IF(AND($M393=1,BP$9&gt;$B$9),"",IF(AND($M393=1,BP$9&lt;=$B$9),LOOKUP(BP$9,$A$12:$A$111,$B$12:$B$111),IF(AND($H393=1,BQ$9=$R392),"",IF($H393=1,BQ392,IF(AND($H393=-1,OR(BN$9=$R392,BO$9=$R392)),$I393,IF($H393=-1,BP392,""))))))))</f>
        <v>0</v>
      </c>
    </row>
    <row r="394" spans="4:68" x14ac:dyDescent="0.25">
      <c r="D394" s="2">
        <v>384</v>
      </c>
      <c r="E394" s="3">
        <f t="shared" ca="1" si="148"/>
        <v>23</v>
      </c>
      <c r="F394">
        <f t="shared" si="149"/>
        <v>1</v>
      </c>
      <c r="G394">
        <f ca="1">LOOKUP(E394,[1]Refs!L:L,[1]Refs!M:M)</f>
        <v>2</v>
      </c>
      <c r="H394">
        <f t="shared" ca="1" si="150"/>
        <v>1</v>
      </c>
      <c r="I394">
        <f t="shared" ca="1" si="143"/>
        <v>1</v>
      </c>
      <c r="J394">
        <f t="shared" ca="1" si="155"/>
        <v>1</v>
      </c>
      <c r="K394">
        <f t="shared" ca="1" si="156"/>
        <v>114</v>
      </c>
      <c r="L394">
        <f t="shared" ca="1" si="157"/>
        <v>114</v>
      </c>
      <c r="M394">
        <f t="shared" ca="1" si="151"/>
        <v>1</v>
      </c>
      <c r="P394">
        <f t="shared" ca="1" si="144"/>
        <v>1</v>
      </c>
      <c r="Q394">
        <f t="shared" ca="1" si="145"/>
        <v>1</v>
      </c>
      <c r="R394" s="1">
        <f t="shared" ca="1" si="146"/>
        <v>1</v>
      </c>
      <c r="S394" s="2">
        <f t="shared" ca="1" si="152"/>
        <v>1</v>
      </c>
      <c r="T394" t="str">
        <f t="shared" ca="1" si="153"/>
        <v/>
      </c>
      <c r="U394" t="str">
        <f t="shared" ca="1" si="169"/>
        <v/>
      </c>
      <c r="V394" t="str">
        <f t="shared" ca="1" si="169"/>
        <v/>
      </c>
      <c r="W394" t="str">
        <f t="shared" ca="1" si="169"/>
        <v/>
      </c>
      <c r="X394" t="str">
        <f t="shared" ca="1" si="169"/>
        <v/>
      </c>
      <c r="Y394" t="str">
        <f t="shared" ca="1" si="169"/>
        <v/>
      </c>
      <c r="Z394" t="str">
        <f t="shared" ca="1" si="169"/>
        <v/>
      </c>
      <c r="AA394" t="str">
        <f t="shared" ca="1" si="169"/>
        <v/>
      </c>
      <c r="AB394" t="str">
        <f t="shared" ca="1" si="169"/>
        <v/>
      </c>
      <c r="AC394" t="str">
        <f t="shared" ca="1" si="169"/>
        <v/>
      </c>
      <c r="AD394" t="str">
        <f t="shared" ca="1" si="169"/>
        <v/>
      </c>
      <c r="AE394" t="str">
        <f t="shared" ca="1" si="169"/>
        <v/>
      </c>
      <c r="AF394" t="str">
        <f t="shared" ca="1" si="169"/>
        <v/>
      </c>
      <c r="AG394" t="str">
        <f t="shared" ca="1" si="169"/>
        <v/>
      </c>
      <c r="AH394" t="str">
        <f t="shared" ca="1" si="169"/>
        <v/>
      </c>
      <c r="AI394" t="str">
        <f t="shared" ca="1" si="169"/>
        <v/>
      </c>
      <c r="AJ394" t="str">
        <f t="shared" ca="1" si="169"/>
        <v/>
      </c>
      <c r="AK394" t="str">
        <f t="shared" ca="1" si="168"/>
        <v/>
      </c>
      <c r="AL394" t="str">
        <f t="shared" ca="1" si="168"/>
        <v/>
      </c>
      <c r="AM394" t="str">
        <f t="shared" ca="1" si="168"/>
        <v/>
      </c>
      <c r="AN394" t="str">
        <f t="shared" ca="1" si="168"/>
        <v/>
      </c>
      <c r="AO394" t="str">
        <f t="shared" ca="1" si="168"/>
        <v/>
      </c>
      <c r="AP394" t="str">
        <f t="shared" ca="1" si="168"/>
        <v/>
      </c>
      <c r="AQ394" t="str">
        <f t="shared" ca="1" si="168"/>
        <v/>
      </c>
      <c r="AR394" t="str">
        <f t="shared" ca="1" si="168"/>
        <v/>
      </c>
      <c r="AS394" t="str">
        <f t="shared" ca="1" si="168"/>
        <v/>
      </c>
      <c r="AT394" t="str">
        <f t="shared" ca="1" si="168"/>
        <v/>
      </c>
      <c r="AU394" t="str">
        <f t="shared" ca="1" si="168"/>
        <v/>
      </c>
      <c r="AV394" t="str">
        <f t="shared" ca="1" si="168"/>
        <v/>
      </c>
      <c r="AW394" t="str">
        <f t="shared" ca="1" si="168"/>
        <v/>
      </c>
      <c r="AX394" t="str">
        <f t="shared" ca="1" si="168"/>
        <v/>
      </c>
      <c r="AY394" t="str">
        <f t="shared" ca="1" si="168"/>
        <v/>
      </c>
      <c r="AZ394" t="str">
        <f t="shared" ca="1" si="168"/>
        <v/>
      </c>
      <c r="BA394" t="str">
        <f t="shared" ref="BA394:BO409" ca="1" si="171">IF($E393="","",IF($F394="",BA393,IF(AND($M394=1,BA$9&gt;$B$9),"",IF(AND($M394=1,BA$9&lt;=$B$9),LOOKUP(BA$9,$A$12:$A$111,$B$12:$B$111),IF(AND($H394=1,BB$9=$R393),"",IF($H394=1,BB393,IF(AND($H394=-1,OR(AY$9=$R393,AZ$9=$R393)),$I394,IF($H394=-1,BA393,""))))))))</f>
        <v/>
      </c>
      <c r="BB394" t="str">
        <f t="shared" ca="1" si="171"/>
        <v/>
      </c>
      <c r="BC394" t="str">
        <f t="shared" ca="1" si="171"/>
        <v/>
      </c>
      <c r="BD394" t="str">
        <f t="shared" ca="1" si="171"/>
        <v/>
      </c>
      <c r="BE394" t="str">
        <f t="shared" ca="1" si="171"/>
        <v/>
      </c>
      <c r="BF394" t="str">
        <f t="shared" ca="1" si="171"/>
        <v/>
      </c>
      <c r="BG394" t="str">
        <f t="shared" ca="1" si="171"/>
        <v/>
      </c>
      <c r="BH394" t="str">
        <f t="shared" ca="1" si="171"/>
        <v/>
      </c>
      <c r="BI394" t="str">
        <f t="shared" ca="1" si="171"/>
        <v/>
      </c>
      <c r="BJ394" t="str">
        <f t="shared" ca="1" si="171"/>
        <v/>
      </c>
      <c r="BK394" t="str">
        <f t="shared" ca="1" si="171"/>
        <v/>
      </c>
      <c r="BL394" t="str">
        <f t="shared" ca="1" si="171"/>
        <v/>
      </c>
      <c r="BM394" t="str">
        <f t="shared" ca="1" si="171"/>
        <v/>
      </c>
      <c r="BN394" t="str">
        <f t="shared" ca="1" si="171"/>
        <v/>
      </c>
      <c r="BO394" t="str">
        <f t="shared" ca="1" si="171"/>
        <v/>
      </c>
      <c r="BP394" t="str">
        <f t="shared" ca="1" si="170"/>
        <v/>
      </c>
    </row>
    <row r="395" spans="4:68" x14ac:dyDescent="0.25">
      <c r="D395" s="2">
        <v>385</v>
      </c>
      <c r="E395" s="3">
        <f t="shared" ca="1" si="148"/>
        <v>13</v>
      </c>
      <c r="F395">
        <f t="shared" si="149"/>
        <v>1</v>
      </c>
      <c r="G395">
        <f ca="1">LOOKUP(E395,[1]Refs!L:L,[1]Refs!M:M)</f>
        <v>2</v>
      </c>
      <c r="H395">
        <f t="shared" ca="1" si="150"/>
        <v>1</v>
      </c>
      <c r="I395">
        <f t="shared" ref="I395:I458" ca="1" si="172">IF(E394="","",IF(F395="","",IF(AND(R394&gt;1,P394+Q394&gt;=$B$4),$B$4,IF(R394=1,P394,P394+Q394))))</f>
        <v>1</v>
      </c>
      <c r="J395">
        <f t="shared" ca="1" si="155"/>
        <v>1</v>
      </c>
      <c r="K395">
        <f t="shared" ca="1" si="156"/>
        <v>115</v>
      </c>
      <c r="L395">
        <f t="shared" ca="1" si="157"/>
        <v>115</v>
      </c>
      <c r="M395">
        <f t="shared" ca="1" si="151"/>
        <v>1</v>
      </c>
      <c r="P395">
        <f t="shared" ref="P395:P458" ca="1" si="173">IF(E395="","",S395)</f>
        <v>1</v>
      </c>
      <c r="Q395">
        <f t="shared" ref="Q395:Q458" ca="1" si="174">IF(E395="","",MAX(S395:BP395))</f>
        <v>1</v>
      </c>
      <c r="R395" s="1">
        <f t="shared" ref="R395:R458" ca="1" si="175">IF(E395="","",COUNTIF(S395:BP395,"&gt;0"))</f>
        <v>1</v>
      </c>
      <c r="S395" s="2">
        <f t="shared" ca="1" si="152"/>
        <v>1</v>
      </c>
      <c r="T395" t="str">
        <f t="shared" ca="1" si="153"/>
        <v/>
      </c>
      <c r="U395" t="str">
        <f t="shared" ca="1" si="169"/>
        <v/>
      </c>
      <c r="V395" t="str">
        <f t="shared" ca="1" si="169"/>
        <v/>
      </c>
      <c r="W395" t="str">
        <f t="shared" ca="1" si="169"/>
        <v/>
      </c>
      <c r="X395" t="str">
        <f t="shared" ca="1" si="169"/>
        <v/>
      </c>
      <c r="Y395" t="str">
        <f t="shared" ca="1" si="169"/>
        <v/>
      </c>
      <c r="Z395" t="str">
        <f t="shared" ca="1" si="169"/>
        <v/>
      </c>
      <c r="AA395" t="str">
        <f t="shared" ca="1" si="169"/>
        <v/>
      </c>
      <c r="AB395" t="str">
        <f t="shared" ca="1" si="169"/>
        <v/>
      </c>
      <c r="AC395" t="str">
        <f t="shared" ca="1" si="169"/>
        <v/>
      </c>
      <c r="AD395" t="str">
        <f t="shared" ca="1" si="169"/>
        <v/>
      </c>
      <c r="AE395" t="str">
        <f t="shared" ca="1" si="169"/>
        <v/>
      </c>
      <c r="AF395" t="str">
        <f t="shared" ca="1" si="169"/>
        <v/>
      </c>
      <c r="AG395" t="str">
        <f t="shared" ca="1" si="169"/>
        <v/>
      </c>
      <c r="AH395" t="str">
        <f t="shared" ca="1" si="169"/>
        <v/>
      </c>
      <c r="AI395" t="str">
        <f t="shared" ca="1" si="169"/>
        <v/>
      </c>
      <c r="AJ395" t="str">
        <f t="shared" ref="AJ395:AZ409" ca="1" si="176">IF($E394="","",IF($F395="",AJ394,IF(AND($M395=1,AJ$9&gt;$B$9),"",IF(AND($M395=1,AJ$9&lt;=$B$9),LOOKUP(AJ$9,$A$12:$A$111,$B$12:$B$111),IF(AND($H395=1,AK$9=$R394),"",IF($H395=1,AK394,IF(AND($H395=-1,OR(AH$9=$R394,AI$9=$R394)),$I395,IF($H395=-1,AJ394,""))))))))</f>
        <v/>
      </c>
      <c r="AK395" t="str">
        <f t="shared" ca="1" si="176"/>
        <v/>
      </c>
      <c r="AL395" t="str">
        <f t="shared" ca="1" si="176"/>
        <v/>
      </c>
      <c r="AM395" t="str">
        <f t="shared" ca="1" si="176"/>
        <v/>
      </c>
      <c r="AN395" t="str">
        <f t="shared" ca="1" si="176"/>
        <v/>
      </c>
      <c r="AO395" t="str">
        <f t="shared" ca="1" si="176"/>
        <v/>
      </c>
      <c r="AP395" t="str">
        <f t="shared" ca="1" si="176"/>
        <v/>
      </c>
      <c r="AQ395" t="str">
        <f t="shared" ca="1" si="176"/>
        <v/>
      </c>
      <c r="AR395" t="str">
        <f t="shared" ca="1" si="176"/>
        <v/>
      </c>
      <c r="AS395" t="str">
        <f t="shared" ca="1" si="176"/>
        <v/>
      </c>
      <c r="AT395" t="str">
        <f t="shared" ca="1" si="176"/>
        <v/>
      </c>
      <c r="AU395" t="str">
        <f t="shared" ca="1" si="176"/>
        <v/>
      </c>
      <c r="AV395" t="str">
        <f t="shared" ca="1" si="176"/>
        <v/>
      </c>
      <c r="AW395" t="str">
        <f t="shared" ca="1" si="176"/>
        <v/>
      </c>
      <c r="AX395" t="str">
        <f t="shared" ca="1" si="176"/>
        <v/>
      </c>
      <c r="AY395" t="str">
        <f t="shared" ca="1" si="176"/>
        <v/>
      </c>
      <c r="AZ395" t="str">
        <f t="shared" ca="1" si="176"/>
        <v/>
      </c>
      <c r="BA395" t="str">
        <f t="shared" ca="1" si="171"/>
        <v/>
      </c>
      <c r="BB395" t="str">
        <f t="shared" ca="1" si="171"/>
        <v/>
      </c>
      <c r="BC395" t="str">
        <f t="shared" ca="1" si="171"/>
        <v/>
      </c>
      <c r="BD395" t="str">
        <f t="shared" ca="1" si="171"/>
        <v/>
      </c>
      <c r="BE395" t="str">
        <f t="shared" ca="1" si="171"/>
        <v/>
      </c>
      <c r="BF395" t="str">
        <f t="shared" ca="1" si="171"/>
        <v/>
      </c>
      <c r="BG395" t="str">
        <f t="shared" ca="1" si="171"/>
        <v/>
      </c>
      <c r="BH395" t="str">
        <f t="shared" ca="1" si="171"/>
        <v/>
      </c>
      <c r="BI395" t="str">
        <f t="shared" ca="1" si="171"/>
        <v/>
      </c>
      <c r="BJ395" t="str">
        <f t="shared" ca="1" si="171"/>
        <v/>
      </c>
      <c r="BK395" t="str">
        <f t="shared" ca="1" si="171"/>
        <v/>
      </c>
      <c r="BL395" t="str">
        <f t="shared" ca="1" si="171"/>
        <v/>
      </c>
      <c r="BM395" t="str">
        <f t="shared" ca="1" si="171"/>
        <v/>
      </c>
      <c r="BN395" t="str">
        <f t="shared" ca="1" si="171"/>
        <v/>
      </c>
      <c r="BO395" t="str">
        <f t="shared" ca="1" si="171"/>
        <v/>
      </c>
      <c r="BP395" t="str">
        <f t="shared" ca="1" si="170"/>
        <v/>
      </c>
    </row>
    <row r="396" spans="4:68" x14ac:dyDescent="0.25">
      <c r="D396" s="2">
        <v>386</v>
      </c>
      <c r="E396" s="3">
        <f t="shared" ref="E396:E459" ca="1" si="177">RANDBETWEEN(0,36)</f>
        <v>35</v>
      </c>
      <c r="F396">
        <f t="shared" ref="F396:F459" si="178">B$3</f>
        <v>1</v>
      </c>
      <c r="G396">
        <f ca="1">LOOKUP(E396,[1]Refs!L:L,[1]Refs!M:M)</f>
        <v>3</v>
      </c>
      <c r="H396">
        <f t="shared" ref="H396:H459" ca="1" si="179">IF(E396="","",IF(F396="","",IF(E396=0,-1,IF(G396=F396,-1,1))))</f>
        <v>1</v>
      </c>
      <c r="I396">
        <f t="shared" ca="1" si="172"/>
        <v>1</v>
      </c>
      <c r="J396">
        <f t="shared" ca="1" si="155"/>
        <v>1</v>
      </c>
      <c r="K396">
        <f t="shared" ca="1" si="156"/>
        <v>116</v>
      </c>
      <c r="L396">
        <f t="shared" ca="1" si="157"/>
        <v>116</v>
      </c>
      <c r="M396">
        <f t="shared" ref="M396:M459" ca="1" si="180">IF(E395="","",IF(OR(AND($A$6="Yes",$L396&gt;$L395),AND($A$8="Yes",$P395+$Q395&gt;=$B$4),AND($R395&lt;=2,$H396=1)),1,0))</f>
        <v>1</v>
      </c>
      <c r="P396">
        <f t="shared" ca="1" si="173"/>
        <v>1</v>
      </c>
      <c r="Q396">
        <f t="shared" ca="1" si="174"/>
        <v>1</v>
      </c>
      <c r="R396" s="1">
        <f t="shared" ca="1" si="175"/>
        <v>1</v>
      </c>
      <c r="S396" s="2">
        <f t="shared" ref="S396:S459" ca="1" si="181">IF(E395="","",IF($F396="",S395,IF($M396=1,LOOKUP(S$9,$A$12:$A$111,$B$12:$B$111),IF(AND($H396=1,T$9=$R395),"",IF($H396=1,T395,IF($H396=-1,S395))))))</f>
        <v>1</v>
      </c>
      <c r="T396" t="str">
        <f t="shared" ref="T396:T459" ca="1" si="182">IF($E395="","",IF($F396="",T395,IF(AND($M396=1,T$9&gt;$B$9),"",IF(AND($M396=1,T$9&lt;=$B$9),LOOKUP(T$9,$A$12:$A$111,$B$12:$B$111),IF(AND($H396=1,U$9=$R395),"",IF($H396=1,U395,IF(AND($H396=-1,S$9=$R395),$I396,IF($H396=-1,T395,""))))))))</f>
        <v/>
      </c>
      <c r="U396" t="str">
        <f t="shared" ref="U396:AJ411" ca="1" si="183">IF($E395="","",IF($F396="",U395,IF(AND($M396=1,U$9&gt;$B$9),"",IF(AND($M396=1,U$9&lt;=$B$9),LOOKUP(U$9,$A$12:$A$111,$B$12:$B$111),IF(AND($H396=1,V$9=$R395),"",IF($H396=1,V395,IF(AND($H396=-1,OR(S$9=$R395,T$9=$R395)),$I396,IF($H396=-1,U395,""))))))))</f>
        <v/>
      </c>
      <c r="V396" t="str">
        <f t="shared" ca="1" si="183"/>
        <v/>
      </c>
      <c r="W396" t="str">
        <f t="shared" ca="1" si="183"/>
        <v/>
      </c>
      <c r="X396" t="str">
        <f t="shared" ca="1" si="183"/>
        <v/>
      </c>
      <c r="Y396" t="str">
        <f t="shared" ca="1" si="183"/>
        <v/>
      </c>
      <c r="Z396" t="str">
        <f t="shared" ca="1" si="183"/>
        <v/>
      </c>
      <c r="AA396" t="str">
        <f t="shared" ca="1" si="183"/>
        <v/>
      </c>
      <c r="AB396" t="str">
        <f t="shared" ca="1" si="183"/>
        <v/>
      </c>
      <c r="AC396" t="str">
        <f t="shared" ca="1" si="183"/>
        <v/>
      </c>
      <c r="AD396" t="str">
        <f t="shared" ca="1" si="183"/>
        <v/>
      </c>
      <c r="AE396" t="str">
        <f t="shared" ca="1" si="183"/>
        <v/>
      </c>
      <c r="AF396" t="str">
        <f t="shared" ca="1" si="183"/>
        <v/>
      </c>
      <c r="AG396" t="str">
        <f t="shared" ca="1" si="183"/>
        <v/>
      </c>
      <c r="AH396" t="str">
        <f t="shared" ca="1" si="183"/>
        <v/>
      </c>
      <c r="AI396" t="str">
        <f t="shared" ca="1" si="183"/>
        <v/>
      </c>
      <c r="AJ396" t="str">
        <f t="shared" ca="1" si="176"/>
        <v/>
      </c>
      <c r="AK396" t="str">
        <f t="shared" ca="1" si="176"/>
        <v/>
      </c>
      <c r="AL396" t="str">
        <f t="shared" ca="1" si="176"/>
        <v/>
      </c>
      <c r="AM396" t="str">
        <f t="shared" ca="1" si="176"/>
        <v/>
      </c>
      <c r="AN396" t="str">
        <f t="shared" ca="1" si="176"/>
        <v/>
      </c>
      <c r="AO396" t="str">
        <f t="shared" ca="1" si="176"/>
        <v/>
      </c>
      <c r="AP396" t="str">
        <f t="shared" ca="1" si="176"/>
        <v/>
      </c>
      <c r="AQ396" t="str">
        <f t="shared" ca="1" si="176"/>
        <v/>
      </c>
      <c r="AR396" t="str">
        <f t="shared" ca="1" si="176"/>
        <v/>
      </c>
      <c r="AS396" t="str">
        <f t="shared" ca="1" si="176"/>
        <v/>
      </c>
      <c r="AT396" t="str">
        <f t="shared" ca="1" si="176"/>
        <v/>
      </c>
      <c r="AU396" t="str">
        <f t="shared" ca="1" si="176"/>
        <v/>
      </c>
      <c r="AV396" t="str">
        <f t="shared" ca="1" si="176"/>
        <v/>
      </c>
      <c r="AW396" t="str">
        <f t="shared" ca="1" si="176"/>
        <v/>
      </c>
      <c r="AX396" t="str">
        <f t="shared" ca="1" si="176"/>
        <v/>
      </c>
      <c r="AY396" t="str">
        <f t="shared" ca="1" si="176"/>
        <v/>
      </c>
      <c r="AZ396" t="str">
        <f t="shared" ca="1" si="176"/>
        <v/>
      </c>
      <c r="BA396" t="str">
        <f t="shared" ca="1" si="171"/>
        <v/>
      </c>
      <c r="BB396" t="str">
        <f t="shared" ca="1" si="171"/>
        <v/>
      </c>
      <c r="BC396" t="str">
        <f t="shared" ca="1" si="171"/>
        <v/>
      </c>
      <c r="BD396" t="str">
        <f t="shared" ca="1" si="171"/>
        <v/>
      </c>
      <c r="BE396" t="str">
        <f t="shared" ca="1" si="171"/>
        <v/>
      </c>
      <c r="BF396" t="str">
        <f t="shared" ca="1" si="171"/>
        <v/>
      </c>
      <c r="BG396" t="str">
        <f t="shared" ca="1" si="171"/>
        <v/>
      </c>
      <c r="BH396" t="str">
        <f t="shared" ca="1" si="171"/>
        <v/>
      </c>
      <c r="BI396" t="str">
        <f t="shared" ca="1" si="171"/>
        <v/>
      </c>
      <c r="BJ396" t="str">
        <f t="shared" ca="1" si="171"/>
        <v/>
      </c>
      <c r="BK396" t="str">
        <f t="shared" ca="1" si="171"/>
        <v/>
      </c>
      <c r="BL396" t="str">
        <f t="shared" ca="1" si="171"/>
        <v/>
      </c>
      <c r="BM396" t="str">
        <f t="shared" ca="1" si="171"/>
        <v/>
      </c>
      <c r="BN396" t="str">
        <f t="shared" ca="1" si="171"/>
        <v/>
      </c>
      <c r="BO396" t="str">
        <f t="shared" ca="1" si="171"/>
        <v/>
      </c>
      <c r="BP396" t="str">
        <f t="shared" ca="1" si="170"/>
        <v/>
      </c>
    </row>
    <row r="397" spans="4:68" x14ac:dyDescent="0.25">
      <c r="D397" s="2">
        <v>387</v>
      </c>
      <c r="E397" s="3">
        <f t="shared" ca="1" si="177"/>
        <v>4</v>
      </c>
      <c r="F397">
        <f t="shared" si="178"/>
        <v>1</v>
      </c>
      <c r="G397">
        <f ca="1">LOOKUP(E397,[1]Refs!L:L,[1]Refs!M:M)</f>
        <v>1</v>
      </c>
      <c r="H397">
        <f t="shared" ca="1" si="179"/>
        <v>-1</v>
      </c>
      <c r="I397">
        <f t="shared" ca="1" si="172"/>
        <v>1</v>
      </c>
      <c r="J397">
        <f t="shared" ref="J397:J460" ca="1" si="184">IF(E397="","",IF(F397="","",IF(H397=1,I397,-2*I397)))</f>
        <v>-2</v>
      </c>
      <c r="K397">
        <f t="shared" ref="K397:K460" ca="1" si="185">IF(E397="","",IF(F397="",K396,J397+K396))</f>
        <v>114</v>
      </c>
      <c r="L397">
        <f t="shared" ref="L397:L460" ca="1" si="186">IF(E397="","",IF(K397&gt;L396,K397,L396))</f>
        <v>116</v>
      </c>
      <c r="M397">
        <f t="shared" ca="1" si="180"/>
        <v>0</v>
      </c>
      <c r="P397">
        <f t="shared" ca="1" si="173"/>
        <v>1</v>
      </c>
      <c r="Q397">
        <f t="shared" ca="1" si="174"/>
        <v>1</v>
      </c>
      <c r="R397" s="1">
        <f t="shared" ca="1" si="175"/>
        <v>3</v>
      </c>
      <c r="S397" s="2">
        <f t="shared" ca="1" si="181"/>
        <v>1</v>
      </c>
      <c r="T397">
        <f t="shared" ca="1" si="182"/>
        <v>1</v>
      </c>
      <c r="U397">
        <f t="shared" ca="1" si="183"/>
        <v>1</v>
      </c>
      <c r="V397" t="str">
        <f t="shared" ca="1" si="183"/>
        <v/>
      </c>
      <c r="W397" t="str">
        <f t="shared" ca="1" si="183"/>
        <v/>
      </c>
      <c r="X397" t="str">
        <f t="shared" ca="1" si="183"/>
        <v/>
      </c>
      <c r="Y397" t="str">
        <f t="shared" ca="1" si="183"/>
        <v/>
      </c>
      <c r="Z397" t="str">
        <f t="shared" ca="1" si="183"/>
        <v/>
      </c>
      <c r="AA397" t="str">
        <f t="shared" ca="1" si="183"/>
        <v/>
      </c>
      <c r="AB397" t="str">
        <f t="shared" ca="1" si="183"/>
        <v/>
      </c>
      <c r="AC397" t="str">
        <f t="shared" ca="1" si="183"/>
        <v/>
      </c>
      <c r="AD397" t="str">
        <f t="shared" ca="1" si="183"/>
        <v/>
      </c>
      <c r="AE397" t="str">
        <f t="shared" ca="1" si="183"/>
        <v/>
      </c>
      <c r="AF397" t="str">
        <f t="shared" ca="1" si="183"/>
        <v/>
      </c>
      <c r="AG397" t="str">
        <f t="shared" ca="1" si="183"/>
        <v/>
      </c>
      <c r="AH397" t="str">
        <f t="shared" ca="1" si="183"/>
        <v/>
      </c>
      <c r="AI397" t="str">
        <f t="shared" ca="1" si="183"/>
        <v/>
      </c>
      <c r="AJ397" t="str">
        <f t="shared" ca="1" si="176"/>
        <v/>
      </c>
      <c r="AK397" t="str">
        <f t="shared" ca="1" si="176"/>
        <v/>
      </c>
      <c r="AL397" t="str">
        <f t="shared" ca="1" si="176"/>
        <v/>
      </c>
      <c r="AM397" t="str">
        <f t="shared" ca="1" si="176"/>
        <v/>
      </c>
      <c r="AN397" t="str">
        <f t="shared" ca="1" si="176"/>
        <v/>
      </c>
      <c r="AO397" t="str">
        <f t="shared" ca="1" si="176"/>
        <v/>
      </c>
      <c r="AP397" t="str">
        <f t="shared" ca="1" si="176"/>
        <v/>
      </c>
      <c r="AQ397" t="str">
        <f t="shared" ca="1" si="176"/>
        <v/>
      </c>
      <c r="AR397" t="str">
        <f t="shared" ca="1" si="176"/>
        <v/>
      </c>
      <c r="AS397" t="str">
        <f t="shared" ca="1" si="176"/>
        <v/>
      </c>
      <c r="AT397" t="str">
        <f t="shared" ca="1" si="176"/>
        <v/>
      </c>
      <c r="AU397" t="str">
        <f t="shared" ca="1" si="176"/>
        <v/>
      </c>
      <c r="AV397" t="str">
        <f t="shared" ca="1" si="176"/>
        <v/>
      </c>
      <c r="AW397" t="str">
        <f t="shared" ca="1" si="176"/>
        <v/>
      </c>
      <c r="AX397" t="str">
        <f t="shared" ca="1" si="176"/>
        <v/>
      </c>
      <c r="AY397" t="str">
        <f t="shared" ca="1" si="176"/>
        <v/>
      </c>
      <c r="AZ397" t="str">
        <f t="shared" ca="1" si="176"/>
        <v/>
      </c>
      <c r="BA397" t="str">
        <f t="shared" ca="1" si="171"/>
        <v/>
      </c>
      <c r="BB397" t="str">
        <f t="shared" ca="1" si="171"/>
        <v/>
      </c>
      <c r="BC397" t="str">
        <f t="shared" ca="1" si="171"/>
        <v/>
      </c>
      <c r="BD397" t="str">
        <f t="shared" ca="1" si="171"/>
        <v/>
      </c>
      <c r="BE397" t="str">
        <f t="shared" ca="1" si="171"/>
        <v/>
      </c>
      <c r="BF397" t="str">
        <f t="shared" ca="1" si="171"/>
        <v/>
      </c>
      <c r="BG397" t="str">
        <f t="shared" ca="1" si="171"/>
        <v/>
      </c>
      <c r="BH397" t="str">
        <f t="shared" ca="1" si="171"/>
        <v/>
      </c>
      <c r="BI397" t="str">
        <f t="shared" ca="1" si="171"/>
        <v/>
      </c>
      <c r="BJ397" t="str">
        <f t="shared" ca="1" si="171"/>
        <v/>
      </c>
      <c r="BK397" t="str">
        <f t="shared" ca="1" si="171"/>
        <v/>
      </c>
      <c r="BL397" t="str">
        <f t="shared" ca="1" si="171"/>
        <v/>
      </c>
      <c r="BM397" t="str">
        <f t="shared" ca="1" si="171"/>
        <v/>
      </c>
      <c r="BN397" t="str">
        <f t="shared" ca="1" si="171"/>
        <v/>
      </c>
      <c r="BO397" t="str">
        <f t="shared" ca="1" si="171"/>
        <v/>
      </c>
      <c r="BP397" t="str">
        <f t="shared" ca="1" si="170"/>
        <v/>
      </c>
    </row>
    <row r="398" spans="4:68" x14ac:dyDescent="0.25">
      <c r="D398" s="2">
        <v>388</v>
      </c>
      <c r="E398" s="3">
        <f t="shared" ca="1" si="177"/>
        <v>36</v>
      </c>
      <c r="F398">
        <f t="shared" si="178"/>
        <v>1</v>
      </c>
      <c r="G398">
        <f ca="1">LOOKUP(E398,[1]Refs!L:L,[1]Refs!M:M)</f>
        <v>3</v>
      </c>
      <c r="H398">
        <f t="shared" ca="1" si="179"/>
        <v>1</v>
      </c>
      <c r="I398">
        <f t="shared" ca="1" si="172"/>
        <v>2</v>
      </c>
      <c r="J398">
        <f t="shared" ca="1" si="184"/>
        <v>2</v>
      </c>
      <c r="K398">
        <f t="shared" ca="1" si="185"/>
        <v>116</v>
      </c>
      <c r="L398">
        <f t="shared" ca="1" si="186"/>
        <v>116</v>
      </c>
      <c r="M398">
        <f t="shared" ca="1" si="180"/>
        <v>0</v>
      </c>
      <c r="P398">
        <f t="shared" ca="1" si="173"/>
        <v>1</v>
      </c>
      <c r="Q398">
        <f t="shared" ca="1" si="174"/>
        <v>1</v>
      </c>
      <c r="R398" s="1">
        <f t="shared" ca="1" si="175"/>
        <v>1</v>
      </c>
      <c r="S398" s="2">
        <f t="shared" ca="1" si="181"/>
        <v>1</v>
      </c>
      <c r="T398" t="str">
        <f t="shared" ca="1" si="182"/>
        <v/>
      </c>
      <c r="U398" t="str">
        <f t="shared" ca="1" si="183"/>
        <v/>
      </c>
      <c r="V398" t="str">
        <f t="shared" ca="1" si="183"/>
        <v/>
      </c>
      <c r="W398" t="str">
        <f t="shared" ca="1" si="183"/>
        <v/>
      </c>
      <c r="X398" t="str">
        <f t="shared" ca="1" si="183"/>
        <v/>
      </c>
      <c r="Y398" t="str">
        <f t="shared" ca="1" si="183"/>
        <v/>
      </c>
      <c r="Z398" t="str">
        <f t="shared" ca="1" si="183"/>
        <v/>
      </c>
      <c r="AA398" t="str">
        <f t="shared" ca="1" si="183"/>
        <v/>
      </c>
      <c r="AB398" t="str">
        <f t="shared" ca="1" si="183"/>
        <v/>
      </c>
      <c r="AC398" t="str">
        <f t="shared" ca="1" si="183"/>
        <v/>
      </c>
      <c r="AD398" t="str">
        <f t="shared" ca="1" si="183"/>
        <v/>
      </c>
      <c r="AE398" t="str">
        <f t="shared" ca="1" si="183"/>
        <v/>
      </c>
      <c r="AF398" t="str">
        <f t="shared" ca="1" si="183"/>
        <v/>
      </c>
      <c r="AG398" t="str">
        <f t="shared" ca="1" si="183"/>
        <v/>
      </c>
      <c r="AH398" t="str">
        <f t="shared" ca="1" si="183"/>
        <v/>
      </c>
      <c r="AI398" t="str">
        <f t="shared" ca="1" si="183"/>
        <v/>
      </c>
      <c r="AJ398" t="str">
        <f t="shared" ca="1" si="176"/>
        <v/>
      </c>
      <c r="AK398" t="str">
        <f t="shared" ca="1" si="176"/>
        <v/>
      </c>
      <c r="AL398" t="str">
        <f t="shared" ca="1" si="176"/>
        <v/>
      </c>
      <c r="AM398" t="str">
        <f t="shared" ca="1" si="176"/>
        <v/>
      </c>
      <c r="AN398" t="str">
        <f t="shared" ca="1" si="176"/>
        <v/>
      </c>
      <c r="AO398" t="str">
        <f t="shared" ca="1" si="176"/>
        <v/>
      </c>
      <c r="AP398" t="str">
        <f t="shared" ca="1" si="176"/>
        <v/>
      </c>
      <c r="AQ398" t="str">
        <f t="shared" ca="1" si="176"/>
        <v/>
      </c>
      <c r="AR398" t="str">
        <f t="shared" ca="1" si="176"/>
        <v/>
      </c>
      <c r="AS398" t="str">
        <f t="shared" ca="1" si="176"/>
        <v/>
      </c>
      <c r="AT398" t="str">
        <f t="shared" ca="1" si="176"/>
        <v/>
      </c>
      <c r="AU398" t="str">
        <f t="shared" ca="1" si="176"/>
        <v/>
      </c>
      <c r="AV398" t="str">
        <f t="shared" ca="1" si="176"/>
        <v/>
      </c>
      <c r="AW398" t="str">
        <f t="shared" ca="1" si="176"/>
        <v/>
      </c>
      <c r="AX398" t="str">
        <f t="shared" ca="1" si="176"/>
        <v/>
      </c>
      <c r="AY398" t="str">
        <f t="shared" ca="1" si="176"/>
        <v/>
      </c>
      <c r="AZ398" t="str">
        <f t="shared" ca="1" si="176"/>
        <v/>
      </c>
      <c r="BA398" t="str">
        <f t="shared" ca="1" si="171"/>
        <v/>
      </c>
      <c r="BB398" t="str">
        <f t="shared" ca="1" si="171"/>
        <v/>
      </c>
      <c r="BC398" t="str">
        <f t="shared" ca="1" si="171"/>
        <v/>
      </c>
      <c r="BD398" t="str">
        <f t="shared" ca="1" si="171"/>
        <v/>
      </c>
      <c r="BE398" t="str">
        <f t="shared" ca="1" si="171"/>
        <v/>
      </c>
      <c r="BF398" t="str">
        <f t="shared" ca="1" si="171"/>
        <v/>
      </c>
      <c r="BG398" t="str">
        <f t="shared" ca="1" si="171"/>
        <v/>
      </c>
      <c r="BH398" t="str">
        <f t="shared" ca="1" si="171"/>
        <v/>
      </c>
      <c r="BI398" t="str">
        <f t="shared" ca="1" si="171"/>
        <v/>
      </c>
      <c r="BJ398" t="str">
        <f t="shared" ca="1" si="171"/>
        <v/>
      </c>
      <c r="BK398" t="str">
        <f t="shared" ca="1" si="171"/>
        <v/>
      </c>
      <c r="BL398" t="str">
        <f t="shared" ca="1" si="171"/>
        <v/>
      </c>
      <c r="BM398" t="str">
        <f t="shared" ca="1" si="171"/>
        <v/>
      </c>
      <c r="BN398" t="str">
        <f t="shared" ca="1" si="171"/>
        <v/>
      </c>
      <c r="BO398" t="str">
        <f t="shared" ca="1" si="171"/>
        <v/>
      </c>
      <c r="BP398">
        <f t="shared" ca="1" si="170"/>
        <v>0</v>
      </c>
    </row>
    <row r="399" spans="4:68" x14ac:dyDescent="0.25">
      <c r="D399" s="2">
        <v>389</v>
      </c>
      <c r="E399" s="3">
        <f t="shared" ca="1" si="177"/>
        <v>2</v>
      </c>
      <c r="F399">
        <f t="shared" si="178"/>
        <v>1</v>
      </c>
      <c r="G399">
        <f ca="1">LOOKUP(E399,[1]Refs!L:L,[1]Refs!M:M)</f>
        <v>1</v>
      </c>
      <c r="H399">
        <f t="shared" ca="1" si="179"/>
        <v>-1</v>
      </c>
      <c r="I399">
        <f t="shared" ca="1" si="172"/>
        <v>1</v>
      </c>
      <c r="J399">
        <f t="shared" ca="1" si="184"/>
        <v>-2</v>
      </c>
      <c r="K399">
        <f t="shared" ca="1" si="185"/>
        <v>114</v>
      </c>
      <c r="L399">
        <f t="shared" ca="1" si="186"/>
        <v>116</v>
      </c>
      <c r="M399">
        <f t="shared" ca="1" si="180"/>
        <v>0</v>
      </c>
      <c r="P399">
        <f t="shared" ca="1" si="173"/>
        <v>1</v>
      </c>
      <c r="Q399">
        <f t="shared" ca="1" si="174"/>
        <v>1</v>
      </c>
      <c r="R399" s="1">
        <f t="shared" ca="1" si="175"/>
        <v>3</v>
      </c>
      <c r="S399" s="2">
        <f t="shared" ca="1" si="181"/>
        <v>1</v>
      </c>
      <c r="T399">
        <f t="shared" ca="1" si="182"/>
        <v>1</v>
      </c>
      <c r="U399">
        <f t="shared" ca="1" si="183"/>
        <v>1</v>
      </c>
      <c r="V399" t="str">
        <f t="shared" ca="1" si="183"/>
        <v/>
      </c>
      <c r="W399" t="str">
        <f t="shared" ca="1" si="183"/>
        <v/>
      </c>
      <c r="X399" t="str">
        <f t="shared" ca="1" si="183"/>
        <v/>
      </c>
      <c r="Y399" t="str">
        <f t="shared" ca="1" si="183"/>
        <v/>
      </c>
      <c r="Z399" t="str">
        <f t="shared" ca="1" si="183"/>
        <v/>
      </c>
      <c r="AA399" t="str">
        <f t="shared" ca="1" si="183"/>
        <v/>
      </c>
      <c r="AB399" t="str">
        <f t="shared" ca="1" si="183"/>
        <v/>
      </c>
      <c r="AC399" t="str">
        <f t="shared" ca="1" si="183"/>
        <v/>
      </c>
      <c r="AD399" t="str">
        <f t="shared" ca="1" si="183"/>
        <v/>
      </c>
      <c r="AE399" t="str">
        <f t="shared" ca="1" si="183"/>
        <v/>
      </c>
      <c r="AF399" t="str">
        <f t="shared" ca="1" si="183"/>
        <v/>
      </c>
      <c r="AG399" t="str">
        <f t="shared" ca="1" si="183"/>
        <v/>
      </c>
      <c r="AH399" t="str">
        <f t="shared" ca="1" si="183"/>
        <v/>
      </c>
      <c r="AI399" t="str">
        <f t="shared" ca="1" si="183"/>
        <v/>
      </c>
      <c r="AJ399" t="str">
        <f t="shared" ca="1" si="176"/>
        <v/>
      </c>
      <c r="AK399" t="str">
        <f t="shared" ca="1" si="176"/>
        <v/>
      </c>
      <c r="AL399" t="str">
        <f t="shared" ca="1" si="176"/>
        <v/>
      </c>
      <c r="AM399" t="str">
        <f t="shared" ca="1" si="176"/>
        <v/>
      </c>
      <c r="AN399" t="str">
        <f t="shared" ca="1" si="176"/>
        <v/>
      </c>
      <c r="AO399" t="str">
        <f t="shared" ca="1" si="176"/>
        <v/>
      </c>
      <c r="AP399" t="str">
        <f t="shared" ca="1" si="176"/>
        <v/>
      </c>
      <c r="AQ399" t="str">
        <f t="shared" ca="1" si="176"/>
        <v/>
      </c>
      <c r="AR399" t="str">
        <f t="shared" ca="1" si="176"/>
        <v/>
      </c>
      <c r="AS399" t="str">
        <f t="shared" ca="1" si="176"/>
        <v/>
      </c>
      <c r="AT399" t="str">
        <f t="shared" ca="1" si="176"/>
        <v/>
      </c>
      <c r="AU399" t="str">
        <f t="shared" ca="1" si="176"/>
        <v/>
      </c>
      <c r="AV399" t="str">
        <f t="shared" ca="1" si="176"/>
        <v/>
      </c>
      <c r="AW399" t="str">
        <f t="shared" ca="1" si="176"/>
        <v/>
      </c>
      <c r="AX399" t="str">
        <f t="shared" ca="1" si="176"/>
        <v/>
      </c>
      <c r="AY399" t="str">
        <f t="shared" ca="1" si="176"/>
        <v/>
      </c>
      <c r="AZ399" t="str">
        <f t="shared" ca="1" si="176"/>
        <v/>
      </c>
      <c r="BA399" t="str">
        <f t="shared" ca="1" si="171"/>
        <v/>
      </c>
      <c r="BB399" t="str">
        <f t="shared" ca="1" si="171"/>
        <v/>
      </c>
      <c r="BC399" t="str">
        <f t="shared" ca="1" si="171"/>
        <v/>
      </c>
      <c r="BD399" t="str">
        <f t="shared" ca="1" si="171"/>
        <v/>
      </c>
      <c r="BE399" t="str">
        <f t="shared" ca="1" si="171"/>
        <v/>
      </c>
      <c r="BF399" t="str">
        <f t="shared" ca="1" si="171"/>
        <v/>
      </c>
      <c r="BG399" t="str">
        <f t="shared" ca="1" si="171"/>
        <v/>
      </c>
      <c r="BH399" t="str">
        <f t="shared" ca="1" si="171"/>
        <v/>
      </c>
      <c r="BI399" t="str">
        <f t="shared" ca="1" si="171"/>
        <v/>
      </c>
      <c r="BJ399" t="str">
        <f t="shared" ca="1" si="171"/>
        <v/>
      </c>
      <c r="BK399" t="str">
        <f t="shared" ca="1" si="171"/>
        <v/>
      </c>
      <c r="BL399" t="str">
        <f t="shared" ca="1" si="171"/>
        <v/>
      </c>
      <c r="BM399" t="str">
        <f t="shared" ca="1" si="171"/>
        <v/>
      </c>
      <c r="BN399" t="str">
        <f t="shared" ca="1" si="171"/>
        <v/>
      </c>
      <c r="BO399" t="str">
        <f t="shared" ca="1" si="171"/>
        <v/>
      </c>
      <c r="BP399">
        <f t="shared" ca="1" si="170"/>
        <v>0</v>
      </c>
    </row>
    <row r="400" spans="4:68" x14ac:dyDescent="0.25">
      <c r="D400" s="2">
        <v>390</v>
      </c>
      <c r="E400" s="3">
        <f t="shared" ca="1" si="177"/>
        <v>3</v>
      </c>
      <c r="F400">
        <f t="shared" si="178"/>
        <v>1</v>
      </c>
      <c r="G400">
        <f ca="1">LOOKUP(E400,[1]Refs!L:L,[1]Refs!M:M)</f>
        <v>1</v>
      </c>
      <c r="H400">
        <f t="shared" ca="1" si="179"/>
        <v>-1</v>
      </c>
      <c r="I400">
        <f t="shared" ca="1" si="172"/>
        <v>2</v>
      </c>
      <c r="J400">
        <f t="shared" ca="1" si="184"/>
        <v>-4</v>
      </c>
      <c r="K400">
        <f t="shared" ca="1" si="185"/>
        <v>110</v>
      </c>
      <c r="L400">
        <f t="shared" ca="1" si="186"/>
        <v>116</v>
      </c>
      <c r="M400">
        <f t="shared" ca="1" si="180"/>
        <v>0</v>
      </c>
      <c r="P400">
        <f t="shared" ca="1" si="173"/>
        <v>1</v>
      </c>
      <c r="Q400">
        <f t="shared" ca="1" si="174"/>
        <v>2</v>
      </c>
      <c r="R400" s="1">
        <f t="shared" ca="1" si="175"/>
        <v>5</v>
      </c>
      <c r="S400" s="2">
        <f t="shared" ca="1" si="181"/>
        <v>1</v>
      </c>
      <c r="T400">
        <f t="shared" ca="1" si="182"/>
        <v>1</v>
      </c>
      <c r="U400">
        <f t="shared" ca="1" si="183"/>
        <v>1</v>
      </c>
      <c r="V400">
        <f t="shared" ca="1" si="183"/>
        <v>2</v>
      </c>
      <c r="W400">
        <f t="shared" ca="1" si="183"/>
        <v>2</v>
      </c>
      <c r="X400" t="str">
        <f t="shared" ca="1" si="183"/>
        <v/>
      </c>
      <c r="Y400" t="str">
        <f t="shared" ca="1" si="183"/>
        <v/>
      </c>
      <c r="Z400" t="str">
        <f t="shared" ca="1" si="183"/>
        <v/>
      </c>
      <c r="AA400" t="str">
        <f t="shared" ca="1" si="183"/>
        <v/>
      </c>
      <c r="AB400" t="str">
        <f t="shared" ca="1" si="183"/>
        <v/>
      </c>
      <c r="AC400" t="str">
        <f t="shared" ca="1" si="183"/>
        <v/>
      </c>
      <c r="AD400" t="str">
        <f t="shared" ca="1" si="183"/>
        <v/>
      </c>
      <c r="AE400" t="str">
        <f t="shared" ca="1" si="183"/>
        <v/>
      </c>
      <c r="AF400" t="str">
        <f t="shared" ca="1" si="183"/>
        <v/>
      </c>
      <c r="AG400" t="str">
        <f t="shared" ca="1" si="183"/>
        <v/>
      </c>
      <c r="AH400" t="str">
        <f t="shared" ca="1" si="183"/>
        <v/>
      </c>
      <c r="AI400" t="str">
        <f t="shared" ca="1" si="183"/>
        <v/>
      </c>
      <c r="AJ400" t="str">
        <f t="shared" ca="1" si="176"/>
        <v/>
      </c>
      <c r="AK400" t="str">
        <f t="shared" ca="1" si="176"/>
        <v/>
      </c>
      <c r="AL400" t="str">
        <f t="shared" ca="1" si="176"/>
        <v/>
      </c>
      <c r="AM400" t="str">
        <f t="shared" ca="1" si="176"/>
        <v/>
      </c>
      <c r="AN400" t="str">
        <f t="shared" ca="1" si="176"/>
        <v/>
      </c>
      <c r="AO400" t="str">
        <f t="shared" ca="1" si="176"/>
        <v/>
      </c>
      <c r="AP400" t="str">
        <f t="shared" ca="1" si="176"/>
        <v/>
      </c>
      <c r="AQ400" t="str">
        <f t="shared" ca="1" si="176"/>
        <v/>
      </c>
      <c r="AR400" t="str">
        <f t="shared" ca="1" si="176"/>
        <v/>
      </c>
      <c r="AS400" t="str">
        <f t="shared" ca="1" si="176"/>
        <v/>
      </c>
      <c r="AT400" t="str">
        <f t="shared" ca="1" si="176"/>
        <v/>
      </c>
      <c r="AU400" t="str">
        <f t="shared" ca="1" si="176"/>
        <v/>
      </c>
      <c r="AV400" t="str">
        <f t="shared" ca="1" si="176"/>
        <v/>
      </c>
      <c r="AW400" t="str">
        <f t="shared" ca="1" si="176"/>
        <v/>
      </c>
      <c r="AX400" t="str">
        <f t="shared" ca="1" si="176"/>
        <v/>
      </c>
      <c r="AY400" t="str">
        <f t="shared" ca="1" si="176"/>
        <v/>
      </c>
      <c r="AZ400" t="str">
        <f t="shared" ca="1" si="176"/>
        <v/>
      </c>
      <c r="BA400" t="str">
        <f t="shared" ca="1" si="171"/>
        <v/>
      </c>
      <c r="BB400" t="str">
        <f t="shared" ca="1" si="171"/>
        <v/>
      </c>
      <c r="BC400" t="str">
        <f t="shared" ca="1" si="171"/>
        <v/>
      </c>
      <c r="BD400" t="str">
        <f t="shared" ca="1" si="171"/>
        <v/>
      </c>
      <c r="BE400" t="str">
        <f t="shared" ca="1" si="171"/>
        <v/>
      </c>
      <c r="BF400" t="str">
        <f t="shared" ca="1" si="171"/>
        <v/>
      </c>
      <c r="BG400" t="str">
        <f t="shared" ca="1" si="171"/>
        <v/>
      </c>
      <c r="BH400" t="str">
        <f t="shared" ca="1" si="171"/>
        <v/>
      </c>
      <c r="BI400" t="str">
        <f t="shared" ca="1" si="171"/>
        <v/>
      </c>
      <c r="BJ400" t="str">
        <f t="shared" ca="1" si="171"/>
        <v/>
      </c>
      <c r="BK400" t="str">
        <f t="shared" ca="1" si="171"/>
        <v/>
      </c>
      <c r="BL400" t="str">
        <f t="shared" ca="1" si="171"/>
        <v/>
      </c>
      <c r="BM400" t="str">
        <f t="shared" ca="1" si="171"/>
        <v/>
      </c>
      <c r="BN400" t="str">
        <f t="shared" ca="1" si="171"/>
        <v/>
      </c>
      <c r="BO400" t="str">
        <f t="shared" ca="1" si="171"/>
        <v/>
      </c>
      <c r="BP400">
        <f t="shared" ca="1" si="170"/>
        <v>0</v>
      </c>
    </row>
    <row r="401" spans="4:68" x14ac:dyDescent="0.25">
      <c r="D401" s="2">
        <v>391</v>
      </c>
      <c r="E401" s="3">
        <f t="shared" ca="1" si="177"/>
        <v>10</v>
      </c>
      <c r="F401">
        <f t="shared" si="178"/>
        <v>1</v>
      </c>
      <c r="G401">
        <f ca="1">LOOKUP(E401,[1]Refs!L:L,[1]Refs!M:M)</f>
        <v>1</v>
      </c>
      <c r="H401">
        <f t="shared" ca="1" si="179"/>
        <v>-1</v>
      </c>
      <c r="I401">
        <f t="shared" ca="1" si="172"/>
        <v>3</v>
      </c>
      <c r="J401">
        <f t="shared" ca="1" si="184"/>
        <v>-6</v>
      </c>
      <c r="K401">
        <f t="shared" ca="1" si="185"/>
        <v>104</v>
      </c>
      <c r="L401">
        <f t="shared" ca="1" si="186"/>
        <v>116</v>
      </c>
      <c r="M401">
        <f t="shared" ca="1" si="180"/>
        <v>0</v>
      </c>
      <c r="P401">
        <f t="shared" ca="1" si="173"/>
        <v>1</v>
      </c>
      <c r="Q401">
        <f t="shared" ca="1" si="174"/>
        <v>3</v>
      </c>
      <c r="R401" s="1">
        <f t="shared" ca="1" si="175"/>
        <v>7</v>
      </c>
      <c r="S401" s="2">
        <f t="shared" ca="1" si="181"/>
        <v>1</v>
      </c>
      <c r="T401">
        <f t="shared" ca="1" si="182"/>
        <v>1</v>
      </c>
      <c r="U401">
        <f t="shared" ca="1" si="183"/>
        <v>1</v>
      </c>
      <c r="V401">
        <f t="shared" ca="1" si="183"/>
        <v>2</v>
      </c>
      <c r="W401">
        <f t="shared" ca="1" si="183"/>
        <v>2</v>
      </c>
      <c r="X401">
        <f t="shared" ca="1" si="183"/>
        <v>3</v>
      </c>
      <c r="Y401">
        <f t="shared" ca="1" si="183"/>
        <v>3</v>
      </c>
      <c r="Z401" t="str">
        <f t="shared" ca="1" si="183"/>
        <v/>
      </c>
      <c r="AA401" t="str">
        <f t="shared" ca="1" si="183"/>
        <v/>
      </c>
      <c r="AB401" t="str">
        <f t="shared" ca="1" si="183"/>
        <v/>
      </c>
      <c r="AC401" t="str">
        <f t="shared" ca="1" si="183"/>
        <v/>
      </c>
      <c r="AD401" t="str">
        <f t="shared" ca="1" si="183"/>
        <v/>
      </c>
      <c r="AE401" t="str">
        <f t="shared" ca="1" si="183"/>
        <v/>
      </c>
      <c r="AF401" t="str">
        <f t="shared" ca="1" si="183"/>
        <v/>
      </c>
      <c r="AG401" t="str">
        <f t="shared" ca="1" si="183"/>
        <v/>
      </c>
      <c r="AH401" t="str">
        <f t="shared" ca="1" si="183"/>
        <v/>
      </c>
      <c r="AI401" t="str">
        <f t="shared" ca="1" si="183"/>
        <v/>
      </c>
      <c r="AJ401" t="str">
        <f t="shared" ca="1" si="176"/>
        <v/>
      </c>
      <c r="AK401" t="str">
        <f t="shared" ca="1" si="176"/>
        <v/>
      </c>
      <c r="AL401" t="str">
        <f t="shared" ca="1" si="176"/>
        <v/>
      </c>
      <c r="AM401" t="str">
        <f t="shared" ca="1" si="176"/>
        <v/>
      </c>
      <c r="AN401" t="str">
        <f t="shared" ca="1" si="176"/>
        <v/>
      </c>
      <c r="AO401" t="str">
        <f t="shared" ca="1" si="176"/>
        <v/>
      </c>
      <c r="AP401" t="str">
        <f t="shared" ca="1" si="176"/>
        <v/>
      </c>
      <c r="AQ401" t="str">
        <f t="shared" ca="1" si="176"/>
        <v/>
      </c>
      <c r="AR401" t="str">
        <f t="shared" ca="1" si="176"/>
        <v/>
      </c>
      <c r="AS401" t="str">
        <f t="shared" ca="1" si="176"/>
        <v/>
      </c>
      <c r="AT401" t="str">
        <f t="shared" ca="1" si="176"/>
        <v/>
      </c>
      <c r="AU401" t="str">
        <f t="shared" ca="1" si="176"/>
        <v/>
      </c>
      <c r="AV401" t="str">
        <f t="shared" ca="1" si="176"/>
        <v/>
      </c>
      <c r="AW401" t="str">
        <f t="shared" ca="1" si="176"/>
        <v/>
      </c>
      <c r="AX401" t="str">
        <f t="shared" ca="1" si="176"/>
        <v/>
      </c>
      <c r="AY401" t="str">
        <f t="shared" ca="1" si="176"/>
        <v/>
      </c>
      <c r="AZ401" t="str">
        <f t="shared" ca="1" si="176"/>
        <v/>
      </c>
      <c r="BA401" t="str">
        <f t="shared" ca="1" si="171"/>
        <v/>
      </c>
      <c r="BB401" t="str">
        <f t="shared" ca="1" si="171"/>
        <v/>
      </c>
      <c r="BC401" t="str">
        <f t="shared" ca="1" si="171"/>
        <v/>
      </c>
      <c r="BD401" t="str">
        <f t="shared" ca="1" si="171"/>
        <v/>
      </c>
      <c r="BE401" t="str">
        <f t="shared" ca="1" si="171"/>
        <v/>
      </c>
      <c r="BF401" t="str">
        <f t="shared" ca="1" si="171"/>
        <v/>
      </c>
      <c r="BG401" t="str">
        <f t="shared" ca="1" si="171"/>
        <v/>
      </c>
      <c r="BH401" t="str">
        <f t="shared" ca="1" si="171"/>
        <v/>
      </c>
      <c r="BI401" t="str">
        <f t="shared" ca="1" si="171"/>
        <v/>
      </c>
      <c r="BJ401" t="str">
        <f t="shared" ca="1" si="171"/>
        <v/>
      </c>
      <c r="BK401" t="str">
        <f t="shared" ca="1" si="171"/>
        <v/>
      </c>
      <c r="BL401" t="str">
        <f t="shared" ca="1" si="171"/>
        <v/>
      </c>
      <c r="BM401" t="str">
        <f t="shared" ca="1" si="171"/>
        <v/>
      </c>
      <c r="BN401" t="str">
        <f t="shared" ca="1" si="171"/>
        <v/>
      </c>
      <c r="BO401" t="str">
        <f t="shared" ca="1" si="171"/>
        <v/>
      </c>
      <c r="BP401">
        <f t="shared" ca="1" si="170"/>
        <v>0</v>
      </c>
    </row>
    <row r="402" spans="4:68" x14ac:dyDescent="0.25">
      <c r="D402" s="2">
        <v>392</v>
      </c>
      <c r="E402" s="3">
        <f t="shared" ca="1" si="177"/>
        <v>13</v>
      </c>
      <c r="F402">
        <f t="shared" si="178"/>
        <v>1</v>
      </c>
      <c r="G402">
        <f ca="1">LOOKUP(E402,[1]Refs!L:L,[1]Refs!M:M)</f>
        <v>2</v>
      </c>
      <c r="H402">
        <f t="shared" ca="1" si="179"/>
        <v>1</v>
      </c>
      <c r="I402">
        <f t="shared" ca="1" si="172"/>
        <v>4</v>
      </c>
      <c r="J402">
        <f t="shared" ca="1" si="184"/>
        <v>4</v>
      </c>
      <c r="K402">
        <f t="shared" ca="1" si="185"/>
        <v>108</v>
      </c>
      <c r="L402">
        <f t="shared" ca="1" si="186"/>
        <v>116</v>
      </c>
      <c r="M402">
        <f t="shared" ca="1" si="180"/>
        <v>0</v>
      </c>
      <c r="P402">
        <f t="shared" ca="1" si="173"/>
        <v>1</v>
      </c>
      <c r="Q402">
        <f t="shared" ca="1" si="174"/>
        <v>3</v>
      </c>
      <c r="R402" s="1">
        <f t="shared" ca="1" si="175"/>
        <v>5</v>
      </c>
      <c r="S402" s="2">
        <f t="shared" ca="1" si="181"/>
        <v>1</v>
      </c>
      <c r="T402">
        <f t="shared" ca="1" si="182"/>
        <v>1</v>
      </c>
      <c r="U402">
        <f t="shared" ca="1" si="183"/>
        <v>2</v>
      </c>
      <c r="V402">
        <f t="shared" ca="1" si="183"/>
        <v>2</v>
      </c>
      <c r="W402">
        <f t="shared" ca="1" si="183"/>
        <v>3</v>
      </c>
      <c r="X402" t="str">
        <f t="shared" ca="1" si="183"/>
        <v/>
      </c>
      <c r="Y402" t="str">
        <f t="shared" ca="1" si="183"/>
        <v/>
      </c>
      <c r="Z402" t="str">
        <f t="shared" ca="1" si="183"/>
        <v/>
      </c>
      <c r="AA402" t="str">
        <f t="shared" ca="1" si="183"/>
        <v/>
      </c>
      <c r="AB402" t="str">
        <f t="shared" ca="1" si="183"/>
        <v/>
      </c>
      <c r="AC402" t="str">
        <f t="shared" ca="1" si="183"/>
        <v/>
      </c>
      <c r="AD402" t="str">
        <f t="shared" ca="1" si="183"/>
        <v/>
      </c>
      <c r="AE402" t="str">
        <f t="shared" ca="1" si="183"/>
        <v/>
      </c>
      <c r="AF402" t="str">
        <f t="shared" ca="1" si="183"/>
        <v/>
      </c>
      <c r="AG402" t="str">
        <f t="shared" ca="1" si="183"/>
        <v/>
      </c>
      <c r="AH402" t="str">
        <f t="shared" ca="1" si="183"/>
        <v/>
      </c>
      <c r="AI402" t="str">
        <f t="shared" ca="1" si="183"/>
        <v/>
      </c>
      <c r="AJ402" t="str">
        <f t="shared" ca="1" si="176"/>
        <v/>
      </c>
      <c r="AK402" t="str">
        <f t="shared" ca="1" si="176"/>
        <v/>
      </c>
      <c r="AL402" t="str">
        <f t="shared" ca="1" si="176"/>
        <v/>
      </c>
      <c r="AM402" t="str">
        <f t="shared" ca="1" si="176"/>
        <v/>
      </c>
      <c r="AN402" t="str">
        <f t="shared" ca="1" si="176"/>
        <v/>
      </c>
      <c r="AO402" t="str">
        <f t="shared" ca="1" si="176"/>
        <v/>
      </c>
      <c r="AP402" t="str">
        <f t="shared" ca="1" si="176"/>
        <v/>
      </c>
      <c r="AQ402" t="str">
        <f t="shared" ca="1" si="176"/>
        <v/>
      </c>
      <c r="AR402" t="str">
        <f t="shared" ca="1" si="176"/>
        <v/>
      </c>
      <c r="AS402" t="str">
        <f t="shared" ca="1" si="176"/>
        <v/>
      </c>
      <c r="AT402" t="str">
        <f t="shared" ca="1" si="176"/>
        <v/>
      </c>
      <c r="AU402" t="str">
        <f t="shared" ca="1" si="176"/>
        <v/>
      </c>
      <c r="AV402" t="str">
        <f t="shared" ca="1" si="176"/>
        <v/>
      </c>
      <c r="AW402" t="str">
        <f t="shared" ca="1" si="176"/>
        <v/>
      </c>
      <c r="AX402" t="str">
        <f t="shared" ca="1" si="176"/>
        <v/>
      </c>
      <c r="AY402" t="str">
        <f t="shared" ca="1" si="176"/>
        <v/>
      </c>
      <c r="AZ402" t="str">
        <f t="shared" ca="1" si="176"/>
        <v/>
      </c>
      <c r="BA402" t="str">
        <f t="shared" ca="1" si="171"/>
        <v/>
      </c>
      <c r="BB402" t="str">
        <f t="shared" ca="1" si="171"/>
        <v/>
      </c>
      <c r="BC402" t="str">
        <f t="shared" ca="1" si="171"/>
        <v/>
      </c>
      <c r="BD402" t="str">
        <f t="shared" ca="1" si="171"/>
        <v/>
      </c>
      <c r="BE402" t="str">
        <f t="shared" ca="1" si="171"/>
        <v/>
      </c>
      <c r="BF402" t="str">
        <f t="shared" ca="1" si="171"/>
        <v/>
      </c>
      <c r="BG402" t="str">
        <f t="shared" ca="1" si="171"/>
        <v/>
      </c>
      <c r="BH402" t="str">
        <f t="shared" ca="1" si="171"/>
        <v/>
      </c>
      <c r="BI402" t="str">
        <f t="shared" ca="1" si="171"/>
        <v/>
      </c>
      <c r="BJ402" t="str">
        <f t="shared" ca="1" si="171"/>
        <v/>
      </c>
      <c r="BK402" t="str">
        <f t="shared" ca="1" si="171"/>
        <v/>
      </c>
      <c r="BL402" t="str">
        <f t="shared" ca="1" si="171"/>
        <v/>
      </c>
      <c r="BM402" t="str">
        <f t="shared" ca="1" si="171"/>
        <v/>
      </c>
      <c r="BN402" t="str">
        <f t="shared" ca="1" si="171"/>
        <v/>
      </c>
      <c r="BO402">
        <f t="shared" ca="1" si="171"/>
        <v>0</v>
      </c>
      <c r="BP402">
        <f t="shared" ca="1" si="170"/>
        <v>0</v>
      </c>
    </row>
    <row r="403" spans="4:68" x14ac:dyDescent="0.25">
      <c r="D403" s="2">
        <v>393</v>
      </c>
      <c r="E403" s="3">
        <f t="shared" ca="1" si="177"/>
        <v>14</v>
      </c>
      <c r="F403">
        <f t="shared" si="178"/>
        <v>1</v>
      </c>
      <c r="G403">
        <f ca="1">LOOKUP(E403,[1]Refs!L:L,[1]Refs!M:M)</f>
        <v>2</v>
      </c>
      <c r="H403">
        <f t="shared" ca="1" si="179"/>
        <v>1</v>
      </c>
      <c r="I403">
        <f t="shared" ca="1" si="172"/>
        <v>4</v>
      </c>
      <c r="J403">
        <f t="shared" ca="1" si="184"/>
        <v>4</v>
      </c>
      <c r="K403">
        <f t="shared" ca="1" si="185"/>
        <v>112</v>
      </c>
      <c r="L403">
        <f t="shared" ca="1" si="186"/>
        <v>116</v>
      </c>
      <c r="M403">
        <f t="shared" ca="1" si="180"/>
        <v>0</v>
      </c>
      <c r="P403">
        <f t="shared" ca="1" si="173"/>
        <v>1</v>
      </c>
      <c r="Q403">
        <f t="shared" ca="1" si="174"/>
        <v>2</v>
      </c>
      <c r="R403" s="1">
        <f t="shared" ca="1" si="175"/>
        <v>3</v>
      </c>
      <c r="S403" s="2">
        <f t="shared" ca="1" si="181"/>
        <v>1</v>
      </c>
      <c r="T403">
        <f t="shared" ca="1" si="182"/>
        <v>2</v>
      </c>
      <c r="U403">
        <f t="shared" ca="1" si="183"/>
        <v>2</v>
      </c>
      <c r="V403" t="str">
        <f t="shared" ca="1" si="183"/>
        <v/>
      </c>
      <c r="W403" t="str">
        <f t="shared" ca="1" si="183"/>
        <v/>
      </c>
      <c r="X403" t="str">
        <f t="shared" ca="1" si="183"/>
        <v/>
      </c>
      <c r="Y403" t="str">
        <f t="shared" ca="1" si="183"/>
        <v/>
      </c>
      <c r="Z403" t="str">
        <f t="shared" ca="1" si="183"/>
        <v/>
      </c>
      <c r="AA403" t="str">
        <f t="shared" ca="1" si="183"/>
        <v/>
      </c>
      <c r="AB403" t="str">
        <f t="shared" ca="1" si="183"/>
        <v/>
      </c>
      <c r="AC403" t="str">
        <f t="shared" ca="1" si="183"/>
        <v/>
      </c>
      <c r="AD403" t="str">
        <f t="shared" ca="1" si="183"/>
        <v/>
      </c>
      <c r="AE403" t="str">
        <f t="shared" ca="1" si="183"/>
        <v/>
      </c>
      <c r="AF403" t="str">
        <f t="shared" ca="1" si="183"/>
        <v/>
      </c>
      <c r="AG403" t="str">
        <f t="shared" ca="1" si="183"/>
        <v/>
      </c>
      <c r="AH403" t="str">
        <f t="shared" ca="1" si="183"/>
        <v/>
      </c>
      <c r="AI403" t="str">
        <f t="shared" ca="1" si="183"/>
        <v/>
      </c>
      <c r="AJ403" t="str">
        <f t="shared" ca="1" si="176"/>
        <v/>
      </c>
      <c r="AK403" t="str">
        <f t="shared" ca="1" si="176"/>
        <v/>
      </c>
      <c r="AL403" t="str">
        <f t="shared" ca="1" si="176"/>
        <v/>
      </c>
      <c r="AM403" t="str">
        <f t="shared" ca="1" si="176"/>
        <v/>
      </c>
      <c r="AN403" t="str">
        <f t="shared" ca="1" si="176"/>
        <v/>
      </c>
      <c r="AO403" t="str">
        <f t="shared" ca="1" si="176"/>
        <v/>
      </c>
      <c r="AP403" t="str">
        <f t="shared" ca="1" si="176"/>
        <v/>
      </c>
      <c r="AQ403" t="str">
        <f t="shared" ca="1" si="176"/>
        <v/>
      </c>
      <c r="AR403" t="str">
        <f t="shared" ca="1" si="176"/>
        <v/>
      </c>
      <c r="AS403" t="str">
        <f t="shared" ca="1" si="176"/>
        <v/>
      </c>
      <c r="AT403" t="str">
        <f t="shared" ca="1" si="176"/>
        <v/>
      </c>
      <c r="AU403" t="str">
        <f t="shared" ca="1" si="176"/>
        <v/>
      </c>
      <c r="AV403" t="str">
        <f t="shared" ca="1" si="176"/>
        <v/>
      </c>
      <c r="AW403" t="str">
        <f t="shared" ca="1" si="176"/>
        <v/>
      </c>
      <c r="AX403" t="str">
        <f t="shared" ca="1" si="176"/>
        <v/>
      </c>
      <c r="AY403" t="str">
        <f t="shared" ca="1" si="176"/>
        <v/>
      </c>
      <c r="AZ403" t="str">
        <f t="shared" ca="1" si="176"/>
        <v/>
      </c>
      <c r="BA403" t="str">
        <f t="shared" ca="1" si="171"/>
        <v/>
      </c>
      <c r="BB403" t="str">
        <f t="shared" ca="1" si="171"/>
        <v/>
      </c>
      <c r="BC403" t="str">
        <f t="shared" ca="1" si="171"/>
        <v/>
      </c>
      <c r="BD403" t="str">
        <f t="shared" ca="1" si="171"/>
        <v/>
      </c>
      <c r="BE403" t="str">
        <f t="shared" ca="1" si="171"/>
        <v/>
      </c>
      <c r="BF403" t="str">
        <f t="shared" ca="1" si="171"/>
        <v/>
      </c>
      <c r="BG403" t="str">
        <f t="shared" ca="1" si="171"/>
        <v/>
      </c>
      <c r="BH403" t="str">
        <f t="shared" ca="1" si="171"/>
        <v/>
      </c>
      <c r="BI403" t="str">
        <f t="shared" ca="1" si="171"/>
        <v/>
      </c>
      <c r="BJ403" t="str">
        <f t="shared" ca="1" si="171"/>
        <v/>
      </c>
      <c r="BK403" t="str">
        <f t="shared" ca="1" si="171"/>
        <v/>
      </c>
      <c r="BL403" t="str">
        <f t="shared" ca="1" si="171"/>
        <v/>
      </c>
      <c r="BM403" t="str">
        <f t="shared" ca="1" si="171"/>
        <v/>
      </c>
      <c r="BN403">
        <f t="shared" ca="1" si="171"/>
        <v>0</v>
      </c>
      <c r="BO403">
        <f t="shared" ca="1" si="171"/>
        <v>0</v>
      </c>
      <c r="BP403">
        <f t="shared" ca="1" si="170"/>
        <v>0</v>
      </c>
    </row>
    <row r="404" spans="4:68" x14ac:dyDescent="0.25">
      <c r="D404" s="2">
        <v>394</v>
      </c>
      <c r="E404" s="3">
        <f t="shared" ca="1" si="177"/>
        <v>12</v>
      </c>
      <c r="F404">
        <f t="shared" si="178"/>
        <v>1</v>
      </c>
      <c r="G404">
        <f ca="1">LOOKUP(E404,[1]Refs!L:L,[1]Refs!M:M)</f>
        <v>1</v>
      </c>
      <c r="H404">
        <f t="shared" ca="1" si="179"/>
        <v>-1</v>
      </c>
      <c r="I404">
        <f t="shared" ca="1" si="172"/>
        <v>3</v>
      </c>
      <c r="J404">
        <f t="shared" ca="1" si="184"/>
        <v>-6</v>
      </c>
      <c r="K404">
        <f t="shared" ca="1" si="185"/>
        <v>106</v>
      </c>
      <c r="L404">
        <f t="shared" ca="1" si="186"/>
        <v>116</v>
      </c>
      <c r="M404">
        <f t="shared" ca="1" si="180"/>
        <v>0</v>
      </c>
      <c r="P404">
        <f t="shared" ca="1" si="173"/>
        <v>1</v>
      </c>
      <c r="Q404">
        <f t="shared" ca="1" si="174"/>
        <v>3</v>
      </c>
      <c r="R404" s="1">
        <f t="shared" ca="1" si="175"/>
        <v>5</v>
      </c>
      <c r="S404" s="2">
        <f t="shared" ca="1" si="181"/>
        <v>1</v>
      </c>
      <c r="T404">
        <f t="shared" ca="1" si="182"/>
        <v>2</v>
      </c>
      <c r="U404">
        <f t="shared" ca="1" si="183"/>
        <v>2</v>
      </c>
      <c r="V404">
        <f t="shared" ca="1" si="183"/>
        <v>3</v>
      </c>
      <c r="W404">
        <f t="shared" ca="1" si="183"/>
        <v>3</v>
      </c>
      <c r="X404" t="str">
        <f t="shared" ca="1" si="183"/>
        <v/>
      </c>
      <c r="Y404" t="str">
        <f t="shared" ca="1" si="183"/>
        <v/>
      </c>
      <c r="Z404" t="str">
        <f t="shared" ca="1" si="183"/>
        <v/>
      </c>
      <c r="AA404" t="str">
        <f t="shared" ca="1" si="183"/>
        <v/>
      </c>
      <c r="AB404" t="str">
        <f t="shared" ca="1" si="183"/>
        <v/>
      </c>
      <c r="AC404" t="str">
        <f t="shared" ca="1" si="183"/>
        <v/>
      </c>
      <c r="AD404" t="str">
        <f t="shared" ca="1" si="183"/>
        <v/>
      </c>
      <c r="AE404" t="str">
        <f t="shared" ca="1" si="183"/>
        <v/>
      </c>
      <c r="AF404" t="str">
        <f t="shared" ca="1" si="183"/>
        <v/>
      </c>
      <c r="AG404" t="str">
        <f t="shared" ca="1" si="183"/>
        <v/>
      </c>
      <c r="AH404" t="str">
        <f t="shared" ca="1" si="183"/>
        <v/>
      </c>
      <c r="AI404" t="str">
        <f t="shared" ca="1" si="183"/>
        <v/>
      </c>
      <c r="AJ404" t="str">
        <f t="shared" ca="1" si="176"/>
        <v/>
      </c>
      <c r="AK404" t="str">
        <f t="shared" ca="1" si="176"/>
        <v/>
      </c>
      <c r="AL404" t="str">
        <f t="shared" ca="1" si="176"/>
        <v/>
      </c>
      <c r="AM404" t="str">
        <f t="shared" ca="1" si="176"/>
        <v/>
      </c>
      <c r="AN404" t="str">
        <f t="shared" ca="1" si="176"/>
        <v/>
      </c>
      <c r="AO404" t="str">
        <f t="shared" ca="1" si="176"/>
        <v/>
      </c>
      <c r="AP404" t="str">
        <f t="shared" ca="1" si="176"/>
        <v/>
      </c>
      <c r="AQ404" t="str">
        <f t="shared" ca="1" si="176"/>
        <v/>
      </c>
      <c r="AR404" t="str">
        <f t="shared" ca="1" si="176"/>
        <v/>
      </c>
      <c r="AS404" t="str">
        <f t="shared" ca="1" si="176"/>
        <v/>
      </c>
      <c r="AT404" t="str">
        <f t="shared" ca="1" si="176"/>
        <v/>
      </c>
      <c r="AU404" t="str">
        <f t="shared" ca="1" si="176"/>
        <v/>
      </c>
      <c r="AV404" t="str">
        <f t="shared" ca="1" si="176"/>
        <v/>
      </c>
      <c r="AW404" t="str">
        <f t="shared" ca="1" si="176"/>
        <v/>
      </c>
      <c r="AX404" t="str">
        <f t="shared" ca="1" si="176"/>
        <v/>
      </c>
      <c r="AY404" t="str">
        <f t="shared" ca="1" si="176"/>
        <v/>
      </c>
      <c r="AZ404" t="str">
        <f t="shared" ca="1" si="176"/>
        <v/>
      </c>
      <c r="BA404" t="str">
        <f t="shared" ca="1" si="171"/>
        <v/>
      </c>
      <c r="BB404" t="str">
        <f t="shared" ca="1" si="171"/>
        <v/>
      </c>
      <c r="BC404" t="str">
        <f t="shared" ca="1" si="171"/>
        <v/>
      </c>
      <c r="BD404" t="str">
        <f t="shared" ca="1" si="171"/>
        <v/>
      </c>
      <c r="BE404" t="str">
        <f t="shared" ca="1" si="171"/>
        <v/>
      </c>
      <c r="BF404" t="str">
        <f t="shared" ca="1" si="171"/>
        <v/>
      </c>
      <c r="BG404" t="str">
        <f t="shared" ca="1" si="171"/>
        <v/>
      </c>
      <c r="BH404" t="str">
        <f t="shared" ca="1" si="171"/>
        <v/>
      </c>
      <c r="BI404" t="str">
        <f t="shared" ca="1" si="171"/>
        <v/>
      </c>
      <c r="BJ404" t="str">
        <f t="shared" ca="1" si="171"/>
        <v/>
      </c>
      <c r="BK404" t="str">
        <f t="shared" ca="1" si="171"/>
        <v/>
      </c>
      <c r="BL404" t="str">
        <f t="shared" ca="1" si="171"/>
        <v/>
      </c>
      <c r="BM404" t="str">
        <f t="shared" ca="1" si="171"/>
        <v/>
      </c>
      <c r="BN404">
        <f t="shared" ca="1" si="171"/>
        <v>0</v>
      </c>
      <c r="BO404">
        <f t="shared" ca="1" si="171"/>
        <v>0</v>
      </c>
      <c r="BP404">
        <f t="shared" ca="1" si="170"/>
        <v>0</v>
      </c>
    </row>
    <row r="405" spans="4:68" x14ac:dyDescent="0.25">
      <c r="D405" s="2">
        <v>395</v>
      </c>
      <c r="E405" s="3">
        <f t="shared" ca="1" si="177"/>
        <v>0</v>
      </c>
      <c r="F405">
        <f t="shared" si="178"/>
        <v>1</v>
      </c>
      <c r="G405">
        <f ca="1">LOOKUP(E405,[1]Refs!L:L,[1]Refs!M:M)</f>
        <v>0</v>
      </c>
      <c r="H405">
        <f t="shared" ca="1" si="179"/>
        <v>-1</v>
      </c>
      <c r="I405">
        <f t="shared" ca="1" si="172"/>
        <v>4</v>
      </c>
      <c r="J405">
        <f t="shared" ca="1" si="184"/>
        <v>-8</v>
      </c>
      <c r="K405">
        <f t="shared" ca="1" si="185"/>
        <v>98</v>
      </c>
      <c r="L405">
        <f t="shared" ca="1" si="186"/>
        <v>116</v>
      </c>
      <c r="M405">
        <f t="shared" ca="1" si="180"/>
        <v>0</v>
      </c>
      <c r="P405">
        <f t="shared" ca="1" si="173"/>
        <v>1</v>
      </c>
      <c r="Q405">
        <f t="shared" ca="1" si="174"/>
        <v>4</v>
      </c>
      <c r="R405" s="1">
        <f t="shared" ca="1" si="175"/>
        <v>7</v>
      </c>
      <c r="S405" s="2">
        <f t="shared" ca="1" si="181"/>
        <v>1</v>
      </c>
      <c r="T405">
        <f t="shared" ca="1" si="182"/>
        <v>2</v>
      </c>
      <c r="U405">
        <f t="shared" ca="1" si="183"/>
        <v>2</v>
      </c>
      <c r="V405">
        <f t="shared" ca="1" si="183"/>
        <v>3</v>
      </c>
      <c r="W405">
        <f t="shared" ca="1" si="183"/>
        <v>3</v>
      </c>
      <c r="X405">
        <f t="shared" ca="1" si="183"/>
        <v>4</v>
      </c>
      <c r="Y405">
        <f t="shared" ca="1" si="183"/>
        <v>4</v>
      </c>
      <c r="Z405" t="str">
        <f t="shared" ca="1" si="183"/>
        <v/>
      </c>
      <c r="AA405" t="str">
        <f t="shared" ca="1" si="183"/>
        <v/>
      </c>
      <c r="AB405" t="str">
        <f t="shared" ca="1" si="183"/>
        <v/>
      </c>
      <c r="AC405" t="str">
        <f t="shared" ca="1" si="183"/>
        <v/>
      </c>
      <c r="AD405" t="str">
        <f t="shared" ca="1" si="183"/>
        <v/>
      </c>
      <c r="AE405" t="str">
        <f t="shared" ca="1" si="183"/>
        <v/>
      </c>
      <c r="AF405" t="str">
        <f t="shared" ca="1" si="183"/>
        <v/>
      </c>
      <c r="AG405" t="str">
        <f t="shared" ca="1" si="183"/>
        <v/>
      </c>
      <c r="AH405" t="str">
        <f t="shared" ca="1" si="183"/>
        <v/>
      </c>
      <c r="AI405" t="str">
        <f t="shared" ca="1" si="183"/>
        <v/>
      </c>
      <c r="AJ405" t="str">
        <f t="shared" ca="1" si="176"/>
        <v/>
      </c>
      <c r="AK405" t="str">
        <f t="shared" ca="1" si="176"/>
        <v/>
      </c>
      <c r="AL405" t="str">
        <f t="shared" ca="1" si="176"/>
        <v/>
      </c>
      <c r="AM405" t="str">
        <f t="shared" ca="1" si="176"/>
        <v/>
      </c>
      <c r="AN405" t="str">
        <f t="shared" ca="1" si="176"/>
        <v/>
      </c>
      <c r="AO405" t="str">
        <f t="shared" ca="1" si="176"/>
        <v/>
      </c>
      <c r="AP405" t="str">
        <f t="shared" ca="1" si="176"/>
        <v/>
      </c>
      <c r="AQ405" t="str">
        <f t="shared" ca="1" si="176"/>
        <v/>
      </c>
      <c r="AR405" t="str">
        <f t="shared" ca="1" si="176"/>
        <v/>
      </c>
      <c r="AS405" t="str">
        <f t="shared" ca="1" si="176"/>
        <v/>
      </c>
      <c r="AT405" t="str">
        <f t="shared" ca="1" si="176"/>
        <v/>
      </c>
      <c r="AU405" t="str">
        <f t="shared" ca="1" si="176"/>
        <v/>
      </c>
      <c r="AV405" t="str">
        <f t="shared" ca="1" si="176"/>
        <v/>
      </c>
      <c r="AW405" t="str">
        <f t="shared" ca="1" si="176"/>
        <v/>
      </c>
      <c r="AX405" t="str">
        <f t="shared" ca="1" si="176"/>
        <v/>
      </c>
      <c r="AY405" t="str">
        <f t="shared" ca="1" si="176"/>
        <v/>
      </c>
      <c r="AZ405" t="str">
        <f t="shared" ca="1" si="176"/>
        <v/>
      </c>
      <c r="BA405" t="str">
        <f t="shared" ca="1" si="171"/>
        <v/>
      </c>
      <c r="BB405" t="str">
        <f t="shared" ca="1" si="171"/>
        <v/>
      </c>
      <c r="BC405" t="str">
        <f t="shared" ca="1" si="171"/>
        <v/>
      </c>
      <c r="BD405" t="str">
        <f t="shared" ca="1" si="171"/>
        <v/>
      </c>
      <c r="BE405" t="str">
        <f t="shared" ca="1" si="171"/>
        <v/>
      </c>
      <c r="BF405" t="str">
        <f t="shared" ca="1" si="171"/>
        <v/>
      </c>
      <c r="BG405" t="str">
        <f t="shared" ca="1" si="171"/>
        <v/>
      </c>
      <c r="BH405" t="str">
        <f t="shared" ca="1" si="171"/>
        <v/>
      </c>
      <c r="BI405" t="str">
        <f t="shared" ca="1" si="171"/>
        <v/>
      </c>
      <c r="BJ405" t="str">
        <f t="shared" ca="1" si="171"/>
        <v/>
      </c>
      <c r="BK405" t="str">
        <f t="shared" ca="1" si="171"/>
        <v/>
      </c>
      <c r="BL405" t="str">
        <f t="shared" ca="1" si="171"/>
        <v/>
      </c>
      <c r="BM405" t="str">
        <f t="shared" ca="1" si="171"/>
        <v/>
      </c>
      <c r="BN405">
        <f t="shared" ca="1" si="171"/>
        <v>0</v>
      </c>
      <c r="BO405">
        <f t="shared" ca="1" si="171"/>
        <v>0</v>
      </c>
      <c r="BP405">
        <f t="shared" ca="1" si="170"/>
        <v>0</v>
      </c>
    </row>
    <row r="406" spans="4:68" x14ac:dyDescent="0.25">
      <c r="D406" s="2">
        <v>396</v>
      </c>
      <c r="E406" s="3">
        <f t="shared" ca="1" si="177"/>
        <v>10</v>
      </c>
      <c r="F406">
        <f t="shared" si="178"/>
        <v>1</v>
      </c>
      <c r="G406">
        <f ca="1">LOOKUP(E406,[1]Refs!L:L,[1]Refs!M:M)</f>
        <v>1</v>
      </c>
      <c r="H406">
        <f t="shared" ca="1" si="179"/>
        <v>-1</v>
      </c>
      <c r="I406">
        <f t="shared" ca="1" si="172"/>
        <v>5</v>
      </c>
      <c r="J406">
        <f t="shared" ca="1" si="184"/>
        <v>-10</v>
      </c>
      <c r="K406">
        <f t="shared" ca="1" si="185"/>
        <v>88</v>
      </c>
      <c r="L406">
        <f t="shared" ca="1" si="186"/>
        <v>116</v>
      </c>
      <c r="M406">
        <f t="shared" ca="1" si="180"/>
        <v>0</v>
      </c>
      <c r="P406">
        <f t="shared" ca="1" si="173"/>
        <v>1</v>
      </c>
      <c r="Q406">
        <f t="shared" ca="1" si="174"/>
        <v>5</v>
      </c>
      <c r="R406" s="1">
        <f t="shared" ca="1" si="175"/>
        <v>9</v>
      </c>
      <c r="S406" s="2">
        <f t="shared" ca="1" si="181"/>
        <v>1</v>
      </c>
      <c r="T406">
        <f t="shared" ca="1" si="182"/>
        <v>2</v>
      </c>
      <c r="U406">
        <f t="shared" ca="1" si="183"/>
        <v>2</v>
      </c>
      <c r="V406">
        <f t="shared" ca="1" si="183"/>
        <v>3</v>
      </c>
      <c r="W406">
        <f t="shared" ca="1" si="183"/>
        <v>3</v>
      </c>
      <c r="X406">
        <f t="shared" ca="1" si="183"/>
        <v>4</v>
      </c>
      <c r="Y406">
        <f t="shared" ca="1" si="183"/>
        <v>4</v>
      </c>
      <c r="Z406">
        <f t="shared" ca="1" si="183"/>
        <v>5</v>
      </c>
      <c r="AA406">
        <f t="shared" ca="1" si="183"/>
        <v>5</v>
      </c>
      <c r="AB406" t="str">
        <f t="shared" ca="1" si="183"/>
        <v/>
      </c>
      <c r="AC406" t="str">
        <f t="shared" ca="1" si="183"/>
        <v/>
      </c>
      <c r="AD406" t="str">
        <f t="shared" ca="1" si="183"/>
        <v/>
      </c>
      <c r="AE406" t="str">
        <f t="shared" ca="1" si="183"/>
        <v/>
      </c>
      <c r="AF406" t="str">
        <f t="shared" ca="1" si="183"/>
        <v/>
      </c>
      <c r="AG406" t="str">
        <f t="shared" ca="1" si="183"/>
        <v/>
      </c>
      <c r="AH406" t="str">
        <f t="shared" ca="1" si="183"/>
        <v/>
      </c>
      <c r="AI406" t="str">
        <f t="shared" ca="1" si="183"/>
        <v/>
      </c>
      <c r="AJ406" t="str">
        <f t="shared" ca="1" si="176"/>
        <v/>
      </c>
      <c r="AK406" t="str">
        <f t="shared" ca="1" si="176"/>
        <v/>
      </c>
      <c r="AL406" t="str">
        <f t="shared" ca="1" si="176"/>
        <v/>
      </c>
      <c r="AM406" t="str">
        <f t="shared" ca="1" si="176"/>
        <v/>
      </c>
      <c r="AN406" t="str">
        <f t="shared" ca="1" si="176"/>
        <v/>
      </c>
      <c r="AO406" t="str">
        <f t="shared" ca="1" si="176"/>
        <v/>
      </c>
      <c r="AP406" t="str">
        <f t="shared" ca="1" si="176"/>
        <v/>
      </c>
      <c r="AQ406" t="str">
        <f t="shared" ca="1" si="176"/>
        <v/>
      </c>
      <c r="AR406" t="str">
        <f t="shared" ca="1" si="176"/>
        <v/>
      </c>
      <c r="AS406" t="str">
        <f t="shared" ca="1" si="176"/>
        <v/>
      </c>
      <c r="AT406" t="str">
        <f t="shared" ca="1" si="176"/>
        <v/>
      </c>
      <c r="AU406" t="str">
        <f t="shared" ca="1" si="176"/>
        <v/>
      </c>
      <c r="AV406" t="str">
        <f t="shared" ca="1" si="176"/>
        <v/>
      </c>
      <c r="AW406" t="str">
        <f t="shared" ca="1" si="176"/>
        <v/>
      </c>
      <c r="AX406" t="str">
        <f t="shared" ca="1" si="176"/>
        <v/>
      </c>
      <c r="AY406" t="str">
        <f t="shared" ca="1" si="176"/>
        <v/>
      </c>
      <c r="AZ406" t="str">
        <f t="shared" ca="1" si="176"/>
        <v/>
      </c>
      <c r="BA406" t="str">
        <f t="shared" ca="1" si="171"/>
        <v/>
      </c>
      <c r="BB406" t="str">
        <f t="shared" ca="1" si="171"/>
        <v/>
      </c>
      <c r="BC406" t="str">
        <f t="shared" ca="1" si="171"/>
        <v/>
      </c>
      <c r="BD406" t="str">
        <f t="shared" ca="1" si="171"/>
        <v/>
      </c>
      <c r="BE406" t="str">
        <f t="shared" ca="1" si="171"/>
        <v/>
      </c>
      <c r="BF406" t="str">
        <f t="shared" ca="1" si="171"/>
        <v/>
      </c>
      <c r="BG406" t="str">
        <f t="shared" ca="1" si="171"/>
        <v/>
      </c>
      <c r="BH406" t="str">
        <f t="shared" ca="1" si="171"/>
        <v/>
      </c>
      <c r="BI406" t="str">
        <f t="shared" ca="1" si="171"/>
        <v/>
      </c>
      <c r="BJ406" t="str">
        <f t="shared" ca="1" si="171"/>
        <v/>
      </c>
      <c r="BK406" t="str">
        <f t="shared" ca="1" si="171"/>
        <v/>
      </c>
      <c r="BL406" t="str">
        <f t="shared" ca="1" si="171"/>
        <v/>
      </c>
      <c r="BM406" t="str">
        <f t="shared" ca="1" si="171"/>
        <v/>
      </c>
      <c r="BN406">
        <f t="shared" ca="1" si="171"/>
        <v>0</v>
      </c>
      <c r="BO406">
        <f t="shared" ca="1" si="171"/>
        <v>0</v>
      </c>
      <c r="BP406">
        <f t="shared" ca="1" si="170"/>
        <v>0</v>
      </c>
    </row>
    <row r="407" spans="4:68" x14ac:dyDescent="0.25">
      <c r="D407" s="2">
        <v>397</v>
      </c>
      <c r="E407" s="3">
        <f t="shared" ca="1" si="177"/>
        <v>14</v>
      </c>
      <c r="F407">
        <f t="shared" si="178"/>
        <v>1</v>
      </c>
      <c r="G407">
        <f ca="1">LOOKUP(E407,[1]Refs!L:L,[1]Refs!M:M)</f>
        <v>2</v>
      </c>
      <c r="H407">
        <f t="shared" ca="1" si="179"/>
        <v>1</v>
      </c>
      <c r="I407">
        <f t="shared" ca="1" si="172"/>
        <v>6</v>
      </c>
      <c r="J407">
        <f t="shared" ca="1" si="184"/>
        <v>6</v>
      </c>
      <c r="K407">
        <f t="shared" ca="1" si="185"/>
        <v>94</v>
      </c>
      <c r="L407">
        <f t="shared" ca="1" si="186"/>
        <v>116</v>
      </c>
      <c r="M407">
        <f t="shared" ca="1" si="180"/>
        <v>0</v>
      </c>
      <c r="P407">
        <f t="shared" ca="1" si="173"/>
        <v>2</v>
      </c>
      <c r="Q407">
        <f t="shared" ca="1" si="174"/>
        <v>5</v>
      </c>
      <c r="R407" s="1">
        <f t="shared" ca="1" si="175"/>
        <v>7</v>
      </c>
      <c r="S407" s="2">
        <f t="shared" ca="1" si="181"/>
        <v>2</v>
      </c>
      <c r="T407">
        <f t="shared" ca="1" si="182"/>
        <v>2</v>
      </c>
      <c r="U407">
        <f t="shared" ca="1" si="183"/>
        <v>3</v>
      </c>
      <c r="V407">
        <f t="shared" ca="1" si="183"/>
        <v>3</v>
      </c>
      <c r="W407">
        <f t="shared" ca="1" si="183"/>
        <v>4</v>
      </c>
      <c r="X407">
        <f t="shared" ca="1" si="183"/>
        <v>4</v>
      </c>
      <c r="Y407">
        <f t="shared" ca="1" si="183"/>
        <v>5</v>
      </c>
      <c r="Z407" t="str">
        <f t="shared" ca="1" si="183"/>
        <v/>
      </c>
      <c r="AA407" t="str">
        <f t="shared" ca="1" si="183"/>
        <v/>
      </c>
      <c r="AB407" t="str">
        <f t="shared" ca="1" si="183"/>
        <v/>
      </c>
      <c r="AC407" t="str">
        <f t="shared" ca="1" si="183"/>
        <v/>
      </c>
      <c r="AD407" t="str">
        <f t="shared" ca="1" si="183"/>
        <v/>
      </c>
      <c r="AE407" t="str">
        <f t="shared" ca="1" si="183"/>
        <v/>
      </c>
      <c r="AF407" t="str">
        <f t="shared" ca="1" si="183"/>
        <v/>
      </c>
      <c r="AG407" t="str">
        <f t="shared" ca="1" si="183"/>
        <v/>
      </c>
      <c r="AH407" t="str">
        <f t="shared" ca="1" si="183"/>
        <v/>
      </c>
      <c r="AI407" t="str">
        <f t="shared" ca="1" si="183"/>
        <v/>
      </c>
      <c r="AJ407" t="str">
        <f t="shared" ca="1" si="176"/>
        <v/>
      </c>
      <c r="AK407" t="str">
        <f t="shared" ca="1" si="176"/>
        <v/>
      </c>
      <c r="AL407" t="str">
        <f t="shared" ca="1" si="176"/>
        <v/>
      </c>
      <c r="AM407" t="str">
        <f t="shared" ca="1" si="176"/>
        <v/>
      </c>
      <c r="AN407" t="str">
        <f t="shared" ca="1" si="176"/>
        <v/>
      </c>
      <c r="AO407" t="str">
        <f t="shared" ca="1" si="176"/>
        <v/>
      </c>
      <c r="AP407" t="str">
        <f t="shared" ca="1" si="176"/>
        <v/>
      </c>
      <c r="AQ407" t="str">
        <f t="shared" ca="1" si="176"/>
        <v/>
      </c>
      <c r="AR407" t="str">
        <f t="shared" ca="1" si="176"/>
        <v/>
      </c>
      <c r="AS407" t="str">
        <f t="shared" ca="1" si="176"/>
        <v/>
      </c>
      <c r="AT407" t="str">
        <f t="shared" ca="1" si="176"/>
        <v/>
      </c>
      <c r="AU407" t="str">
        <f t="shared" ca="1" si="176"/>
        <v/>
      </c>
      <c r="AV407" t="str">
        <f t="shared" ca="1" si="176"/>
        <v/>
      </c>
      <c r="AW407" t="str">
        <f t="shared" ca="1" si="176"/>
        <v/>
      </c>
      <c r="AX407" t="str">
        <f t="shared" ca="1" si="176"/>
        <v/>
      </c>
      <c r="AY407" t="str">
        <f t="shared" ca="1" si="176"/>
        <v/>
      </c>
      <c r="AZ407" t="str">
        <f t="shared" ca="1" si="176"/>
        <v/>
      </c>
      <c r="BA407" t="str">
        <f t="shared" ca="1" si="171"/>
        <v/>
      </c>
      <c r="BB407" t="str">
        <f t="shared" ca="1" si="171"/>
        <v/>
      </c>
      <c r="BC407" t="str">
        <f t="shared" ca="1" si="171"/>
        <v/>
      </c>
      <c r="BD407" t="str">
        <f t="shared" ca="1" si="171"/>
        <v/>
      </c>
      <c r="BE407" t="str">
        <f t="shared" ca="1" si="171"/>
        <v/>
      </c>
      <c r="BF407" t="str">
        <f t="shared" ca="1" si="171"/>
        <v/>
      </c>
      <c r="BG407" t="str">
        <f t="shared" ca="1" si="171"/>
        <v/>
      </c>
      <c r="BH407" t="str">
        <f t="shared" ca="1" si="171"/>
        <v/>
      </c>
      <c r="BI407" t="str">
        <f t="shared" ca="1" si="171"/>
        <v/>
      </c>
      <c r="BJ407" t="str">
        <f t="shared" ca="1" si="171"/>
        <v/>
      </c>
      <c r="BK407" t="str">
        <f t="shared" ca="1" si="171"/>
        <v/>
      </c>
      <c r="BL407" t="str">
        <f t="shared" ca="1" si="171"/>
        <v/>
      </c>
      <c r="BM407">
        <f t="shared" ca="1" si="171"/>
        <v>0</v>
      </c>
      <c r="BN407">
        <f t="shared" ca="1" si="171"/>
        <v>0</v>
      </c>
      <c r="BO407">
        <f t="shared" ca="1" si="171"/>
        <v>0</v>
      </c>
      <c r="BP407">
        <f t="shared" ca="1" si="170"/>
        <v>0</v>
      </c>
    </row>
    <row r="408" spans="4:68" x14ac:dyDescent="0.25">
      <c r="D408" s="2">
        <v>398</v>
      </c>
      <c r="E408" s="3">
        <f t="shared" ca="1" si="177"/>
        <v>26</v>
      </c>
      <c r="F408">
        <f t="shared" si="178"/>
        <v>1</v>
      </c>
      <c r="G408">
        <f ca="1">LOOKUP(E408,[1]Refs!L:L,[1]Refs!M:M)</f>
        <v>3</v>
      </c>
      <c r="H408">
        <f t="shared" ca="1" si="179"/>
        <v>1</v>
      </c>
      <c r="I408">
        <f t="shared" ca="1" si="172"/>
        <v>7</v>
      </c>
      <c r="J408">
        <f t="shared" ca="1" si="184"/>
        <v>7</v>
      </c>
      <c r="K408">
        <f t="shared" ca="1" si="185"/>
        <v>101</v>
      </c>
      <c r="L408">
        <f t="shared" ca="1" si="186"/>
        <v>116</v>
      </c>
      <c r="M408">
        <f t="shared" ca="1" si="180"/>
        <v>0</v>
      </c>
      <c r="P408">
        <f t="shared" ca="1" si="173"/>
        <v>2</v>
      </c>
      <c r="Q408">
        <f t="shared" ca="1" si="174"/>
        <v>4</v>
      </c>
      <c r="R408" s="1">
        <f t="shared" ca="1" si="175"/>
        <v>5</v>
      </c>
      <c r="S408" s="2">
        <f t="shared" ca="1" si="181"/>
        <v>2</v>
      </c>
      <c r="T408">
        <f t="shared" ca="1" si="182"/>
        <v>3</v>
      </c>
      <c r="U408">
        <f t="shared" ca="1" si="183"/>
        <v>3</v>
      </c>
      <c r="V408">
        <f t="shared" ca="1" si="183"/>
        <v>4</v>
      </c>
      <c r="W408">
        <f t="shared" ca="1" si="183"/>
        <v>4</v>
      </c>
      <c r="X408" t="str">
        <f t="shared" ca="1" si="183"/>
        <v/>
      </c>
      <c r="Y408" t="str">
        <f t="shared" ca="1" si="183"/>
        <v/>
      </c>
      <c r="Z408" t="str">
        <f t="shared" ca="1" si="183"/>
        <v/>
      </c>
      <c r="AA408" t="str">
        <f t="shared" ca="1" si="183"/>
        <v/>
      </c>
      <c r="AB408" t="str">
        <f t="shared" ca="1" si="183"/>
        <v/>
      </c>
      <c r="AC408" t="str">
        <f t="shared" ca="1" si="183"/>
        <v/>
      </c>
      <c r="AD408" t="str">
        <f t="shared" ca="1" si="183"/>
        <v/>
      </c>
      <c r="AE408" t="str">
        <f t="shared" ca="1" si="183"/>
        <v/>
      </c>
      <c r="AF408" t="str">
        <f t="shared" ca="1" si="183"/>
        <v/>
      </c>
      <c r="AG408" t="str">
        <f t="shared" ca="1" si="183"/>
        <v/>
      </c>
      <c r="AH408" t="str">
        <f t="shared" ca="1" si="183"/>
        <v/>
      </c>
      <c r="AI408" t="str">
        <f t="shared" ca="1" si="183"/>
        <v/>
      </c>
      <c r="AJ408" t="str">
        <f t="shared" ca="1" si="176"/>
        <v/>
      </c>
      <c r="AK408" t="str">
        <f t="shared" ca="1" si="176"/>
        <v/>
      </c>
      <c r="AL408" t="str">
        <f t="shared" ca="1" si="176"/>
        <v/>
      </c>
      <c r="AM408" t="str">
        <f t="shared" ca="1" si="176"/>
        <v/>
      </c>
      <c r="AN408" t="str">
        <f t="shared" ca="1" si="176"/>
        <v/>
      </c>
      <c r="AO408" t="str">
        <f t="shared" ca="1" si="176"/>
        <v/>
      </c>
      <c r="AP408" t="str">
        <f t="shared" ca="1" si="176"/>
        <v/>
      </c>
      <c r="AQ408" t="str">
        <f t="shared" ca="1" si="176"/>
        <v/>
      </c>
      <c r="AR408" t="str">
        <f t="shared" ca="1" si="176"/>
        <v/>
      </c>
      <c r="AS408" t="str">
        <f t="shared" ca="1" si="176"/>
        <v/>
      </c>
      <c r="AT408" t="str">
        <f t="shared" ca="1" si="176"/>
        <v/>
      </c>
      <c r="AU408" t="str">
        <f t="shared" ca="1" si="176"/>
        <v/>
      </c>
      <c r="AV408" t="str">
        <f t="shared" ca="1" si="176"/>
        <v/>
      </c>
      <c r="AW408" t="str">
        <f t="shared" ca="1" si="176"/>
        <v/>
      </c>
      <c r="AX408" t="str">
        <f t="shared" ca="1" si="176"/>
        <v/>
      </c>
      <c r="AY408" t="str">
        <f t="shared" ca="1" si="176"/>
        <v/>
      </c>
      <c r="AZ408" t="str">
        <f t="shared" ca="1" si="176"/>
        <v/>
      </c>
      <c r="BA408" t="str">
        <f t="shared" ca="1" si="171"/>
        <v/>
      </c>
      <c r="BB408" t="str">
        <f t="shared" ca="1" si="171"/>
        <v/>
      </c>
      <c r="BC408" t="str">
        <f t="shared" ca="1" si="171"/>
        <v/>
      </c>
      <c r="BD408" t="str">
        <f t="shared" ca="1" si="171"/>
        <v/>
      </c>
      <c r="BE408" t="str">
        <f t="shared" ca="1" si="171"/>
        <v/>
      </c>
      <c r="BF408" t="str">
        <f t="shared" ca="1" si="171"/>
        <v/>
      </c>
      <c r="BG408" t="str">
        <f t="shared" ca="1" si="171"/>
        <v/>
      </c>
      <c r="BH408" t="str">
        <f t="shared" ca="1" si="171"/>
        <v/>
      </c>
      <c r="BI408" t="str">
        <f t="shared" ca="1" si="171"/>
        <v/>
      </c>
      <c r="BJ408" t="str">
        <f t="shared" ca="1" si="171"/>
        <v/>
      </c>
      <c r="BK408" t="str">
        <f t="shared" ca="1" si="171"/>
        <v/>
      </c>
      <c r="BL408">
        <f t="shared" ca="1" si="171"/>
        <v>0</v>
      </c>
      <c r="BM408">
        <f t="shared" ca="1" si="171"/>
        <v>0</v>
      </c>
      <c r="BN408">
        <f t="shared" ca="1" si="171"/>
        <v>0</v>
      </c>
      <c r="BO408">
        <f t="shared" ca="1" si="171"/>
        <v>0</v>
      </c>
      <c r="BP408">
        <f t="shared" ca="1" si="170"/>
        <v>0</v>
      </c>
    </row>
    <row r="409" spans="4:68" x14ac:dyDescent="0.25">
      <c r="D409" s="2">
        <v>399</v>
      </c>
      <c r="E409" s="3">
        <f t="shared" ca="1" si="177"/>
        <v>14</v>
      </c>
      <c r="F409">
        <f t="shared" si="178"/>
        <v>1</v>
      </c>
      <c r="G409">
        <f ca="1">LOOKUP(E409,[1]Refs!L:L,[1]Refs!M:M)</f>
        <v>2</v>
      </c>
      <c r="H409">
        <f t="shared" ca="1" si="179"/>
        <v>1</v>
      </c>
      <c r="I409">
        <f t="shared" ca="1" si="172"/>
        <v>6</v>
      </c>
      <c r="J409">
        <f t="shared" ca="1" si="184"/>
        <v>6</v>
      </c>
      <c r="K409">
        <f t="shared" ca="1" si="185"/>
        <v>107</v>
      </c>
      <c r="L409">
        <f t="shared" ca="1" si="186"/>
        <v>116</v>
      </c>
      <c r="M409">
        <f t="shared" ca="1" si="180"/>
        <v>0</v>
      </c>
      <c r="P409">
        <f t="shared" ca="1" si="173"/>
        <v>3</v>
      </c>
      <c r="Q409">
        <f t="shared" ca="1" si="174"/>
        <v>4</v>
      </c>
      <c r="R409" s="1">
        <f t="shared" ca="1" si="175"/>
        <v>3</v>
      </c>
      <c r="S409" s="2">
        <f t="shared" ca="1" si="181"/>
        <v>3</v>
      </c>
      <c r="T409">
        <f t="shared" ca="1" si="182"/>
        <v>3</v>
      </c>
      <c r="U409">
        <f t="shared" ca="1" si="183"/>
        <v>4</v>
      </c>
      <c r="V409" t="str">
        <f t="shared" ca="1" si="183"/>
        <v/>
      </c>
      <c r="W409" t="str">
        <f t="shared" ca="1" si="183"/>
        <v/>
      </c>
      <c r="X409" t="str">
        <f t="shared" ca="1" si="183"/>
        <v/>
      </c>
      <c r="Y409" t="str">
        <f t="shared" ca="1" si="183"/>
        <v/>
      </c>
      <c r="Z409" t="str">
        <f t="shared" ca="1" si="183"/>
        <v/>
      </c>
      <c r="AA409" t="str">
        <f t="shared" ca="1" si="183"/>
        <v/>
      </c>
      <c r="AB409" t="str">
        <f t="shared" ca="1" si="183"/>
        <v/>
      </c>
      <c r="AC409" t="str">
        <f t="shared" ca="1" si="183"/>
        <v/>
      </c>
      <c r="AD409" t="str">
        <f t="shared" ca="1" si="183"/>
        <v/>
      </c>
      <c r="AE409" t="str">
        <f t="shared" ca="1" si="183"/>
        <v/>
      </c>
      <c r="AF409" t="str">
        <f t="shared" ca="1" si="183"/>
        <v/>
      </c>
      <c r="AG409" t="str">
        <f t="shared" ca="1" si="183"/>
        <v/>
      </c>
      <c r="AH409" t="str">
        <f t="shared" ca="1" si="183"/>
        <v/>
      </c>
      <c r="AI409" t="str">
        <f t="shared" ca="1" si="183"/>
        <v/>
      </c>
      <c r="AJ409" t="str">
        <f t="shared" ca="1" si="176"/>
        <v/>
      </c>
      <c r="AK409" t="str">
        <f t="shared" ca="1" si="176"/>
        <v/>
      </c>
      <c r="AL409" t="str">
        <f t="shared" ca="1" si="176"/>
        <v/>
      </c>
      <c r="AM409" t="str">
        <f t="shared" ca="1" si="176"/>
        <v/>
      </c>
      <c r="AN409" t="str">
        <f t="shared" ca="1" si="176"/>
        <v/>
      </c>
      <c r="AO409" t="str">
        <f t="shared" ca="1" si="176"/>
        <v/>
      </c>
      <c r="AP409" t="str">
        <f t="shared" ca="1" si="176"/>
        <v/>
      </c>
      <c r="AQ409" t="str">
        <f t="shared" ca="1" si="176"/>
        <v/>
      </c>
      <c r="AR409" t="str">
        <f t="shared" ca="1" si="176"/>
        <v/>
      </c>
      <c r="AS409" t="str">
        <f t="shared" ca="1" si="176"/>
        <v/>
      </c>
      <c r="AT409" t="str">
        <f t="shared" ca="1" si="176"/>
        <v/>
      </c>
      <c r="AU409" t="str">
        <f t="shared" ca="1" si="176"/>
        <v/>
      </c>
      <c r="AV409" t="str">
        <f t="shared" ca="1" si="176"/>
        <v/>
      </c>
      <c r="AW409" t="str">
        <f t="shared" ca="1" si="176"/>
        <v/>
      </c>
      <c r="AX409" t="str">
        <f t="shared" ca="1" si="176"/>
        <v/>
      </c>
      <c r="AY409" t="str">
        <f t="shared" ca="1" si="176"/>
        <v/>
      </c>
      <c r="AZ409" t="str">
        <f t="shared" ca="1" si="176"/>
        <v/>
      </c>
      <c r="BA409" t="str">
        <f t="shared" ca="1" si="171"/>
        <v/>
      </c>
      <c r="BB409" t="str">
        <f t="shared" ca="1" si="171"/>
        <v/>
      </c>
      <c r="BC409" t="str">
        <f t="shared" ca="1" si="171"/>
        <v/>
      </c>
      <c r="BD409" t="str">
        <f t="shared" ca="1" si="171"/>
        <v/>
      </c>
      <c r="BE409" t="str">
        <f t="shared" ca="1" si="171"/>
        <v/>
      </c>
      <c r="BF409" t="str">
        <f t="shared" ca="1" si="171"/>
        <v/>
      </c>
      <c r="BG409" t="str">
        <f t="shared" ca="1" si="171"/>
        <v/>
      </c>
      <c r="BH409" t="str">
        <f t="shared" ca="1" si="171"/>
        <v/>
      </c>
      <c r="BI409" t="str">
        <f t="shared" ca="1" si="171"/>
        <v/>
      </c>
      <c r="BJ409" t="str">
        <f t="shared" ca="1" si="171"/>
        <v/>
      </c>
      <c r="BK409">
        <f t="shared" ca="1" si="171"/>
        <v>0</v>
      </c>
      <c r="BL409">
        <f t="shared" ca="1" si="171"/>
        <v>0</v>
      </c>
      <c r="BM409">
        <f t="shared" ca="1" si="171"/>
        <v>0</v>
      </c>
      <c r="BN409">
        <f t="shared" ca="1" si="171"/>
        <v>0</v>
      </c>
      <c r="BO409">
        <f t="shared" ca="1" si="171"/>
        <v>0</v>
      </c>
      <c r="BP409">
        <f t="shared" ca="1" si="170"/>
        <v>0</v>
      </c>
    </row>
    <row r="410" spans="4:68" x14ac:dyDescent="0.25">
      <c r="D410" s="2">
        <v>400</v>
      </c>
      <c r="E410" s="3">
        <f t="shared" ca="1" si="177"/>
        <v>36</v>
      </c>
      <c r="F410">
        <f t="shared" si="178"/>
        <v>1</v>
      </c>
      <c r="G410">
        <f ca="1">LOOKUP(E410,[1]Refs!L:L,[1]Refs!M:M)</f>
        <v>3</v>
      </c>
      <c r="H410">
        <f t="shared" ca="1" si="179"/>
        <v>1</v>
      </c>
      <c r="I410">
        <f t="shared" ca="1" si="172"/>
        <v>7</v>
      </c>
      <c r="J410">
        <f t="shared" ca="1" si="184"/>
        <v>7</v>
      </c>
      <c r="K410">
        <f t="shared" ca="1" si="185"/>
        <v>114</v>
      </c>
      <c r="L410">
        <f t="shared" ca="1" si="186"/>
        <v>116</v>
      </c>
      <c r="M410">
        <f t="shared" ca="1" si="180"/>
        <v>0</v>
      </c>
      <c r="P410">
        <f t="shared" ca="1" si="173"/>
        <v>3</v>
      </c>
      <c r="Q410">
        <f t="shared" ca="1" si="174"/>
        <v>3</v>
      </c>
      <c r="R410" s="1">
        <f t="shared" ca="1" si="175"/>
        <v>1</v>
      </c>
      <c r="S410" s="2">
        <f t="shared" ca="1" si="181"/>
        <v>3</v>
      </c>
      <c r="T410" t="str">
        <f t="shared" ca="1" si="182"/>
        <v/>
      </c>
      <c r="U410" t="str">
        <f t="shared" ca="1" si="183"/>
        <v/>
      </c>
      <c r="V410" t="str">
        <f t="shared" ca="1" si="183"/>
        <v/>
      </c>
      <c r="W410" t="str">
        <f t="shared" ca="1" si="183"/>
        <v/>
      </c>
      <c r="X410" t="str">
        <f t="shared" ca="1" si="183"/>
        <v/>
      </c>
      <c r="Y410" t="str">
        <f t="shared" ca="1" si="183"/>
        <v/>
      </c>
      <c r="Z410" t="str">
        <f t="shared" ca="1" si="183"/>
        <v/>
      </c>
      <c r="AA410" t="str">
        <f t="shared" ca="1" si="183"/>
        <v/>
      </c>
      <c r="AB410" t="str">
        <f t="shared" ca="1" si="183"/>
        <v/>
      </c>
      <c r="AC410" t="str">
        <f t="shared" ca="1" si="183"/>
        <v/>
      </c>
      <c r="AD410" t="str">
        <f t="shared" ca="1" si="183"/>
        <v/>
      </c>
      <c r="AE410" t="str">
        <f t="shared" ca="1" si="183"/>
        <v/>
      </c>
      <c r="AF410" t="str">
        <f t="shared" ca="1" si="183"/>
        <v/>
      </c>
      <c r="AG410" t="str">
        <f t="shared" ca="1" si="183"/>
        <v/>
      </c>
      <c r="AH410" t="str">
        <f t="shared" ca="1" si="183"/>
        <v/>
      </c>
      <c r="AI410" t="str">
        <f t="shared" ca="1" si="183"/>
        <v/>
      </c>
      <c r="AJ410" t="str">
        <f t="shared" ca="1" si="183"/>
        <v/>
      </c>
      <c r="AK410" t="str">
        <f t="shared" ref="AK410:BO418" ca="1" si="187">IF($E409="","",IF($F410="",AK409,IF(AND($M410=1,AK$9&gt;$B$9),"",IF(AND($M410=1,AK$9&lt;=$B$9),LOOKUP(AK$9,$A$12:$A$111,$B$12:$B$111),IF(AND($H410=1,AL$9=$R409),"",IF($H410=1,AL409,IF(AND($H410=-1,OR(AI$9=$R409,AJ$9=$R409)),$I410,IF($H410=-1,AK409,""))))))))</f>
        <v/>
      </c>
      <c r="AL410" t="str">
        <f t="shared" ca="1" si="187"/>
        <v/>
      </c>
      <c r="AM410" t="str">
        <f t="shared" ca="1" si="187"/>
        <v/>
      </c>
      <c r="AN410" t="str">
        <f t="shared" ca="1" si="187"/>
        <v/>
      </c>
      <c r="AO410" t="str">
        <f t="shared" ca="1" si="187"/>
        <v/>
      </c>
      <c r="AP410" t="str">
        <f t="shared" ca="1" si="187"/>
        <v/>
      </c>
      <c r="AQ410" t="str">
        <f t="shared" ca="1" si="187"/>
        <v/>
      </c>
      <c r="AR410" t="str">
        <f t="shared" ca="1" si="187"/>
        <v/>
      </c>
      <c r="AS410" t="str">
        <f t="shared" ca="1" si="187"/>
        <v/>
      </c>
      <c r="AT410" t="str">
        <f t="shared" ca="1" si="187"/>
        <v/>
      </c>
      <c r="AU410" t="str">
        <f t="shared" ca="1" si="187"/>
        <v/>
      </c>
      <c r="AV410" t="str">
        <f t="shared" ca="1" si="187"/>
        <v/>
      </c>
      <c r="AW410" t="str">
        <f t="shared" ca="1" si="187"/>
        <v/>
      </c>
      <c r="AX410" t="str">
        <f t="shared" ca="1" si="187"/>
        <v/>
      </c>
      <c r="AY410" t="str">
        <f t="shared" ca="1" si="187"/>
        <v/>
      </c>
      <c r="AZ410" t="str">
        <f t="shared" ca="1" si="187"/>
        <v/>
      </c>
      <c r="BA410" t="str">
        <f t="shared" ca="1" si="187"/>
        <v/>
      </c>
      <c r="BB410" t="str">
        <f t="shared" ca="1" si="187"/>
        <v/>
      </c>
      <c r="BC410" t="str">
        <f t="shared" ca="1" si="187"/>
        <v/>
      </c>
      <c r="BD410" t="str">
        <f t="shared" ca="1" si="187"/>
        <v/>
      </c>
      <c r="BE410" t="str">
        <f t="shared" ca="1" si="187"/>
        <v/>
      </c>
      <c r="BF410" t="str">
        <f t="shared" ca="1" si="187"/>
        <v/>
      </c>
      <c r="BG410" t="str">
        <f t="shared" ca="1" si="187"/>
        <v/>
      </c>
      <c r="BH410" t="str">
        <f t="shared" ca="1" si="187"/>
        <v/>
      </c>
      <c r="BI410" t="str">
        <f t="shared" ca="1" si="187"/>
        <v/>
      </c>
      <c r="BJ410">
        <f t="shared" ca="1" si="187"/>
        <v>0</v>
      </c>
      <c r="BK410">
        <f t="shared" ca="1" si="187"/>
        <v>0</v>
      </c>
      <c r="BL410">
        <f t="shared" ca="1" si="187"/>
        <v>0</v>
      </c>
      <c r="BM410">
        <f t="shared" ca="1" si="187"/>
        <v>0</v>
      </c>
      <c r="BN410">
        <f t="shared" ca="1" si="187"/>
        <v>0</v>
      </c>
      <c r="BO410">
        <f t="shared" ca="1" si="187"/>
        <v>0</v>
      </c>
      <c r="BP410">
        <f t="shared" ca="1" si="170"/>
        <v>0</v>
      </c>
    </row>
    <row r="411" spans="4:68" x14ac:dyDescent="0.25">
      <c r="D411" s="2">
        <v>401</v>
      </c>
      <c r="E411" s="3">
        <f t="shared" ca="1" si="177"/>
        <v>25</v>
      </c>
      <c r="F411">
        <f t="shared" si="178"/>
        <v>1</v>
      </c>
      <c r="G411">
        <f ca="1">LOOKUP(E411,[1]Refs!L:L,[1]Refs!M:M)</f>
        <v>3</v>
      </c>
      <c r="H411">
        <f t="shared" ca="1" si="179"/>
        <v>1</v>
      </c>
      <c r="I411">
        <f t="shared" ca="1" si="172"/>
        <v>3</v>
      </c>
      <c r="J411">
        <f t="shared" ca="1" si="184"/>
        <v>3</v>
      </c>
      <c r="K411">
        <f t="shared" ca="1" si="185"/>
        <v>117</v>
      </c>
      <c r="L411">
        <f t="shared" ca="1" si="186"/>
        <v>117</v>
      </c>
      <c r="M411">
        <f t="shared" ca="1" si="180"/>
        <v>1</v>
      </c>
      <c r="P411">
        <f t="shared" ca="1" si="173"/>
        <v>1</v>
      </c>
      <c r="Q411">
        <f t="shared" ca="1" si="174"/>
        <v>1</v>
      </c>
      <c r="R411" s="1">
        <f t="shared" ca="1" si="175"/>
        <v>1</v>
      </c>
      <c r="S411" s="2">
        <f t="shared" ca="1" si="181"/>
        <v>1</v>
      </c>
      <c r="T411" t="str">
        <f t="shared" ca="1" si="182"/>
        <v/>
      </c>
      <c r="U411" t="str">
        <f t="shared" ca="1" si="183"/>
        <v/>
      </c>
      <c r="V411" t="str">
        <f t="shared" ca="1" si="183"/>
        <v/>
      </c>
      <c r="W411" t="str">
        <f t="shared" ca="1" si="183"/>
        <v/>
      </c>
      <c r="X411" t="str">
        <f t="shared" ca="1" si="183"/>
        <v/>
      </c>
      <c r="Y411" t="str">
        <f t="shared" ca="1" si="183"/>
        <v/>
      </c>
      <c r="Z411" t="str">
        <f t="shared" ca="1" si="183"/>
        <v/>
      </c>
      <c r="AA411" t="str">
        <f t="shared" ca="1" si="183"/>
        <v/>
      </c>
      <c r="AB411" t="str">
        <f t="shared" ca="1" si="183"/>
        <v/>
      </c>
      <c r="AC411" t="str">
        <f t="shared" ca="1" si="183"/>
        <v/>
      </c>
      <c r="AD411" t="str">
        <f t="shared" ca="1" si="183"/>
        <v/>
      </c>
      <c r="AE411" t="str">
        <f t="shared" ca="1" si="183"/>
        <v/>
      </c>
      <c r="AF411" t="str">
        <f t="shared" ca="1" si="183"/>
        <v/>
      </c>
      <c r="AG411" t="str">
        <f t="shared" ca="1" si="183"/>
        <v/>
      </c>
      <c r="AH411" t="str">
        <f t="shared" ca="1" si="183"/>
        <v/>
      </c>
      <c r="AI411" t="str">
        <f t="shared" ca="1" si="183"/>
        <v/>
      </c>
      <c r="AJ411" t="str">
        <f t="shared" ca="1" si="183"/>
        <v/>
      </c>
      <c r="AK411" t="str">
        <f t="shared" ca="1" si="187"/>
        <v/>
      </c>
      <c r="AL411" t="str">
        <f t="shared" ca="1" si="187"/>
        <v/>
      </c>
      <c r="AM411" t="str">
        <f t="shared" ca="1" si="187"/>
        <v/>
      </c>
      <c r="AN411" t="str">
        <f t="shared" ca="1" si="187"/>
        <v/>
      </c>
      <c r="AO411" t="str">
        <f t="shared" ca="1" si="187"/>
        <v/>
      </c>
      <c r="AP411" t="str">
        <f t="shared" ca="1" si="187"/>
        <v/>
      </c>
      <c r="AQ411" t="str">
        <f t="shared" ca="1" si="187"/>
        <v/>
      </c>
      <c r="AR411" t="str">
        <f t="shared" ca="1" si="187"/>
        <v/>
      </c>
      <c r="AS411" t="str">
        <f t="shared" ca="1" si="187"/>
        <v/>
      </c>
      <c r="AT411" t="str">
        <f t="shared" ca="1" si="187"/>
        <v/>
      </c>
      <c r="AU411" t="str">
        <f t="shared" ca="1" si="187"/>
        <v/>
      </c>
      <c r="AV411" t="str">
        <f t="shared" ca="1" si="187"/>
        <v/>
      </c>
      <c r="AW411" t="str">
        <f t="shared" ca="1" si="187"/>
        <v/>
      </c>
      <c r="AX411" t="str">
        <f t="shared" ca="1" si="187"/>
        <v/>
      </c>
      <c r="AY411" t="str">
        <f t="shared" ca="1" si="187"/>
        <v/>
      </c>
      <c r="AZ411" t="str">
        <f t="shared" ca="1" si="187"/>
        <v/>
      </c>
      <c r="BA411" t="str">
        <f t="shared" ca="1" si="187"/>
        <v/>
      </c>
      <c r="BB411" t="str">
        <f t="shared" ca="1" si="187"/>
        <v/>
      </c>
      <c r="BC411" t="str">
        <f t="shared" ca="1" si="187"/>
        <v/>
      </c>
      <c r="BD411" t="str">
        <f t="shared" ca="1" si="187"/>
        <v/>
      </c>
      <c r="BE411" t="str">
        <f t="shared" ca="1" si="187"/>
        <v/>
      </c>
      <c r="BF411" t="str">
        <f t="shared" ca="1" si="187"/>
        <v/>
      </c>
      <c r="BG411" t="str">
        <f t="shared" ca="1" si="187"/>
        <v/>
      </c>
      <c r="BH411" t="str">
        <f t="shared" ca="1" si="187"/>
        <v/>
      </c>
      <c r="BI411" t="str">
        <f t="shared" ca="1" si="187"/>
        <v/>
      </c>
      <c r="BJ411" t="str">
        <f t="shared" ca="1" si="187"/>
        <v/>
      </c>
      <c r="BK411" t="str">
        <f t="shared" ca="1" si="187"/>
        <v/>
      </c>
      <c r="BL411" t="str">
        <f t="shared" ca="1" si="187"/>
        <v/>
      </c>
      <c r="BM411" t="str">
        <f t="shared" ca="1" si="187"/>
        <v/>
      </c>
      <c r="BN411" t="str">
        <f t="shared" ca="1" si="187"/>
        <v/>
      </c>
      <c r="BO411" t="str">
        <f t="shared" ca="1" si="187"/>
        <v/>
      </c>
      <c r="BP411" t="str">
        <f t="shared" ca="1" si="170"/>
        <v/>
      </c>
    </row>
    <row r="412" spans="4:68" x14ac:dyDescent="0.25">
      <c r="D412" s="2">
        <v>402</v>
      </c>
      <c r="E412" s="3">
        <f t="shared" ca="1" si="177"/>
        <v>36</v>
      </c>
      <c r="F412">
        <f t="shared" si="178"/>
        <v>1</v>
      </c>
      <c r="G412">
        <f ca="1">LOOKUP(E412,[1]Refs!L:L,[1]Refs!M:M)</f>
        <v>3</v>
      </c>
      <c r="H412">
        <f t="shared" ca="1" si="179"/>
        <v>1</v>
      </c>
      <c r="I412">
        <f t="shared" ca="1" si="172"/>
        <v>1</v>
      </c>
      <c r="J412">
        <f t="shared" ca="1" si="184"/>
        <v>1</v>
      </c>
      <c r="K412">
        <f t="shared" ca="1" si="185"/>
        <v>118</v>
      </c>
      <c r="L412">
        <f t="shared" ca="1" si="186"/>
        <v>118</v>
      </c>
      <c r="M412">
        <f t="shared" ca="1" si="180"/>
        <v>1</v>
      </c>
      <c r="P412">
        <f t="shared" ca="1" si="173"/>
        <v>1</v>
      </c>
      <c r="Q412">
        <f t="shared" ca="1" si="174"/>
        <v>1</v>
      </c>
      <c r="R412" s="1">
        <f t="shared" ca="1" si="175"/>
        <v>1</v>
      </c>
      <c r="S412" s="2">
        <f t="shared" ca="1" si="181"/>
        <v>1</v>
      </c>
      <c r="T412" t="str">
        <f t="shared" ca="1" si="182"/>
        <v/>
      </c>
      <c r="U412" t="str">
        <f t="shared" ref="U412:AJ427" ca="1" si="188">IF($E411="","",IF($F412="",U411,IF(AND($M412=1,U$9&gt;$B$9),"",IF(AND($M412=1,U$9&lt;=$B$9),LOOKUP(U$9,$A$12:$A$111,$B$12:$B$111),IF(AND($H412=1,V$9=$R411),"",IF($H412=1,V411,IF(AND($H412=-1,OR(S$9=$R411,T$9=$R411)),$I412,IF($H412=-1,U411,""))))))))</f>
        <v/>
      </c>
      <c r="V412" t="str">
        <f t="shared" ca="1" si="188"/>
        <v/>
      </c>
      <c r="W412" t="str">
        <f t="shared" ca="1" si="188"/>
        <v/>
      </c>
      <c r="X412" t="str">
        <f t="shared" ca="1" si="188"/>
        <v/>
      </c>
      <c r="Y412" t="str">
        <f t="shared" ca="1" si="188"/>
        <v/>
      </c>
      <c r="Z412" t="str">
        <f t="shared" ca="1" si="188"/>
        <v/>
      </c>
      <c r="AA412" t="str">
        <f t="shared" ca="1" si="188"/>
        <v/>
      </c>
      <c r="AB412" t="str">
        <f t="shared" ca="1" si="188"/>
        <v/>
      </c>
      <c r="AC412" t="str">
        <f t="shared" ca="1" si="188"/>
        <v/>
      </c>
      <c r="AD412" t="str">
        <f t="shared" ca="1" si="188"/>
        <v/>
      </c>
      <c r="AE412" t="str">
        <f t="shared" ca="1" si="188"/>
        <v/>
      </c>
      <c r="AF412" t="str">
        <f t="shared" ca="1" si="188"/>
        <v/>
      </c>
      <c r="AG412" t="str">
        <f t="shared" ca="1" si="188"/>
        <v/>
      </c>
      <c r="AH412" t="str">
        <f t="shared" ca="1" si="188"/>
        <v/>
      </c>
      <c r="AI412" t="str">
        <f t="shared" ca="1" si="188"/>
        <v/>
      </c>
      <c r="AJ412" t="str">
        <f t="shared" ca="1" si="188"/>
        <v/>
      </c>
      <c r="AK412" t="str">
        <f t="shared" ca="1" si="187"/>
        <v/>
      </c>
      <c r="AL412" t="str">
        <f t="shared" ca="1" si="187"/>
        <v/>
      </c>
      <c r="AM412" t="str">
        <f t="shared" ca="1" si="187"/>
        <v/>
      </c>
      <c r="AN412" t="str">
        <f t="shared" ca="1" si="187"/>
        <v/>
      </c>
      <c r="AO412" t="str">
        <f t="shared" ca="1" si="187"/>
        <v/>
      </c>
      <c r="AP412" t="str">
        <f t="shared" ca="1" si="187"/>
        <v/>
      </c>
      <c r="AQ412" t="str">
        <f t="shared" ca="1" si="187"/>
        <v/>
      </c>
      <c r="AR412" t="str">
        <f t="shared" ca="1" si="187"/>
        <v/>
      </c>
      <c r="AS412" t="str">
        <f t="shared" ca="1" si="187"/>
        <v/>
      </c>
      <c r="AT412" t="str">
        <f t="shared" ca="1" si="187"/>
        <v/>
      </c>
      <c r="AU412" t="str">
        <f t="shared" ca="1" si="187"/>
        <v/>
      </c>
      <c r="AV412" t="str">
        <f t="shared" ca="1" si="187"/>
        <v/>
      </c>
      <c r="AW412" t="str">
        <f t="shared" ca="1" si="187"/>
        <v/>
      </c>
      <c r="AX412" t="str">
        <f t="shared" ca="1" si="187"/>
        <v/>
      </c>
      <c r="AY412" t="str">
        <f t="shared" ca="1" si="187"/>
        <v/>
      </c>
      <c r="AZ412" t="str">
        <f t="shared" ca="1" si="187"/>
        <v/>
      </c>
      <c r="BA412" t="str">
        <f t="shared" ca="1" si="187"/>
        <v/>
      </c>
      <c r="BB412" t="str">
        <f t="shared" ca="1" si="187"/>
        <v/>
      </c>
      <c r="BC412" t="str">
        <f t="shared" ca="1" si="187"/>
        <v/>
      </c>
      <c r="BD412" t="str">
        <f t="shared" ca="1" si="187"/>
        <v/>
      </c>
      <c r="BE412" t="str">
        <f t="shared" ca="1" si="187"/>
        <v/>
      </c>
      <c r="BF412" t="str">
        <f t="shared" ca="1" si="187"/>
        <v/>
      </c>
      <c r="BG412" t="str">
        <f t="shared" ca="1" si="187"/>
        <v/>
      </c>
      <c r="BH412" t="str">
        <f t="shared" ca="1" si="187"/>
        <v/>
      </c>
      <c r="BI412" t="str">
        <f t="shared" ca="1" si="187"/>
        <v/>
      </c>
      <c r="BJ412" t="str">
        <f t="shared" ca="1" si="187"/>
        <v/>
      </c>
      <c r="BK412" t="str">
        <f t="shared" ca="1" si="187"/>
        <v/>
      </c>
      <c r="BL412" t="str">
        <f t="shared" ca="1" si="187"/>
        <v/>
      </c>
      <c r="BM412" t="str">
        <f t="shared" ca="1" si="187"/>
        <v/>
      </c>
      <c r="BN412" t="str">
        <f t="shared" ca="1" si="187"/>
        <v/>
      </c>
      <c r="BO412" t="str">
        <f t="shared" ca="1" si="187"/>
        <v/>
      </c>
      <c r="BP412" t="str">
        <f t="shared" ca="1" si="170"/>
        <v/>
      </c>
    </row>
    <row r="413" spans="4:68" x14ac:dyDescent="0.25">
      <c r="D413" s="2">
        <v>403</v>
      </c>
      <c r="E413" s="3">
        <f t="shared" ca="1" si="177"/>
        <v>16</v>
      </c>
      <c r="F413">
        <f t="shared" si="178"/>
        <v>1</v>
      </c>
      <c r="G413">
        <f ca="1">LOOKUP(E413,[1]Refs!L:L,[1]Refs!M:M)</f>
        <v>2</v>
      </c>
      <c r="H413">
        <f t="shared" ca="1" si="179"/>
        <v>1</v>
      </c>
      <c r="I413">
        <f t="shared" ca="1" si="172"/>
        <v>1</v>
      </c>
      <c r="J413">
        <f t="shared" ca="1" si="184"/>
        <v>1</v>
      </c>
      <c r="K413">
        <f t="shared" ca="1" si="185"/>
        <v>119</v>
      </c>
      <c r="L413">
        <f t="shared" ca="1" si="186"/>
        <v>119</v>
      </c>
      <c r="M413">
        <f t="shared" ca="1" si="180"/>
        <v>1</v>
      </c>
      <c r="P413">
        <f t="shared" ca="1" si="173"/>
        <v>1</v>
      </c>
      <c r="Q413">
        <f t="shared" ca="1" si="174"/>
        <v>1</v>
      </c>
      <c r="R413" s="1">
        <f t="shared" ca="1" si="175"/>
        <v>1</v>
      </c>
      <c r="S413" s="2">
        <f t="shared" ca="1" si="181"/>
        <v>1</v>
      </c>
      <c r="T413" t="str">
        <f t="shared" ca="1" si="182"/>
        <v/>
      </c>
      <c r="U413" t="str">
        <f t="shared" ca="1" si="188"/>
        <v/>
      </c>
      <c r="V413" t="str">
        <f t="shared" ca="1" si="188"/>
        <v/>
      </c>
      <c r="W413" t="str">
        <f t="shared" ca="1" si="188"/>
        <v/>
      </c>
      <c r="X413" t="str">
        <f t="shared" ca="1" si="188"/>
        <v/>
      </c>
      <c r="Y413" t="str">
        <f t="shared" ca="1" si="188"/>
        <v/>
      </c>
      <c r="Z413" t="str">
        <f t="shared" ca="1" si="188"/>
        <v/>
      </c>
      <c r="AA413" t="str">
        <f t="shared" ca="1" si="188"/>
        <v/>
      </c>
      <c r="AB413" t="str">
        <f t="shared" ca="1" si="188"/>
        <v/>
      </c>
      <c r="AC413" t="str">
        <f t="shared" ca="1" si="188"/>
        <v/>
      </c>
      <c r="AD413" t="str">
        <f t="shared" ca="1" si="188"/>
        <v/>
      </c>
      <c r="AE413" t="str">
        <f t="shared" ca="1" si="188"/>
        <v/>
      </c>
      <c r="AF413" t="str">
        <f t="shared" ca="1" si="188"/>
        <v/>
      </c>
      <c r="AG413" t="str">
        <f t="shared" ca="1" si="188"/>
        <v/>
      </c>
      <c r="AH413" t="str">
        <f t="shared" ca="1" si="188"/>
        <v/>
      </c>
      <c r="AI413" t="str">
        <f t="shared" ca="1" si="188"/>
        <v/>
      </c>
      <c r="AJ413" t="str">
        <f t="shared" ca="1" si="188"/>
        <v/>
      </c>
      <c r="AK413" t="str">
        <f t="shared" ca="1" si="187"/>
        <v/>
      </c>
      <c r="AL413" t="str">
        <f t="shared" ca="1" si="187"/>
        <v/>
      </c>
      <c r="AM413" t="str">
        <f t="shared" ca="1" si="187"/>
        <v/>
      </c>
      <c r="AN413" t="str">
        <f t="shared" ca="1" si="187"/>
        <v/>
      </c>
      <c r="AO413" t="str">
        <f t="shared" ca="1" si="187"/>
        <v/>
      </c>
      <c r="AP413" t="str">
        <f t="shared" ca="1" si="187"/>
        <v/>
      </c>
      <c r="AQ413" t="str">
        <f t="shared" ca="1" si="187"/>
        <v/>
      </c>
      <c r="AR413" t="str">
        <f t="shared" ca="1" si="187"/>
        <v/>
      </c>
      <c r="AS413" t="str">
        <f t="shared" ca="1" si="187"/>
        <v/>
      </c>
      <c r="AT413" t="str">
        <f t="shared" ca="1" si="187"/>
        <v/>
      </c>
      <c r="AU413" t="str">
        <f t="shared" ca="1" si="187"/>
        <v/>
      </c>
      <c r="AV413" t="str">
        <f t="shared" ca="1" si="187"/>
        <v/>
      </c>
      <c r="AW413" t="str">
        <f t="shared" ca="1" si="187"/>
        <v/>
      </c>
      <c r="AX413" t="str">
        <f t="shared" ca="1" si="187"/>
        <v/>
      </c>
      <c r="AY413" t="str">
        <f t="shared" ca="1" si="187"/>
        <v/>
      </c>
      <c r="AZ413" t="str">
        <f t="shared" ca="1" si="187"/>
        <v/>
      </c>
      <c r="BA413" t="str">
        <f t="shared" ca="1" si="187"/>
        <v/>
      </c>
      <c r="BB413" t="str">
        <f t="shared" ca="1" si="187"/>
        <v/>
      </c>
      <c r="BC413" t="str">
        <f t="shared" ca="1" si="187"/>
        <v/>
      </c>
      <c r="BD413" t="str">
        <f t="shared" ca="1" si="187"/>
        <v/>
      </c>
      <c r="BE413" t="str">
        <f t="shared" ca="1" si="187"/>
        <v/>
      </c>
      <c r="BF413" t="str">
        <f t="shared" ca="1" si="187"/>
        <v/>
      </c>
      <c r="BG413" t="str">
        <f t="shared" ca="1" si="187"/>
        <v/>
      </c>
      <c r="BH413" t="str">
        <f t="shared" ca="1" si="187"/>
        <v/>
      </c>
      <c r="BI413" t="str">
        <f t="shared" ca="1" si="187"/>
        <v/>
      </c>
      <c r="BJ413" t="str">
        <f t="shared" ca="1" si="187"/>
        <v/>
      </c>
      <c r="BK413" t="str">
        <f t="shared" ca="1" si="187"/>
        <v/>
      </c>
      <c r="BL413" t="str">
        <f t="shared" ca="1" si="187"/>
        <v/>
      </c>
      <c r="BM413" t="str">
        <f t="shared" ca="1" si="187"/>
        <v/>
      </c>
      <c r="BN413" t="str">
        <f t="shared" ca="1" si="187"/>
        <v/>
      </c>
      <c r="BO413" t="str">
        <f t="shared" ca="1" si="187"/>
        <v/>
      </c>
      <c r="BP413" t="str">
        <f t="shared" ca="1" si="170"/>
        <v/>
      </c>
    </row>
    <row r="414" spans="4:68" x14ac:dyDescent="0.25">
      <c r="D414" s="2">
        <v>404</v>
      </c>
      <c r="E414" s="3">
        <f t="shared" ca="1" si="177"/>
        <v>31</v>
      </c>
      <c r="F414">
        <f t="shared" si="178"/>
        <v>1</v>
      </c>
      <c r="G414">
        <f ca="1">LOOKUP(E414,[1]Refs!L:L,[1]Refs!M:M)</f>
        <v>3</v>
      </c>
      <c r="H414">
        <f t="shared" ca="1" si="179"/>
        <v>1</v>
      </c>
      <c r="I414">
        <f t="shared" ca="1" si="172"/>
        <v>1</v>
      </c>
      <c r="J414">
        <f t="shared" ca="1" si="184"/>
        <v>1</v>
      </c>
      <c r="K414">
        <f t="shared" ca="1" si="185"/>
        <v>120</v>
      </c>
      <c r="L414">
        <f t="shared" ca="1" si="186"/>
        <v>120</v>
      </c>
      <c r="M414">
        <f t="shared" ca="1" si="180"/>
        <v>1</v>
      </c>
      <c r="P414">
        <f t="shared" ca="1" si="173"/>
        <v>1</v>
      </c>
      <c r="Q414">
        <f t="shared" ca="1" si="174"/>
        <v>1</v>
      </c>
      <c r="R414" s="1">
        <f t="shared" ca="1" si="175"/>
        <v>1</v>
      </c>
      <c r="S414" s="2">
        <f t="shared" ca="1" si="181"/>
        <v>1</v>
      </c>
      <c r="T414" t="str">
        <f t="shared" ca="1" si="182"/>
        <v/>
      </c>
      <c r="U414" t="str">
        <f t="shared" ca="1" si="188"/>
        <v/>
      </c>
      <c r="V414" t="str">
        <f t="shared" ca="1" si="188"/>
        <v/>
      </c>
      <c r="W414" t="str">
        <f t="shared" ca="1" si="188"/>
        <v/>
      </c>
      <c r="X414" t="str">
        <f t="shared" ca="1" si="188"/>
        <v/>
      </c>
      <c r="Y414" t="str">
        <f t="shared" ca="1" si="188"/>
        <v/>
      </c>
      <c r="Z414" t="str">
        <f t="shared" ca="1" si="188"/>
        <v/>
      </c>
      <c r="AA414" t="str">
        <f t="shared" ca="1" si="188"/>
        <v/>
      </c>
      <c r="AB414" t="str">
        <f t="shared" ca="1" si="188"/>
        <v/>
      </c>
      <c r="AC414" t="str">
        <f t="shared" ca="1" si="188"/>
        <v/>
      </c>
      <c r="AD414" t="str">
        <f t="shared" ca="1" si="188"/>
        <v/>
      </c>
      <c r="AE414" t="str">
        <f t="shared" ca="1" si="188"/>
        <v/>
      </c>
      <c r="AF414" t="str">
        <f t="shared" ca="1" si="188"/>
        <v/>
      </c>
      <c r="AG414" t="str">
        <f t="shared" ca="1" si="188"/>
        <v/>
      </c>
      <c r="AH414" t="str">
        <f t="shared" ca="1" si="188"/>
        <v/>
      </c>
      <c r="AI414" t="str">
        <f t="shared" ca="1" si="188"/>
        <v/>
      </c>
      <c r="AJ414" t="str">
        <f t="shared" ca="1" si="188"/>
        <v/>
      </c>
      <c r="AK414" t="str">
        <f t="shared" ca="1" si="187"/>
        <v/>
      </c>
      <c r="AL414" t="str">
        <f t="shared" ca="1" si="187"/>
        <v/>
      </c>
      <c r="AM414" t="str">
        <f t="shared" ca="1" si="187"/>
        <v/>
      </c>
      <c r="AN414" t="str">
        <f t="shared" ca="1" si="187"/>
        <v/>
      </c>
      <c r="AO414" t="str">
        <f t="shared" ca="1" si="187"/>
        <v/>
      </c>
      <c r="AP414" t="str">
        <f t="shared" ca="1" si="187"/>
        <v/>
      </c>
      <c r="AQ414" t="str">
        <f t="shared" ca="1" si="187"/>
        <v/>
      </c>
      <c r="AR414" t="str">
        <f t="shared" ca="1" si="187"/>
        <v/>
      </c>
      <c r="AS414" t="str">
        <f t="shared" ca="1" si="187"/>
        <v/>
      </c>
      <c r="AT414" t="str">
        <f t="shared" ca="1" si="187"/>
        <v/>
      </c>
      <c r="AU414" t="str">
        <f t="shared" ca="1" si="187"/>
        <v/>
      </c>
      <c r="AV414" t="str">
        <f t="shared" ca="1" si="187"/>
        <v/>
      </c>
      <c r="AW414" t="str">
        <f t="shared" ca="1" si="187"/>
        <v/>
      </c>
      <c r="AX414" t="str">
        <f t="shared" ca="1" si="187"/>
        <v/>
      </c>
      <c r="AY414" t="str">
        <f t="shared" ca="1" si="187"/>
        <v/>
      </c>
      <c r="AZ414" t="str">
        <f t="shared" ca="1" si="187"/>
        <v/>
      </c>
      <c r="BA414" t="str">
        <f t="shared" ca="1" si="187"/>
        <v/>
      </c>
      <c r="BB414" t="str">
        <f t="shared" ca="1" si="187"/>
        <v/>
      </c>
      <c r="BC414" t="str">
        <f t="shared" ca="1" si="187"/>
        <v/>
      </c>
      <c r="BD414" t="str">
        <f t="shared" ca="1" si="187"/>
        <v/>
      </c>
      <c r="BE414" t="str">
        <f t="shared" ca="1" si="187"/>
        <v/>
      </c>
      <c r="BF414" t="str">
        <f t="shared" ca="1" si="187"/>
        <v/>
      </c>
      <c r="BG414" t="str">
        <f t="shared" ca="1" si="187"/>
        <v/>
      </c>
      <c r="BH414" t="str">
        <f t="shared" ca="1" si="187"/>
        <v/>
      </c>
      <c r="BI414" t="str">
        <f t="shared" ca="1" si="187"/>
        <v/>
      </c>
      <c r="BJ414" t="str">
        <f t="shared" ca="1" si="187"/>
        <v/>
      </c>
      <c r="BK414" t="str">
        <f t="shared" ca="1" si="187"/>
        <v/>
      </c>
      <c r="BL414" t="str">
        <f t="shared" ca="1" si="187"/>
        <v/>
      </c>
      <c r="BM414" t="str">
        <f t="shared" ca="1" si="187"/>
        <v/>
      </c>
      <c r="BN414" t="str">
        <f t="shared" ca="1" si="187"/>
        <v/>
      </c>
      <c r="BO414" t="str">
        <f t="shared" ca="1" si="187"/>
        <v/>
      </c>
      <c r="BP414" t="str">
        <f t="shared" ca="1" si="170"/>
        <v/>
      </c>
    </row>
    <row r="415" spans="4:68" x14ac:dyDescent="0.25">
      <c r="D415" s="2">
        <v>405</v>
      </c>
      <c r="E415" s="3">
        <f t="shared" ca="1" si="177"/>
        <v>26</v>
      </c>
      <c r="F415">
        <f t="shared" si="178"/>
        <v>1</v>
      </c>
      <c r="G415">
        <f ca="1">LOOKUP(E415,[1]Refs!L:L,[1]Refs!M:M)</f>
        <v>3</v>
      </c>
      <c r="H415">
        <f t="shared" ca="1" si="179"/>
        <v>1</v>
      </c>
      <c r="I415">
        <f t="shared" ca="1" si="172"/>
        <v>1</v>
      </c>
      <c r="J415">
        <f t="shared" ca="1" si="184"/>
        <v>1</v>
      </c>
      <c r="K415">
        <f t="shared" ca="1" si="185"/>
        <v>121</v>
      </c>
      <c r="L415">
        <f t="shared" ca="1" si="186"/>
        <v>121</v>
      </c>
      <c r="M415">
        <f t="shared" ca="1" si="180"/>
        <v>1</v>
      </c>
      <c r="P415">
        <f t="shared" ca="1" si="173"/>
        <v>1</v>
      </c>
      <c r="Q415">
        <f t="shared" ca="1" si="174"/>
        <v>1</v>
      </c>
      <c r="R415" s="1">
        <f t="shared" ca="1" si="175"/>
        <v>1</v>
      </c>
      <c r="S415" s="2">
        <f t="shared" ca="1" si="181"/>
        <v>1</v>
      </c>
      <c r="T415" t="str">
        <f t="shared" ca="1" si="182"/>
        <v/>
      </c>
      <c r="U415" t="str">
        <f t="shared" ca="1" si="188"/>
        <v/>
      </c>
      <c r="V415" t="str">
        <f t="shared" ca="1" si="188"/>
        <v/>
      </c>
      <c r="W415" t="str">
        <f t="shared" ca="1" si="188"/>
        <v/>
      </c>
      <c r="X415" t="str">
        <f t="shared" ca="1" si="188"/>
        <v/>
      </c>
      <c r="Y415" t="str">
        <f t="shared" ca="1" si="188"/>
        <v/>
      </c>
      <c r="Z415" t="str">
        <f t="shared" ca="1" si="188"/>
        <v/>
      </c>
      <c r="AA415" t="str">
        <f t="shared" ca="1" si="188"/>
        <v/>
      </c>
      <c r="AB415" t="str">
        <f t="shared" ca="1" si="188"/>
        <v/>
      </c>
      <c r="AC415" t="str">
        <f t="shared" ca="1" si="188"/>
        <v/>
      </c>
      <c r="AD415" t="str">
        <f t="shared" ca="1" si="188"/>
        <v/>
      </c>
      <c r="AE415" t="str">
        <f t="shared" ca="1" si="188"/>
        <v/>
      </c>
      <c r="AF415" t="str">
        <f t="shared" ca="1" si="188"/>
        <v/>
      </c>
      <c r="AG415" t="str">
        <f t="shared" ca="1" si="188"/>
        <v/>
      </c>
      <c r="AH415" t="str">
        <f t="shared" ca="1" si="188"/>
        <v/>
      </c>
      <c r="AI415" t="str">
        <f t="shared" ca="1" si="188"/>
        <v/>
      </c>
      <c r="AJ415" t="str">
        <f t="shared" ca="1" si="188"/>
        <v/>
      </c>
      <c r="AK415" t="str">
        <f t="shared" ca="1" si="187"/>
        <v/>
      </c>
      <c r="AL415" t="str">
        <f t="shared" ca="1" si="187"/>
        <v/>
      </c>
      <c r="AM415" t="str">
        <f t="shared" ca="1" si="187"/>
        <v/>
      </c>
      <c r="AN415" t="str">
        <f t="shared" ca="1" si="187"/>
        <v/>
      </c>
      <c r="AO415" t="str">
        <f t="shared" ca="1" si="187"/>
        <v/>
      </c>
      <c r="AP415" t="str">
        <f t="shared" ca="1" si="187"/>
        <v/>
      </c>
      <c r="AQ415" t="str">
        <f t="shared" ca="1" si="187"/>
        <v/>
      </c>
      <c r="AR415" t="str">
        <f t="shared" ca="1" si="187"/>
        <v/>
      </c>
      <c r="AS415" t="str">
        <f t="shared" ca="1" si="187"/>
        <v/>
      </c>
      <c r="AT415" t="str">
        <f t="shared" ca="1" si="187"/>
        <v/>
      </c>
      <c r="AU415" t="str">
        <f t="shared" ca="1" si="187"/>
        <v/>
      </c>
      <c r="AV415" t="str">
        <f t="shared" ca="1" si="187"/>
        <v/>
      </c>
      <c r="AW415" t="str">
        <f t="shared" ca="1" si="187"/>
        <v/>
      </c>
      <c r="AX415" t="str">
        <f t="shared" ca="1" si="187"/>
        <v/>
      </c>
      <c r="AY415" t="str">
        <f t="shared" ca="1" si="187"/>
        <v/>
      </c>
      <c r="AZ415" t="str">
        <f t="shared" ca="1" si="187"/>
        <v/>
      </c>
      <c r="BA415" t="str">
        <f t="shared" ca="1" si="187"/>
        <v/>
      </c>
      <c r="BB415" t="str">
        <f t="shared" ca="1" si="187"/>
        <v/>
      </c>
      <c r="BC415" t="str">
        <f t="shared" ca="1" si="187"/>
        <v/>
      </c>
      <c r="BD415" t="str">
        <f t="shared" ca="1" si="187"/>
        <v/>
      </c>
      <c r="BE415" t="str">
        <f t="shared" ca="1" si="187"/>
        <v/>
      </c>
      <c r="BF415" t="str">
        <f t="shared" ca="1" si="187"/>
        <v/>
      </c>
      <c r="BG415" t="str">
        <f t="shared" ca="1" si="187"/>
        <v/>
      </c>
      <c r="BH415" t="str">
        <f t="shared" ca="1" si="187"/>
        <v/>
      </c>
      <c r="BI415" t="str">
        <f t="shared" ca="1" si="187"/>
        <v/>
      </c>
      <c r="BJ415" t="str">
        <f t="shared" ca="1" si="187"/>
        <v/>
      </c>
      <c r="BK415" t="str">
        <f t="shared" ca="1" si="187"/>
        <v/>
      </c>
      <c r="BL415" t="str">
        <f t="shared" ca="1" si="187"/>
        <v/>
      </c>
      <c r="BM415" t="str">
        <f t="shared" ca="1" si="187"/>
        <v/>
      </c>
      <c r="BN415" t="str">
        <f t="shared" ca="1" si="187"/>
        <v/>
      </c>
      <c r="BO415" t="str">
        <f t="shared" ca="1" si="187"/>
        <v/>
      </c>
      <c r="BP415" t="str">
        <f t="shared" ca="1" si="170"/>
        <v/>
      </c>
    </row>
    <row r="416" spans="4:68" x14ac:dyDescent="0.25">
      <c r="D416" s="2">
        <v>406</v>
      </c>
      <c r="E416" s="3">
        <f t="shared" ca="1" si="177"/>
        <v>22</v>
      </c>
      <c r="F416">
        <f t="shared" si="178"/>
        <v>1</v>
      </c>
      <c r="G416">
        <f ca="1">LOOKUP(E416,[1]Refs!L:L,[1]Refs!M:M)</f>
        <v>2</v>
      </c>
      <c r="H416">
        <f t="shared" ca="1" si="179"/>
        <v>1</v>
      </c>
      <c r="I416">
        <f t="shared" ca="1" si="172"/>
        <v>1</v>
      </c>
      <c r="J416">
        <f t="shared" ca="1" si="184"/>
        <v>1</v>
      </c>
      <c r="K416">
        <f t="shared" ca="1" si="185"/>
        <v>122</v>
      </c>
      <c r="L416">
        <f t="shared" ca="1" si="186"/>
        <v>122</v>
      </c>
      <c r="M416">
        <f t="shared" ca="1" si="180"/>
        <v>1</v>
      </c>
      <c r="P416">
        <f t="shared" ca="1" si="173"/>
        <v>1</v>
      </c>
      <c r="Q416">
        <f t="shared" ca="1" si="174"/>
        <v>1</v>
      </c>
      <c r="R416" s="1">
        <f t="shared" ca="1" si="175"/>
        <v>1</v>
      </c>
      <c r="S416" s="2">
        <f t="shared" ca="1" si="181"/>
        <v>1</v>
      </c>
      <c r="T416" t="str">
        <f t="shared" ca="1" si="182"/>
        <v/>
      </c>
      <c r="U416" t="str">
        <f t="shared" ca="1" si="188"/>
        <v/>
      </c>
      <c r="V416" t="str">
        <f t="shared" ca="1" si="188"/>
        <v/>
      </c>
      <c r="W416" t="str">
        <f t="shared" ca="1" si="188"/>
        <v/>
      </c>
      <c r="X416" t="str">
        <f t="shared" ca="1" si="188"/>
        <v/>
      </c>
      <c r="Y416" t="str">
        <f t="shared" ca="1" si="188"/>
        <v/>
      </c>
      <c r="Z416" t="str">
        <f t="shared" ca="1" si="188"/>
        <v/>
      </c>
      <c r="AA416" t="str">
        <f t="shared" ca="1" si="188"/>
        <v/>
      </c>
      <c r="AB416" t="str">
        <f t="shared" ca="1" si="188"/>
        <v/>
      </c>
      <c r="AC416" t="str">
        <f t="shared" ca="1" si="188"/>
        <v/>
      </c>
      <c r="AD416" t="str">
        <f t="shared" ca="1" si="188"/>
        <v/>
      </c>
      <c r="AE416" t="str">
        <f t="shared" ca="1" si="188"/>
        <v/>
      </c>
      <c r="AF416" t="str">
        <f t="shared" ca="1" si="188"/>
        <v/>
      </c>
      <c r="AG416" t="str">
        <f t="shared" ca="1" si="188"/>
        <v/>
      </c>
      <c r="AH416" t="str">
        <f t="shared" ca="1" si="188"/>
        <v/>
      </c>
      <c r="AI416" t="str">
        <f t="shared" ca="1" si="188"/>
        <v/>
      </c>
      <c r="AJ416" t="str">
        <f t="shared" ca="1" si="188"/>
        <v/>
      </c>
      <c r="AK416" t="str">
        <f t="shared" ca="1" si="187"/>
        <v/>
      </c>
      <c r="AL416" t="str">
        <f t="shared" ca="1" si="187"/>
        <v/>
      </c>
      <c r="AM416" t="str">
        <f t="shared" ca="1" si="187"/>
        <v/>
      </c>
      <c r="AN416" t="str">
        <f t="shared" ca="1" si="187"/>
        <v/>
      </c>
      <c r="AO416" t="str">
        <f t="shared" ca="1" si="187"/>
        <v/>
      </c>
      <c r="AP416" t="str">
        <f t="shared" ca="1" si="187"/>
        <v/>
      </c>
      <c r="AQ416" t="str">
        <f t="shared" ca="1" si="187"/>
        <v/>
      </c>
      <c r="AR416" t="str">
        <f t="shared" ca="1" si="187"/>
        <v/>
      </c>
      <c r="AS416" t="str">
        <f t="shared" ca="1" si="187"/>
        <v/>
      </c>
      <c r="AT416" t="str">
        <f t="shared" ca="1" si="187"/>
        <v/>
      </c>
      <c r="AU416" t="str">
        <f t="shared" ca="1" si="187"/>
        <v/>
      </c>
      <c r="AV416" t="str">
        <f t="shared" ca="1" si="187"/>
        <v/>
      </c>
      <c r="AW416" t="str">
        <f t="shared" ca="1" si="187"/>
        <v/>
      </c>
      <c r="AX416" t="str">
        <f t="shared" ca="1" si="187"/>
        <v/>
      </c>
      <c r="AY416" t="str">
        <f t="shared" ca="1" si="187"/>
        <v/>
      </c>
      <c r="AZ416" t="str">
        <f t="shared" ca="1" si="187"/>
        <v/>
      </c>
      <c r="BA416" t="str">
        <f t="shared" ca="1" si="187"/>
        <v/>
      </c>
      <c r="BB416" t="str">
        <f t="shared" ca="1" si="187"/>
        <v/>
      </c>
      <c r="BC416" t="str">
        <f t="shared" ca="1" si="187"/>
        <v/>
      </c>
      <c r="BD416" t="str">
        <f t="shared" ca="1" si="187"/>
        <v/>
      </c>
      <c r="BE416" t="str">
        <f t="shared" ca="1" si="187"/>
        <v/>
      </c>
      <c r="BF416" t="str">
        <f t="shared" ca="1" si="187"/>
        <v/>
      </c>
      <c r="BG416" t="str">
        <f t="shared" ca="1" si="187"/>
        <v/>
      </c>
      <c r="BH416" t="str">
        <f t="shared" ca="1" si="187"/>
        <v/>
      </c>
      <c r="BI416" t="str">
        <f t="shared" ca="1" si="187"/>
        <v/>
      </c>
      <c r="BJ416" t="str">
        <f t="shared" ca="1" si="187"/>
        <v/>
      </c>
      <c r="BK416" t="str">
        <f t="shared" ca="1" si="187"/>
        <v/>
      </c>
      <c r="BL416" t="str">
        <f t="shared" ca="1" si="187"/>
        <v/>
      </c>
      <c r="BM416" t="str">
        <f t="shared" ca="1" si="187"/>
        <v/>
      </c>
      <c r="BN416" t="str">
        <f t="shared" ca="1" si="187"/>
        <v/>
      </c>
      <c r="BO416" t="str">
        <f t="shared" ca="1" si="187"/>
        <v/>
      </c>
      <c r="BP416" t="str">
        <f t="shared" ca="1" si="170"/>
        <v/>
      </c>
    </row>
    <row r="417" spans="4:68" x14ac:dyDescent="0.25">
      <c r="D417" s="2">
        <v>407</v>
      </c>
      <c r="E417" s="3">
        <f t="shared" ca="1" si="177"/>
        <v>19</v>
      </c>
      <c r="F417">
        <f t="shared" si="178"/>
        <v>1</v>
      </c>
      <c r="G417">
        <f ca="1">LOOKUP(E417,[1]Refs!L:L,[1]Refs!M:M)</f>
        <v>2</v>
      </c>
      <c r="H417">
        <f t="shared" ca="1" si="179"/>
        <v>1</v>
      </c>
      <c r="I417">
        <f t="shared" ca="1" si="172"/>
        <v>1</v>
      </c>
      <c r="J417">
        <f t="shared" ca="1" si="184"/>
        <v>1</v>
      </c>
      <c r="K417">
        <f t="shared" ca="1" si="185"/>
        <v>123</v>
      </c>
      <c r="L417">
        <f t="shared" ca="1" si="186"/>
        <v>123</v>
      </c>
      <c r="M417">
        <f t="shared" ca="1" si="180"/>
        <v>1</v>
      </c>
      <c r="P417">
        <f t="shared" ca="1" si="173"/>
        <v>1</v>
      </c>
      <c r="Q417">
        <f t="shared" ca="1" si="174"/>
        <v>1</v>
      </c>
      <c r="R417" s="1">
        <f t="shared" ca="1" si="175"/>
        <v>1</v>
      </c>
      <c r="S417" s="2">
        <f t="shared" ca="1" si="181"/>
        <v>1</v>
      </c>
      <c r="T417" t="str">
        <f t="shared" ca="1" si="182"/>
        <v/>
      </c>
      <c r="U417" t="str">
        <f t="shared" ca="1" si="188"/>
        <v/>
      </c>
      <c r="V417" t="str">
        <f t="shared" ca="1" si="188"/>
        <v/>
      </c>
      <c r="W417" t="str">
        <f t="shared" ca="1" si="188"/>
        <v/>
      </c>
      <c r="X417" t="str">
        <f t="shared" ca="1" si="188"/>
        <v/>
      </c>
      <c r="Y417" t="str">
        <f t="shared" ca="1" si="188"/>
        <v/>
      </c>
      <c r="Z417" t="str">
        <f t="shared" ca="1" si="188"/>
        <v/>
      </c>
      <c r="AA417" t="str">
        <f t="shared" ca="1" si="188"/>
        <v/>
      </c>
      <c r="AB417" t="str">
        <f t="shared" ca="1" si="188"/>
        <v/>
      </c>
      <c r="AC417" t="str">
        <f t="shared" ca="1" si="188"/>
        <v/>
      </c>
      <c r="AD417" t="str">
        <f t="shared" ca="1" si="188"/>
        <v/>
      </c>
      <c r="AE417" t="str">
        <f t="shared" ca="1" si="188"/>
        <v/>
      </c>
      <c r="AF417" t="str">
        <f t="shared" ca="1" si="188"/>
        <v/>
      </c>
      <c r="AG417" t="str">
        <f t="shared" ca="1" si="188"/>
        <v/>
      </c>
      <c r="AH417" t="str">
        <f t="shared" ca="1" si="188"/>
        <v/>
      </c>
      <c r="AI417" t="str">
        <f t="shared" ca="1" si="188"/>
        <v/>
      </c>
      <c r="AJ417" t="str">
        <f t="shared" ca="1" si="188"/>
        <v/>
      </c>
      <c r="AK417" t="str">
        <f t="shared" ca="1" si="187"/>
        <v/>
      </c>
      <c r="AL417" t="str">
        <f t="shared" ca="1" si="187"/>
        <v/>
      </c>
      <c r="AM417" t="str">
        <f t="shared" ca="1" si="187"/>
        <v/>
      </c>
      <c r="AN417" t="str">
        <f t="shared" ca="1" si="187"/>
        <v/>
      </c>
      <c r="AO417" t="str">
        <f t="shared" ca="1" si="187"/>
        <v/>
      </c>
      <c r="AP417" t="str">
        <f t="shared" ca="1" si="187"/>
        <v/>
      </c>
      <c r="AQ417" t="str">
        <f t="shared" ca="1" si="187"/>
        <v/>
      </c>
      <c r="AR417" t="str">
        <f t="shared" ca="1" si="187"/>
        <v/>
      </c>
      <c r="AS417" t="str">
        <f t="shared" ca="1" si="187"/>
        <v/>
      </c>
      <c r="AT417" t="str">
        <f t="shared" ca="1" si="187"/>
        <v/>
      </c>
      <c r="AU417" t="str">
        <f t="shared" ca="1" si="187"/>
        <v/>
      </c>
      <c r="AV417" t="str">
        <f t="shared" ca="1" si="187"/>
        <v/>
      </c>
      <c r="AW417" t="str">
        <f t="shared" ca="1" si="187"/>
        <v/>
      </c>
      <c r="AX417" t="str">
        <f t="shared" ca="1" si="187"/>
        <v/>
      </c>
      <c r="AY417" t="str">
        <f t="shared" ca="1" si="187"/>
        <v/>
      </c>
      <c r="AZ417" t="str">
        <f t="shared" ca="1" si="187"/>
        <v/>
      </c>
      <c r="BA417" t="str">
        <f t="shared" ca="1" si="187"/>
        <v/>
      </c>
      <c r="BB417" t="str">
        <f t="shared" ca="1" si="187"/>
        <v/>
      </c>
      <c r="BC417" t="str">
        <f t="shared" ca="1" si="187"/>
        <v/>
      </c>
      <c r="BD417" t="str">
        <f t="shared" ca="1" si="187"/>
        <v/>
      </c>
      <c r="BE417" t="str">
        <f t="shared" ca="1" si="187"/>
        <v/>
      </c>
      <c r="BF417" t="str">
        <f t="shared" ca="1" si="187"/>
        <v/>
      </c>
      <c r="BG417" t="str">
        <f t="shared" ca="1" si="187"/>
        <v/>
      </c>
      <c r="BH417" t="str">
        <f t="shared" ca="1" si="187"/>
        <v/>
      </c>
      <c r="BI417" t="str">
        <f t="shared" ca="1" si="187"/>
        <v/>
      </c>
      <c r="BJ417" t="str">
        <f t="shared" ca="1" si="187"/>
        <v/>
      </c>
      <c r="BK417" t="str">
        <f t="shared" ca="1" si="187"/>
        <v/>
      </c>
      <c r="BL417" t="str">
        <f t="shared" ca="1" si="187"/>
        <v/>
      </c>
      <c r="BM417" t="str">
        <f t="shared" ca="1" si="187"/>
        <v/>
      </c>
      <c r="BN417" t="str">
        <f t="shared" ca="1" si="187"/>
        <v/>
      </c>
      <c r="BO417" t="str">
        <f t="shared" ca="1" si="187"/>
        <v/>
      </c>
      <c r="BP417" t="str">
        <f t="shared" ca="1" si="170"/>
        <v/>
      </c>
    </row>
    <row r="418" spans="4:68" x14ac:dyDescent="0.25">
      <c r="D418" s="2">
        <v>408</v>
      </c>
      <c r="E418" s="3">
        <f t="shared" ca="1" si="177"/>
        <v>6</v>
      </c>
      <c r="F418">
        <f t="shared" si="178"/>
        <v>1</v>
      </c>
      <c r="G418">
        <f ca="1">LOOKUP(E418,[1]Refs!L:L,[1]Refs!M:M)</f>
        <v>1</v>
      </c>
      <c r="H418">
        <f t="shared" ca="1" si="179"/>
        <v>-1</v>
      </c>
      <c r="I418">
        <f t="shared" ca="1" si="172"/>
        <v>1</v>
      </c>
      <c r="J418">
        <f t="shared" ca="1" si="184"/>
        <v>-2</v>
      </c>
      <c r="K418">
        <f t="shared" ca="1" si="185"/>
        <v>121</v>
      </c>
      <c r="L418">
        <f t="shared" ca="1" si="186"/>
        <v>123</v>
      </c>
      <c r="M418">
        <f t="shared" ca="1" si="180"/>
        <v>0</v>
      </c>
      <c r="P418">
        <f t="shared" ca="1" si="173"/>
        <v>1</v>
      </c>
      <c r="Q418">
        <f t="shared" ca="1" si="174"/>
        <v>1</v>
      </c>
      <c r="R418" s="1">
        <f t="shared" ca="1" si="175"/>
        <v>3</v>
      </c>
      <c r="S418" s="2">
        <f t="shared" ca="1" si="181"/>
        <v>1</v>
      </c>
      <c r="T418">
        <f t="shared" ca="1" si="182"/>
        <v>1</v>
      </c>
      <c r="U418">
        <f t="shared" ca="1" si="188"/>
        <v>1</v>
      </c>
      <c r="V418" t="str">
        <f t="shared" ca="1" si="188"/>
        <v/>
      </c>
      <c r="W418" t="str">
        <f t="shared" ca="1" si="188"/>
        <v/>
      </c>
      <c r="X418" t="str">
        <f t="shared" ca="1" si="188"/>
        <v/>
      </c>
      <c r="Y418" t="str">
        <f t="shared" ca="1" si="188"/>
        <v/>
      </c>
      <c r="Z418" t="str">
        <f t="shared" ca="1" si="188"/>
        <v/>
      </c>
      <c r="AA418" t="str">
        <f t="shared" ca="1" si="188"/>
        <v/>
      </c>
      <c r="AB418" t="str">
        <f t="shared" ca="1" si="188"/>
        <v/>
      </c>
      <c r="AC418" t="str">
        <f t="shared" ca="1" si="188"/>
        <v/>
      </c>
      <c r="AD418" t="str">
        <f t="shared" ca="1" si="188"/>
        <v/>
      </c>
      <c r="AE418" t="str">
        <f t="shared" ca="1" si="188"/>
        <v/>
      </c>
      <c r="AF418" t="str">
        <f t="shared" ca="1" si="188"/>
        <v/>
      </c>
      <c r="AG418" t="str">
        <f t="shared" ca="1" si="188"/>
        <v/>
      </c>
      <c r="AH418" t="str">
        <f t="shared" ca="1" si="188"/>
        <v/>
      </c>
      <c r="AI418" t="str">
        <f t="shared" ca="1" si="188"/>
        <v/>
      </c>
      <c r="AJ418" t="str">
        <f t="shared" ca="1" si="188"/>
        <v/>
      </c>
      <c r="AK418" t="str">
        <f t="shared" ca="1" si="187"/>
        <v/>
      </c>
      <c r="AL418" t="str">
        <f t="shared" ca="1" si="187"/>
        <v/>
      </c>
      <c r="AM418" t="str">
        <f t="shared" ca="1" si="187"/>
        <v/>
      </c>
      <c r="AN418" t="str">
        <f t="shared" ca="1" si="187"/>
        <v/>
      </c>
      <c r="AO418" t="str">
        <f t="shared" ca="1" si="187"/>
        <v/>
      </c>
      <c r="AP418" t="str">
        <f t="shared" ca="1" si="187"/>
        <v/>
      </c>
      <c r="AQ418" t="str">
        <f t="shared" ca="1" si="187"/>
        <v/>
      </c>
      <c r="AR418" t="str">
        <f t="shared" ref="AR418:BO428" ca="1" si="189">IF($E417="","",IF($F418="",AR417,IF(AND($M418=1,AR$9&gt;$B$9),"",IF(AND($M418=1,AR$9&lt;=$B$9),LOOKUP(AR$9,$A$12:$A$111,$B$12:$B$111),IF(AND($H418=1,AS$9=$R417),"",IF($H418=1,AS417,IF(AND($H418=-1,OR(AP$9=$R417,AQ$9=$R417)),$I418,IF($H418=-1,AR417,""))))))))</f>
        <v/>
      </c>
      <c r="AS418" t="str">
        <f t="shared" ca="1" si="189"/>
        <v/>
      </c>
      <c r="AT418" t="str">
        <f t="shared" ca="1" si="189"/>
        <v/>
      </c>
      <c r="AU418" t="str">
        <f t="shared" ca="1" si="189"/>
        <v/>
      </c>
      <c r="AV418" t="str">
        <f t="shared" ca="1" si="189"/>
        <v/>
      </c>
      <c r="AW418" t="str">
        <f t="shared" ca="1" si="189"/>
        <v/>
      </c>
      <c r="AX418" t="str">
        <f t="shared" ca="1" si="189"/>
        <v/>
      </c>
      <c r="AY418" t="str">
        <f t="shared" ca="1" si="189"/>
        <v/>
      </c>
      <c r="AZ418" t="str">
        <f t="shared" ca="1" si="189"/>
        <v/>
      </c>
      <c r="BA418" t="str">
        <f t="shared" ca="1" si="189"/>
        <v/>
      </c>
      <c r="BB418" t="str">
        <f t="shared" ca="1" si="189"/>
        <v/>
      </c>
      <c r="BC418" t="str">
        <f t="shared" ca="1" si="189"/>
        <v/>
      </c>
      <c r="BD418" t="str">
        <f t="shared" ca="1" si="189"/>
        <v/>
      </c>
      <c r="BE418" t="str">
        <f t="shared" ca="1" si="189"/>
        <v/>
      </c>
      <c r="BF418" t="str">
        <f t="shared" ca="1" si="189"/>
        <v/>
      </c>
      <c r="BG418" t="str">
        <f t="shared" ca="1" si="189"/>
        <v/>
      </c>
      <c r="BH418" t="str">
        <f t="shared" ca="1" si="189"/>
        <v/>
      </c>
      <c r="BI418" t="str">
        <f t="shared" ca="1" si="189"/>
        <v/>
      </c>
      <c r="BJ418" t="str">
        <f t="shared" ca="1" si="189"/>
        <v/>
      </c>
      <c r="BK418" t="str">
        <f t="shared" ca="1" si="189"/>
        <v/>
      </c>
      <c r="BL418" t="str">
        <f t="shared" ca="1" si="189"/>
        <v/>
      </c>
      <c r="BM418" t="str">
        <f t="shared" ca="1" si="189"/>
        <v/>
      </c>
      <c r="BN418" t="str">
        <f t="shared" ca="1" si="189"/>
        <v/>
      </c>
      <c r="BO418" t="str">
        <f t="shared" ca="1" si="189"/>
        <v/>
      </c>
      <c r="BP418" t="str">
        <f t="shared" ca="1" si="170"/>
        <v/>
      </c>
    </row>
    <row r="419" spans="4:68" x14ac:dyDescent="0.25">
      <c r="D419" s="2">
        <v>409</v>
      </c>
      <c r="E419" s="3">
        <f t="shared" ca="1" si="177"/>
        <v>7</v>
      </c>
      <c r="F419">
        <f t="shared" si="178"/>
        <v>1</v>
      </c>
      <c r="G419">
        <f ca="1">LOOKUP(E419,[1]Refs!L:L,[1]Refs!M:M)</f>
        <v>1</v>
      </c>
      <c r="H419">
        <f t="shared" ca="1" si="179"/>
        <v>-1</v>
      </c>
      <c r="I419">
        <f t="shared" ca="1" si="172"/>
        <v>2</v>
      </c>
      <c r="J419">
        <f t="shared" ca="1" si="184"/>
        <v>-4</v>
      </c>
      <c r="K419">
        <f t="shared" ca="1" si="185"/>
        <v>117</v>
      </c>
      <c r="L419">
        <f t="shared" ca="1" si="186"/>
        <v>123</v>
      </c>
      <c r="M419">
        <f t="shared" ca="1" si="180"/>
        <v>0</v>
      </c>
      <c r="P419">
        <f t="shared" ca="1" si="173"/>
        <v>1</v>
      </c>
      <c r="Q419">
        <f t="shared" ca="1" si="174"/>
        <v>2</v>
      </c>
      <c r="R419" s="1">
        <f t="shared" ca="1" si="175"/>
        <v>5</v>
      </c>
      <c r="S419" s="2">
        <f t="shared" ca="1" si="181"/>
        <v>1</v>
      </c>
      <c r="T419">
        <f t="shared" ca="1" si="182"/>
        <v>1</v>
      </c>
      <c r="U419">
        <f t="shared" ca="1" si="188"/>
        <v>1</v>
      </c>
      <c r="V419">
        <f t="shared" ca="1" si="188"/>
        <v>2</v>
      </c>
      <c r="W419">
        <f t="shared" ca="1" si="188"/>
        <v>2</v>
      </c>
      <c r="X419" t="str">
        <f t="shared" ca="1" si="188"/>
        <v/>
      </c>
      <c r="Y419" t="str">
        <f t="shared" ca="1" si="188"/>
        <v/>
      </c>
      <c r="Z419" t="str">
        <f t="shared" ca="1" si="188"/>
        <v/>
      </c>
      <c r="AA419" t="str">
        <f t="shared" ca="1" si="188"/>
        <v/>
      </c>
      <c r="AB419" t="str">
        <f t="shared" ca="1" si="188"/>
        <v/>
      </c>
      <c r="AC419" t="str">
        <f t="shared" ca="1" si="188"/>
        <v/>
      </c>
      <c r="AD419" t="str">
        <f t="shared" ca="1" si="188"/>
        <v/>
      </c>
      <c r="AE419" t="str">
        <f t="shared" ca="1" si="188"/>
        <v/>
      </c>
      <c r="AF419" t="str">
        <f t="shared" ca="1" si="188"/>
        <v/>
      </c>
      <c r="AG419" t="str">
        <f t="shared" ca="1" si="188"/>
        <v/>
      </c>
      <c r="AH419" t="str">
        <f t="shared" ca="1" si="188"/>
        <v/>
      </c>
      <c r="AI419" t="str">
        <f t="shared" ca="1" si="188"/>
        <v/>
      </c>
      <c r="AJ419" t="str">
        <f t="shared" ca="1" si="188"/>
        <v/>
      </c>
      <c r="AK419" t="str">
        <f t="shared" ref="AK419:AZ434" ca="1" si="190">IF($E418="","",IF($F419="",AK418,IF(AND($M419=1,AK$9&gt;$B$9),"",IF(AND($M419=1,AK$9&lt;=$B$9),LOOKUP(AK$9,$A$12:$A$111,$B$12:$B$111),IF(AND($H419=1,AL$9=$R418),"",IF($H419=1,AL418,IF(AND($H419=-1,OR(AI$9=$R418,AJ$9=$R418)),$I419,IF($H419=-1,AK418,""))))))))</f>
        <v/>
      </c>
      <c r="AL419" t="str">
        <f t="shared" ca="1" si="190"/>
        <v/>
      </c>
      <c r="AM419" t="str">
        <f t="shared" ca="1" si="190"/>
        <v/>
      </c>
      <c r="AN419" t="str">
        <f t="shared" ca="1" si="190"/>
        <v/>
      </c>
      <c r="AO419" t="str">
        <f t="shared" ca="1" si="190"/>
        <v/>
      </c>
      <c r="AP419" t="str">
        <f t="shared" ca="1" si="190"/>
        <v/>
      </c>
      <c r="AQ419" t="str">
        <f t="shared" ca="1" si="190"/>
        <v/>
      </c>
      <c r="AR419" t="str">
        <f t="shared" ca="1" si="189"/>
        <v/>
      </c>
      <c r="AS419" t="str">
        <f t="shared" ca="1" si="189"/>
        <v/>
      </c>
      <c r="AT419" t="str">
        <f t="shared" ca="1" si="189"/>
        <v/>
      </c>
      <c r="AU419" t="str">
        <f t="shared" ca="1" si="189"/>
        <v/>
      </c>
      <c r="AV419" t="str">
        <f t="shared" ca="1" si="189"/>
        <v/>
      </c>
      <c r="AW419" t="str">
        <f t="shared" ca="1" si="189"/>
        <v/>
      </c>
      <c r="AX419" t="str">
        <f t="shared" ca="1" si="189"/>
        <v/>
      </c>
      <c r="AY419" t="str">
        <f t="shared" ca="1" si="189"/>
        <v/>
      </c>
      <c r="AZ419" t="str">
        <f t="shared" ca="1" si="189"/>
        <v/>
      </c>
      <c r="BA419" t="str">
        <f t="shared" ca="1" si="189"/>
        <v/>
      </c>
      <c r="BB419" t="str">
        <f t="shared" ca="1" si="189"/>
        <v/>
      </c>
      <c r="BC419" t="str">
        <f t="shared" ca="1" si="189"/>
        <v/>
      </c>
      <c r="BD419" t="str">
        <f t="shared" ca="1" si="189"/>
        <v/>
      </c>
      <c r="BE419" t="str">
        <f t="shared" ca="1" si="189"/>
        <v/>
      </c>
      <c r="BF419" t="str">
        <f t="shared" ca="1" si="189"/>
        <v/>
      </c>
      <c r="BG419" t="str">
        <f t="shared" ca="1" si="189"/>
        <v/>
      </c>
      <c r="BH419" t="str">
        <f t="shared" ca="1" si="189"/>
        <v/>
      </c>
      <c r="BI419" t="str">
        <f t="shared" ca="1" si="189"/>
        <v/>
      </c>
      <c r="BJ419" t="str">
        <f t="shared" ca="1" si="189"/>
        <v/>
      </c>
      <c r="BK419" t="str">
        <f t="shared" ca="1" si="189"/>
        <v/>
      </c>
      <c r="BL419" t="str">
        <f t="shared" ca="1" si="189"/>
        <v/>
      </c>
      <c r="BM419" t="str">
        <f t="shared" ca="1" si="189"/>
        <v/>
      </c>
      <c r="BN419" t="str">
        <f t="shared" ca="1" si="189"/>
        <v/>
      </c>
      <c r="BO419" t="str">
        <f t="shared" ca="1" si="189"/>
        <v/>
      </c>
      <c r="BP419" t="str">
        <f t="shared" ca="1" si="170"/>
        <v/>
      </c>
    </row>
    <row r="420" spans="4:68" x14ac:dyDescent="0.25">
      <c r="D420" s="2">
        <v>410</v>
      </c>
      <c r="E420" s="3">
        <f t="shared" ca="1" si="177"/>
        <v>21</v>
      </c>
      <c r="F420">
        <f t="shared" si="178"/>
        <v>1</v>
      </c>
      <c r="G420">
        <f ca="1">LOOKUP(E420,[1]Refs!L:L,[1]Refs!M:M)</f>
        <v>2</v>
      </c>
      <c r="H420">
        <f t="shared" ca="1" si="179"/>
        <v>1</v>
      </c>
      <c r="I420">
        <f t="shared" ca="1" si="172"/>
        <v>3</v>
      </c>
      <c r="J420">
        <f t="shared" ca="1" si="184"/>
        <v>3</v>
      </c>
      <c r="K420">
        <f t="shared" ca="1" si="185"/>
        <v>120</v>
      </c>
      <c r="L420">
        <f t="shared" ca="1" si="186"/>
        <v>123</v>
      </c>
      <c r="M420">
        <f t="shared" ca="1" si="180"/>
        <v>0</v>
      </c>
      <c r="P420">
        <f t="shared" ca="1" si="173"/>
        <v>1</v>
      </c>
      <c r="Q420">
        <f t="shared" ca="1" si="174"/>
        <v>2</v>
      </c>
      <c r="R420" s="1">
        <f t="shared" ca="1" si="175"/>
        <v>3</v>
      </c>
      <c r="S420" s="2">
        <f t="shared" ca="1" si="181"/>
        <v>1</v>
      </c>
      <c r="T420">
        <f t="shared" ca="1" si="182"/>
        <v>1</v>
      </c>
      <c r="U420">
        <f t="shared" ca="1" si="188"/>
        <v>2</v>
      </c>
      <c r="V420" t="str">
        <f t="shared" ca="1" si="188"/>
        <v/>
      </c>
      <c r="W420" t="str">
        <f t="shared" ca="1" si="188"/>
        <v/>
      </c>
      <c r="X420" t="str">
        <f t="shared" ca="1" si="188"/>
        <v/>
      </c>
      <c r="Y420" t="str">
        <f t="shared" ca="1" si="188"/>
        <v/>
      </c>
      <c r="Z420" t="str">
        <f t="shared" ca="1" si="188"/>
        <v/>
      </c>
      <c r="AA420" t="str">
        <f t="shared" ca="1" si="188"/>
        <v/>
      </c>
      <c r="AB420" t="str">
        <f t="shared" ca="1" si="188"/>
        <v/>
      </c>
      <c r="AC420" t="str">
        <f t="shared" ca="1" si="188"/>
        <v/>
      </c>
      <c r="AD420" t="str">
        <f t="shared" ca="1" si="188"/>
        <v/>
      </c>
      <c r="AE420" t="str">
        <f t="shared" ca="1" si="188"/>
        <v/>
      </c>
      <c r="AF420" t="str">
        <f t="shared" ca="1" si="188"/>
        <v/>
      </c>
      <c r="AG420" t="str">
        <f t="shared" ca="1" si="188"/>
        <v/>
      </c>
      <c r="AH420" t="str">
        <f t="shared" ca="1" si="188"/>
        <v/>
      </c>
      <c r="AI420" t="str">
        <f t="shared" ca="1" si="188"/>
        <v/>
      </c>
      <c r="AJ420" t="str">
        <f t="shared" ca="1" si="188"/>
        <v/>
      </c>
      <c r="AK420" t="str">
        <f t="shared" ca="1" si="190"/>
        <v/>
      </c>
      <c r="AL420" t="str">
        <f t="shared" ca="1" si="190"/>
        <v/>
      </c>
      <c r="AM420" t="str">
        <f t="shared" ca="1" si="190"/>
        <v/>
      </c>
      <c r="AN420" t="str">
        <f t="shared" ca="1" si="190"/>
        <v/>
      </c>
      <c r="AO420" t="str">
        <f t="shared" ca="1" si="190"/>
        <v/>
      </c>
      <c r="AP420" t="str">
        <f t="shared" ca="1" si="190"/>
        <v/>
      </c>
      <c r="AQ420" t="str">
        <f t="shared" ca="1" si="190"/>
        <v/>
      </c>
      <c r="AR420" t="str">
        <f t="shared" ca="1" si="189"/>
        <v/>
      </c>
      <c r="AS420" t="str">
        <f t="shared" ca="1" si="189"/>
        <v/>
      </c>
      <c r="AT420" t="str">
        <f t="shared" ca="1" si="189"/>
        <v/>
      </c>
      <c r="AU420" t="str">
        <f t="shared" ca="1" si="189"/>
        <v/>
      </c>
      <c r="AV420" t="str">
        <f t="shared" ca="1" si="189"/>
        <v/>
      </c>
      <c r="AW420" t="str">
        <f t="shared" ca="1" si="189"/>
        <v/>
      </c>
      <c r="AX420" t="str">
        <f t="shared" ca="1" si="189"/>
        <v/>
      </c>
      <c r="AY420" t="str">
        <f t="shared" ca="1" si="189"/>
        <v/>
      </c>
      <c r="AZ420" t="str">
        <f t="shared" ca="1" si="189"/>
        <v/>
      </c>
      <c r="BA420" t="str">
        <f t="shared" ca="1" si="189"/>
        <v/>
      </c>
      <c r="BB420" t="str">
        <f t="shared" ca="1" si="189"/>
        <v/>
      </c>
      <c r="BC420" t="str">
        <f t="shared" ca="1" si="189"/>
        <v/>
      </c>
      <c r="BD420" t="str">
        <f t="shared" ca="1" si="189"/>
        <v/>
      </c>
      <c r="BE420" t="str">
        <f t="shared" ca="1" si="189"/>
        <v/>
      </c>
      <c r="BF420" t="str">
        <f t="shared" ca="1" si="189"/>
        <v/>
      </c>
      <c r="BG420" t="str">
        <f t="shared" ca="1" si="189"/>
        <v/>
      </c>
      <c r="BH420" t="str">
        <f t="shared" ca="1" si="189"/>
        <v/>
      </c>
      <c r="BI420" t="str">
        <f t="shared" ca="1" si="189"/>
        <v/>
      </c>
      <c r="BJ420" t="str">
        <f t="shared" ca="1" si="189"/>
        <v/>
      </c>
      <c r="BK420" t="str">
        <f t="shared" ca="1" si="189"/>
        <v/>
      </c>
      <c r="BL420" t="str">
        <f t="shared" ca="1" si="189"/>
        <v/>
      </c>
      <c r="BM420" t="str">
        <f t="shared" ca="1" si="189"/>
        <v/>
      </c>
      <c r="BN420" t="str">
        <f t="shared" ca="1" si="189"/>
        <v/>
      </c>
      <c r="BO420" t="str">
        <f t="shared" ca="1" si="189"/>
        <v/>
      </c>
      <c r="BP420">
        <f t="shared" ca="1" si="170"/>
        <v>0</v>
      </c>
    </row>
    <row r="421" spans="4:68" x14ac:dyDescent="0.25">
      <c r="D421" s="2">
        <v>411</v>
      </c>
      <c r="E421" s="3">
        <f t="shared" ca="1" si="177"/>
        <v>8</v>
      </c>
      <c r="F421">
        <f t="shared" si="178"/>
        <v>1</v>
      </c>
      <c r="G421">
        <f ca="1">LOOKUP(E421,[1]Refs!L:L,[1]Refs!M:M)</f>
        <v>1</v>
      </c>
      <c r="H421">
        <f t="shared" ca="1" si="179"/>
        <v>-1</v>
      </c>
      <c r="I421">
        <f t="shared" ca="1" si="172"/>
        <v>3</v>
      </c>
      <c r="J421">
        <f t="shared" ca="1" si="184"/>
        <v>-6</v>
      </c>
      <c r="K421">
        <f t="shared" ca="1" si="185"/>
        <v>114</v>
      </c>
      <c r="L421">
        <f t="shared" ca="1" si="186"/>
        <v>123</v>
      </c>
      <c r="M421">
        <f t="shared" ca="1" si="180"/>
        <v>0</v>
      </c>
      <c r="P421">
        <f t="shared" ca="1" si="173"/>
        <v>1</v>
      </c>
      <c r="Q421">
        <f t="shared" ca="1" si="174"/>
        <v>3</v>
      </c>
      <c r="R421" s="1">
        <f t="shared" ca="1" si="175"/>
        <v>5</v>
      </c>
      <c r="S421" s="2">
        <f t="shared" ca="1" si="181"/>
        <v>1</v>
      </c>
      <c r="T421">
        <f t="shared" ca="1" si="182"/>
        <v>1</v>
      </c>
      <c r="U421">
        <f t="shared" ca="1" si="188"/>
        <v>2</v>
      </c>
      <c r="V421">
        <f t="shared" ca="1" si="188"/>
        <v>3</v>
      </c>
      <c r="W421">
        <f t="shared" ca="1" si="188"/>
        <v>3</v>
      </c>
      <c r="X421" t="str">
        <f t="shared" ca="1" si="188"/>
        <v/>
      </c>
      <c r="Y421" t="str">
        <f t="shared" ca="1" si="188"/>
        <v/>
      </c>
      <c r="Z421" t="str">
        <f t="shared" ca="1" si="188"/>
        <v/>
      </c>
      <c r="AA421" t="str">
        <f t="shared" ca="1" si="188"/>
        <v/>
      </c>
      <c r="AB421" t="str">
        <f t="shared" ca="1" si="188"/>
        <v/>
      </c>
      <c r="AC421" t="str">
        <f t="shared" ca="1" si="188"/>
        <v/>
      </c>
      <c r="AD421" t="str">
        <f t="shared" ca="1" si="188"/>
        <v/>
      </c>
      <c r="AE421" t="str">
        <f t="shared" ca="1" si="188"/>
        <v/>
      </c>
      <c r="AF421" t="str">
        <f t="shared" ca="1" si="188"/>
        <v/>
      </c>
      <c r="AG421" t="str">
        <f t="shared" ca="1" si="188"/>
        <v/>
      </c>
      <c r="AH421" t="str">
        <f t="shared" ca="1" si="188"/>
        <v/>
      </c>
      <c r="AI421" t="str">
        <f t="shared" ca="1" si="188"/>
        <v/>
      </c>
      <c r="AJ421" t="str">
        <f t="shared" ca="1" si="188"/>
        <v/>
      </c>
      <c r="AK421" t="str">
        <f t="shared" ca="1" si="190"/>
        <v/>
      </c>
      <c r="AL421" t="str">
        <f t="shared" ca="1" si="190"/>
        <v/>
      </c>
      <c r="AM421" t="str">
        <f t="shared" ca="1" si="190"/>
        <v/>
      </c>
      <c r="AN421" t="str">
        <f t="shared" ca="1" si="190"/>
        <v/>
      </c>
      <c r="AO421" t="str">
        <f t="shared" ca="1" si="190"/>
        <v/>
      </c>
      <c r="AP421" t="str">
        <f t="shared" ca="1" si="190"/>
        <v/>
      </c>
      <c r="AQ421" t="str">
        <f t="shared" ca="1" si="190"/>
        <v/>
      </c>
      <c r="AR421" t="str">
        <f t="shared" ca="1" si="189"/>
        <v/>
      </c>
      <c r="AS421" t="str">
        <f t="shared" ca="1" si="189"/>
        <v/>
      </c>
      <c r="AT421" t="str">
        <f t="shared" ca="1" si="189"/>
        <v/>
      </c>
      <c r="AU421" t="str">
        <f t="shared" ca="1" si="189"/>
        <v/>
      </c>
      <c r="AV421" t="str">
        <f t="shared" ca="1" si="189"/>
        <v/>
      </c>
      <c r="AW421" t="str">
        <f t="shared" ca="1" si="189"/>
        <v/>
      </c>
      <c r="AX421" t="str">
        <f t="shared" ca="1" si="189"/>
        <v/>
      </c>
      <c r="AY421" t="str">
        <f t="shared" ca="1" si="189"/>
        <v/>
      </c>
      <c r="AZ421" t="str">
        <f t="shared" ca="1" si="189"/>
        <v/>
      </c>
      <c r="BA421" t="str">
        <f t="shared" ca="1" si="189"/>
        <v/>
      </c>
      <c r="BB421" t="str">
        <f t="shared" ca="1" si="189"/>
        <v/>
      </c>
      <c r="BC421" t="str">
        <f t="shared" ca="1" si="189"/>
        <v/>
      </c>
      <c r="BD421" t="str">
        <f t="shared" ca="1" si="189"/>
        <v/>
      </c>
      <c r="BE421" t="str">
        <f t="shared" ca="1" si="189"/>
        <v/>
      </c>
      <c r="BF421" t="str">
        <f t="shared" ca="1" si="189"/>
        <v/>
      </c>
      <c r="BG421" t="str">
        <f t="shared" ca="1" si="189"/>
        <v/>
      </c>
      <c r="BH421" t="str">
        <f t="shared" ca="1" si="189"/>
        <v/>
      </c>
      <c r="BI421" t="str">
        <f t="shared" ca="1" si="189"/>
        <v/>
      </c>
      <c r="BJ421" t="str">
        <f t="shared" ca="1" si="189"/>
        <v/>
      </c>
      <c r="BK421" t="str">
        <f t="shared" ca="1" si="189"/>
        <v/>
      </c>
      <c r="BL421" t="str">
        <f t="shared" ca="1" si="189"/>
        <v/>
      </c>
      <c r="BM421" t="str">
        <f t="shared" ca="1" si="189"/>
        <v/>
      </c>
      <c r="BN421" t="str">
        <f t="shared" ca="1" si="189"/>
        <v/>
      </c>
      <c r="BO421" t="str">
        <f t="shared" ca="1" si="189"/>
        <v/>
      </c>
      <c r="BP421">
        <f t="shared" ca="1" si="170"/>
        <v>0</v>
      </c>
    </row>
    <row r="422" spans="4:68" x14ac:dyDescent="0.25">
      <c r="D422" s="2">
        <v>412</v>
      </c>
      <c r="E422" s="3">
        <f t="shared" ca="1" si="177"/>
        <v>29</v>
      </c>
      <c r="F422">
        <f t="shared" si="178"/>
        <v>1</v>
      </c>
      <c r="G422">
        <f ca="1">LOOKUP(E422,[1]Refs!L:L,[1]Refs!M:M)</f>
        <v>3</v>
      </c>
      <c r="H422">
        <f t="shared" ca="1" si="179"/>
        <v>1</v>
      </c>
      <c r="I422">
        <f t="shared" ca="1" si="172"/>
        <v>4</v>
      </c>
      <c r="J422">
        <f t="shared" ca="1" si="184"/>
        <v>4</v>
      </c>
      <c r="K422">
        <f t="shared" ca="1" si="185"/>
        <v>118</v>
      </c>
      <c r="L422">
        <f t="shared" ca="1" si="186"/>
        <v>123</v>
      </c>
      <c r="M422">
        <f t="shared" ca="1" si="180"/>
        <v>0</v>
      </c>
      <c r="P422">
        <f t="shared" ca="1" si="173"/>
        <v>1</v>
      </c>
      <c r="Q422">
        <f t="shared" ca="1" si="174"/>
        <v>3</v>
      </c>
      <c r="R422" s="1">
        <f t="shared" ca="1" si="175"/>
        <v>3</v>
      </c>
      <c r="S422" s="2">
        <f t="shared" ca="1" si="181"/>
        <v>1</v>
      </c>
      <c r="T422">
        <f t="shared" ca="1" si="182"/>
        <v>2</v>
      </c>
      <c r="U422">
        <f t="shared" ca="1" si="188"/>
        <v>3</v>
      </c>
      <c r="V422" t="str">
        <f t="shared" ca="1" si="188"/>
        <v/>
      </c>
      <c r="W422" t="str">
        <f t="shared" ca="1" si="188"/>
        <v/>
      </c>
      <c r="X422" t="str">
        <f t="shared" ca="1" si="188"/>
        <v/>
      </c>
      <c r="Y422" t="str">
        <f t="shared" ca="1" si="188"/>
        <v/>
      </c>
      <c r="Z422" t="str">
        <f t="shared" ca="1" si="188"/>
        <v/>
      </c>
      <c r="AA422" t="str">
        <f t="shared" ca="1" si="188"/>
        <v/>
      </c>
      <c r="AB422" t="str">
        <f t="shared" ca="1" si="188"/>
        <v/>
      </c>
      <c r="AC422" t="str">
        <f t="shared" ca="1" si="188"/>
        <v/>
      </c>
      <c r="AD422" t="str">
        <f t="shared" ca="1" si="188"/>
        <v/>
      </c>
      <c r="AE422" t="str">
        <f t="shared" ca="1" si="188"/>
        <v/>
      </c>
      <c r="AF422" t="str">
        <f t="shared" ca="1" si="188"/>
        <v/>
      </c>
      <c r="AG422" t="str">
        <f t="shared" ca="1" si="188"/>
        <v/>
      </c>
      <c r="AH422" t="str">
        <f t="shared" ca="1" si="188"/>
        <v/>
      </c>
      <c r="AI422" t="str">
        <f t="shared" ca="1" si="188"/>
        <v/>
      </c>
      <c r="AJ422" t="str">
        <f t="shared" ca="1" si="188"/>
        <v/>
      </c>
      <c r="AK422" t="str">
        <f t="shared" ca="1" si="190"/>
        <v/>
      </c>
      <c r="AL422" t="str">
        <f t="shared" ca="1" si="190"/>
        <v/>
      </c>
      <c r="AM422" t="str">
        <f t="shared" ca="1" si="190"/>
        <v/>
      </c>
      <c r="AN422" t="str">
        <f t="shared" ca="1" si="190"/>
        <v/>
      </c>
      <c r="AO422" t="str">
        <f t="shared" ca="1" si="190"/>
        <v/>
      </c>
      <c r="AP422" t="str">
        <f t="shared" ca="1" si="190"/>
        <v/>
      </c>
      <c r="AQ422" t="str">
        <f t="shared" ca="1" si="190"/>
        <v/>
      </c>
      <c r="AR422" t="str">
        <f t="shared" ca="1" si="189"/>
        <v/>
      </c>
      <c r="AS422" t="str">
        <f t="shared" ca="1" si="189"/>
        <v/>
      </c>
      <c r="AT422" t="str">
        <f t="shared" ca="1" si="189"/>
        <v/>
      </c>
      <c r="AU422" t="str">
        <f t="shared" ca="1" si="189"/>
        <v/>
      </c>
      <c r="AV422" t="str">
        <f t="shared" ca="1" si="189"/>
        <v/>
      </c>
      <c r="AW422" t="str">
        <f t="shared" ca="1" si="189"/>
        <v/>
      </c>
      <c r="AX422" t="str">
        <f t="shared" ca="1" si="189"/>
        <v/>
      </c>
      <c r="AY422" t="str">
        <f t="shared" ca="1" si="189"/>
        <v/>
      </c>
      <c r="AZ422" t="str">
        <f t="shared" ca="1" si="189"/>
        <v/>
      </c>
      <c r="BA422" t="str">
        <f t="shared" ca="1" si="189"/>
        <v/>
      </c>
      <c r="BB422" t="str">
        <f t="shared" ca="1" si="189"/>
        <v/>
      </c>
      <c r="BC422" t="str">
        <f t="shared" ca="1" si="189"/>
        <v/>
      </c>
      <c r="BD422" t="str">
        <f t="shared" ca="1" si="189"/>
        <v/>
      </c>
      <c r="BE422" t="str">
        <f t="shared" ca="1" si="189"/>
        <v/>
      </c>
      <c r="BF422" t="str">
        <f t="shared" ca="1" si="189"/>
        <v/>
      </c>
      <c r="BG422" t="str">
        <f t="shared" ca="1" si="189"/>
        <v/>
      </c>
      <c r="BH422" t="str">
        <f t="shared" ca="1" si="189"/>
        <v/>
      </c>
      <c r="BI422" t="str">
        <f t="shared" ca="1" si="189"/>
        <v/>
      </c>
      <c r="BJ422" t="str">
        <f t="shared" ca="1" si="189"/>
        <v/>
      </c>
      <c r="BK422" t="str">
        <f t="shared" ca="1" si="189"/>
        <v/>
      </c>
      <c r="BL422" t="str">
        <f t="shared" ca="1" si="189"/>
        <v/>
      </c>
      <c r="BM422" t="str">
        <f t="shared" ca="1" si="189"/>
        <v/>
      </c>
      <c r="BN422" t="str">
        <f t="shared" ca="1" si="189"/>
        <v/>
      </c>
      <c r="BO422">
        <f t="shared" ca="1" si="189"/>
        <v>0</v>
      </c>
      <c r="BP422">
        <f t="shared" ca="1" si="170"/>
        <v>0</v>
      </c>
    </row>
    <row r="423" spans="4:68" x14ac:dyDescent="0.25">
      <c r="D423" s="2">
        <v>413</v>
      </c>
      <c r="E423" s="3">
        <f t="shared" ca="1" si="177"/>
        <v>10</v>
      </c>
      <c r="F423">
        <f t="shared" si="178"/>
        <v>1</v>
      </c>
      <c r="G423">
        <f ca="1">LOOKUP(E423,[1]Refs!L:L,[1]Refs!M:M)</f>
        <v>1</v>
      </c>
      <c r="H423">
        <f t="shared" ca="1" si="179"/>
        <v>-1</v>
      </c>
      <c r="I423">
        <f t="shared" ca="1" si="172"/>
        <v>4</v>
      </c>
      <c r="J423">
        <f t="shared" ca="1" si="184"/>
        <v>-8</v>
      </c>
      <c r="K423">
        <f t="shared" ca="1" si="185"/>
        <v>110</v>
      </c>
      <c r="L423">
        <f t="shared" ca="1" si="186"/>
        <v>123</v>
      </c>
      <c r="M423">
        <f t="shared" ca="1" si="180"/>
        <v>0</v>
      </c>
      <c r="P423">
        <f t="shared" ca="1" si="173"/>
        <v>1</v>
      </c>
      <c r="Q423">
        <f t="shared" ca="1" si="174"/>
        <v>4</v>
      </c>
      <c r="R423" s="1">
        <f t="shared" ca="1" si="175"/>
        <v>5</v>
      </c>
      <c r="S423" s="2">
        <f t="shared" ca="1" si="181"/>
        <v>1</v>
      </c>
      <c r="T423">
        <f t="shared" ca="1" si="182"/>
        <v>2</v>
      </c>
      <c r="U423">
        <f t="shared" ca="1" si="188"/>
        <v>3</v>
      </c>
      <c r="V423">
        <f t="shared" ca="1" si="188"/>
        <v>4</v>
      </c>
      <c r="W423">
        <f t="shared" ca="1" si="188"/>
        <v>4</v>
      </c>
      <c r="X423" t="str">
        <f t="shared" ca="1" si="188"/>
        <v/>
      </c>
      <c r="Y423" t="str">
        <f t="shared" ca="1" si="188"/>
        <v/>
      </c>
      <c r="Z423" t="str">
        <f t="shared" ca="1" si="188"/>
        <v/>
      </c>
      <c r="AA423" t="str">
        <f t="shared" ca="1" si="188"/>
        <v/>
      </c>
      <c r="AB423" t="str">
        <f t="shared" ca="1" si="188"/>
        <v/>
      </c>
      <c r="AC423" t="str">
        <f t="shared" ca="1" si="188"/>
        <v/>
      </c>
      <c r="AD423" t="str">
        <f t="shared" ca="1" si="188"/>
        <v/>
      </c>
      <c r="AE423" t="str">
        <f t="shared" ca="1" si="188"/>
        <v/>
      </c>
      <c r="AF423" t="str">
        <f t="shared" ca="1" si="188"/>
        <v/>
      </c>
      <c r="AG423" t="str">
        <f t="shared" ca="1" si="188"/>
        <v/>
      </c>
      <c r="AH423" t="str">
        <f t="shared" ca="1" si="188"/>
        <v/>
      </c>
      <c r="AI423" t="str">
        <f t="shared" ca="1" si="188"/>
        <v/>
      </c>
      <c r="AJ423" t="str">
        <f t="shared" ca="1" si="188"/>
        <v/>
      </c>
      <c r="AK423" t="str">
        <f t="shared" ca="1" si="190"/>
        <v/>
      </c>
      <c r="AL423" t="str">
        <f t="shared" ca="1" si="190"/>
        <v/>
      </c>
      <c r="AM423" t="str">
        <f t="shared" ca="1" si="190"/>
        <v/>
      </c>
      <c r="AN423" t="str">
        <f t="shared" ca="1" si="190"/>
        <v/>
      </c>
      <c r="AO423" t="str">
        <f t="shared" ca="1" si="190"/>
        <v/>
      </c>
      <c r="AP423" t="str">
        <f t="shared" ca="1" si="190"/>
        <v/>
      </c>
      <c r="AQ423" t="str">
        <f t="shared" ca="1" si="190"/>
        <v/>
      </c>
      <c r="AR423" t="str">
        <f t="shared" ca="1" si="189"/>
        <v/>
      </c>
      <c r="AS423" t="str">
        <f t="shared" ca="1" si="189"/>
        <v/>
      </c>
      <c r="AT423" t="str">
        <f t="shared" ca="1" si="189"/>
        <v/>
      </c>
      <c r="AU423" t="str">
        <f t="shared" ca="1" si="189"/>
        <v/>
      </c>
      <c r="AV423" t="str">
        <f t="shared" ca="1" si="189"/>
        <v/>
      </c>
      <c r="AW423" t="str">
        <f t="shared" ca="1" si="189"/>
        <v/>
      </c>
      <c r="AX423" t="str">
        <f t="shared" ca="1" si="189"/>
        <v/>
      </c>
      <c r="AY423" t="str">
        <f t="shared" ca="1" si="189"/>
        <v/>
      </c>
      <c r="AZ423" t="str">
        <f t="shared" ca="1" si="189"/>
        <v/>
      </c>
      <c r="BA423" t="str">
        <f t="shared" ca="1" si="189"/>
        <v/>
      </c>
      <c r="BB423" t="str">
        <f t="shared" ca="1" si="189"/>
        <v/>
      </c>
      <c r="BC423" t="str">
        <f t="shared" ca="1" si="189"/>
        <v/>
      </c>
      <c r="BD423" t="str">
        <f t="shared" ca="1" si="189"/>
        <v/>
      </c>
      <c r="BE423" t="str">
        <f t="shared" ca="1" si="189"/>
        <v/>
      </c>
      <c r="BF423" t="str">
        <f t="shared" ca="1" si="189"/>
        <v/>
      </c>
      <c r="BG423" t="str">
        <f t="shared" ca="1" si="189"/>
        <v/>
      </c>
      <c r="BH423" t="str">
        <f t="shared" ca="1" si="189"/>
        <v/>
      </c>
      <c r="BI423" t="str">
        <f t="shared" ca="1" si="189"/>
        <v/>
      </c>
      <c r="BJ423" t="str">
        <f t="shared" ca="1" si="189"/>
        <v/>
      </c>
      <c r="BK423" t="str">
        <f t="shared" ca="1" si="189"/>
        <v/>
      </c>
      <c r="BL423" t="str">
        <f t="shared" ca="1" si="189"/>
        <v/>
      </c>
      <c r="BM423" t="str">
        <f t="shared" ca="1" si="189"/>
        <v/>
      </c>
      <c r="BN423" t="str">
        <f t="shared" ca="1" si="189"/>
        <v/>
      </c>
      <c r="BO423">
        <f t="shared" ca="1" si="189"/>
        <v>0</v>
      </c>
      <c r="BP423">
        <f t="shared" ca="1" si="170"/>
        <v>0</v>
      </c>
    </row>
    <row r="424" spans="4:68" x14ac:dyDescent="0.25">
      <c r="D424" s="2">
        <v>414</v>
      </c>
      <c r="E424" s="3">
        <f t="shared" ca="1" si="177"/>
        <v>8</v>
      </c>
      <c r="F424">
        <f t="shared" si="178"/>
        <v>1</v>
      </c>
      <c r="G424">
        <f ca="1">LOOKUP(E424,[1]Refs!L:L,[1]Refs!M:M)</f>
        <v>1</v>
      </c>
      <c r="H424">
        <f t="shared" ca="1" si="179"/>
        <v>-1</v>
      </c>
      <c r="I424">
        <f t="shared" ca="1" si="172"/>
        <v>5</v>
      </c>
      <c r="J424">
        <f t="shared" ca="1" si="184"/>
        <v>-10</v>
      </c>
      <c r="K424">
        <f t="shared" ca="1" si="185"/>
        <v>100</v>
      </c>
      <c r="L424">
        <f t="shared" ca="1" si="186"/>
        <v>123</v>
      </c>
      <c r="M424">
        <f t="shared" ca="1" si="180"/>
        <v>0</v>
      </c>
      <c r="P424">
        <f t="shared" ca="1" si="173"/>
        <v>1</v>
      </c>
      <c r="Q424">
        <f t="shared" ca="1" si="174"/>
        <v>5</v>
      </c>
      <c r="R424" s="1">
        <f t="shared" ca="1" si="175"/>
        <v>7</v>
      </c>
      <c r="S424" s="2">
        <f t="shared" ca="1" si="181"/>
        <v>1</v>
      </c>
      <c r="T424">
        <f t="shared" ca="1" si="182"/>
        <v>2</v>
      </c>
      <c r="U424">
        <f t="shared" ca="1" si="188"/>
        <v>3</v>
      </c>
      <c r="V424">
        <f t="shared" ca="1" si="188"/>
        <v>4</v>
      </c>
      <c r="W424">
        <f t="shared" ca="1" si="188"/>
        <v>4</v>
      </c>
      <c r="X424">
        <f t="shared" ca="1" si="188"/>
        <v>5</v>
      </c>
      <c r="Y424">
        <f t="shared" ca="1" si="188"/>
        <v>5</v>
      </c>
      <c r="Z424" t="str">
        <f t="shared" ca="1" si="188"/>
        <v/>
      </c>
      <c r="AA424" t="str">
        <f t="shared" ca="1" si="188"/>
        <v/>
      </c>
      <c r="AB424" t="str">
        <f t="shared" ca="1" si="188"/>
        <v/>
      </c>
      <c r="AC424" t="str">
        <f t="shared" ca="1" si="188"/>
        <v/>
      </c>
      <c r="AD424" t="str">
        <f t="shared" ca="1" si="188"/>
        <v/>
      </c>
      <c r="AE424" t="str">
        <f t="shared" ca="1" si="188"/>
        <v/>
      </c>
      <c r="AF424" t="str">
        <f t="shared" ca="1" si="188"/>
        <v/>
      </c>
      <c r="AG424" t="str">
        <f t="shared" ca="1" si="188"/>
        <v/>
      </c>
      <c r="AH424" t="str">
        <f t="shared" ca="1" si="188"/>
        <v/>
      </c>
      <c r="AI424" t="str">
        <f t="shared" ca="1" si="188"/>
        <v/>
      </c>
      <c r="AJ424" t="str">
        <f t="shared" ca="1" si="188"/>
        <v/>
      </c>
      <c r="AK424" t="str">
        <f t="shared" ca="1" si="190"/>
        <v/>
      </c>
      <c r="AL424" t="str">
        <f t="shared" ca="1" si="190"/>
        <v/>
      </c>
      <c r="AM424" t="str">
        <f t="shared" ca="1" si="190"/>
        <v/>
      </c>
      <c r="AN424" t="str">
        <f t="shared" ca="1" si="190"/>
        <v/>
      </c>
      <c r="AO424" t="str">
        <f t="shared" ca="1" si="190"/>
        <v/>
      </c>
      <c r="AP424" t="str">
        <f t="shared" ca="1" si="190"/>
        <v/>
      </c>
      <c r="AQ424" t="str">
        <f t="shared" ca="1" si="190"/>
        <v/>
      </c>
      <c r="AR424" t="str">
        <f t="shared" ca="1" si="189"/>
        <v/>
      </c>
      <c r="AS424" t="str">
        <f t="shared" ca="1" si="189"/>
        <v/>
      </c>
      <c r="AT424" t="str">
        <f t="shared" ca="1" si="189"/>
        <v/>
      </c>
      <c r="AU424" t="str">
        <f t="shared" ca="1" si="189"/>
        <v/>
      </c>
      <c r="AV424" t="str">
        <f t="shared" ca="1" si="189"/>
        <v/>
      </c>
      <c r="AW424" t="str">
        <f t="shared" ca="1" si="189"/>
        <v/>
      </c>
      <c r="AX424" t="str">
        <f t="shared" ca="1" si="189"/>
        <v/>
      </c>
      <c r="AY424" t="str">
        <f t="shared" ca="1" si="189"/>
        <v/>
      </c>
      <c r="AZ424" t="str">
        <f t="shared" ca="1" si="189"/>
        <v/>
      </c>
      <c r="BA424" t="str">
        <f t="shared" ca="1" si="189"/>
        <v/>
      </c>
      <c r="BB424" t="str">
        <f t="shared" ca="1" si="189"/>
        <v/>
      </c>
      <c r="BC424" t="str">
        <f t="shared" ca="1" si="189"/>
        <v/>
      </c>
      <c r="BD424" t="str">
        <f t="shared" ca="1" si="189"/>
        <v/>
      </c>
      <c r="BE424" t="str">
        <f t="shared" ca="1" si="189"/>
        <v/>
      </c>
      <c r="BF424" t="str">
        <f t="shared" ca="1" si="189"/>
        <v/>
      </c>
      <c r="BG424" t="str">
        <f t="shared" ca="1" si="189"/>
        <v/>
      </c>
      <c r="BH424" t="str">
        <f t="shared" ca="1" si="189"/>
        <v/>
      </c>
      <c r="BI424" t="str">
        <f t="shared" ca="1" si="189"/>
        <v/>
      </c>
      <c r="BJ424" t="str">
        <f t="shared" ca="1" si="189"/>
        <v/>
      </c>
      <c r="BK424" t="str">
        <f t="shared" ca="1" si="189"/>
        <v/>
      </c>
      <c r="BL424" t="str">
        <f t="shared" ca="1" si="189"/>
        <v/>
      </c>
      <c r="BM424" t="str">
        <f t="shared" ca="1" si="189"/>
        <v/>
      </c>
      <c r="BN424" t="str">
        <f t="shared" ca="1" si="189"/>
        <v/>
      </c>
      <c r="BO424">
        <f t="shared" ca="1" si="189"/>
        <v>0</v>
      </c>
      <c r="BP424">
        <f t="shared" ca="1" si="170"/>
        <v>0</v>
      </c>
    </row>
    <row r="425" spans="4:68" x14ac:dyDescent="0.25">
      <c r="D425" s="2">
        <v>415</v>
      </c>
      <c r="E425" s="3">
        <f t="shared" ca="1" si="177"/>
        <v>5</v>
      </c>
      <c r="F425">
        <f t="shared" si="178"/>
        <v>1</v>
      </c>
      <c r="G425">
        <f ca="1">LOOKUP(E425,[1]Refs!L:L,[1]Refs!M:M)</f>
        <v>1</v>
      </c>
      <c r="H425">
        <f t="shared" ca="1" si="179"/>
        <v>-1</v>
      </c>
      <c r="I425">
        <f t="shared" ca="1" si="172"/>
        <v>6</v>
      </c>
      <c r="J425">
        <f t="shared" ca="1" si="184"/>
        <v>-12</v>
      </c>
      <c r="K425">
        <f t="shared" ca="1" si="185"/>
        <v>88</v>
      </c>
      <c r="L425">
        <f t="shared" ca="1" si="186"/>
        <v>123</v>
      </c>
      <c r="M425">
        <f t="shared" ca="1" si="180"/>
        <v>0</v>
      </c>
      <c r="P425">
        <f t="shared" ca="1" si="173"/>
        <v>1</v>
      </c>
      <c r="Q425">
        <f t="shared" ca="1" si="174"/>
        <v>6</v>
      </c>
      <c r="R425" s="1">
        <f t="shared" ca="1" si="175"/>
        <v>9</v>
      </c>
      <c r="S425" s="2">
        <f t="shared" ca="1" si="181"/>
        <v>1</v>
      </c>
      <c r="T425">
        <f t="shared" ca="1" si="182"/>
        <v>2</v>
      </c>
      <c r="U425">
        <f t="shared" ca="1" si="188"/>
        <v>3</v>
      </c>
      <c r="V425">
        <f t="shared" ca="1" si="188"/>
        <v>4</v>
      </c>
      <c r="W425">
        <f t="shared" ca="1" si="188"/>
        <v>4</v>
      </c>
      <c r="X425">
        <f t="shared" ca="1" si="188"/>
        <v>5</v>
      </c>
      <c r="Y425">
        <f t="shared" ca="1" si="188"/>
        <v>5</v>
      </c>
      <c r="Z425">
        <f t="shared" ca="1" si="188"/>
        <v>6</v>
      </c>
      <c r="AA425">
        <f t="shared" ca="1" si="188"/>
        <v>6</v>
      </c>
      <c r="AB425" t="str">
        <f t="shared" ca="1" si="188"/>
        <v/>
      </c>
      <c r="AC425" t="str">
        <f t="shared" ca="1" si="188"/>
        <v/>
      </c>
      <c r="AD425" t="str">
        <f t="shared" ca="1" si="188"/>
        <v/>
      </c>
      <c r="AE425" t="str">
        <f t="shared" ca="1" si="188"/>
        <v/>
      </c>
      <c r="AF425" t="str">
        <f t="shared" ca="1" si="188"/>
        <v/>
      </c>
      <c r="AG425" t="str">
        <f t="shared" ca="1" si="188"/>
        <v/>
      </c>
      <c r="AH425" t="str">
        <f t="shared" ca="1" si="188"/>
        <v/>
      </c>
      <c r="AI425" t="str">
        <f t="shared" ca="1" si="188"/>
        <v/>
      </c>
      <c r="AJ425" t="str">
        <f t="shared" ca="1" si="188"/>
        <v/>
      </c>
      <c r="AK425" t="str">
        <f t="shared" ca="1" si="190"/>
        <v/>
      </c>
      <c r="AL425" t="str">
        <f t="shared" ca="1" si="190"/>
        <v/>
      </c>
      <c r="AM425" t="str">
        <f t="shared" ca="1" si="190"/>
        <v/>
      </c>
      <c r="AN425" t="str">
        <f t="shared" ca="1" si="190"/>
        <v/>
      </c>
      <c r="AO425" t="str">
        <f t="shared" ca="1" si="190"/>
        <v/>
      </c>
      <c r="AP425" t="str">
        <f t="shared" ca="1" si="190"/>
        <v/>
      </c>
      <c r="AQ425" t="str">
        <f t="shared" ca="1" si="190"/>
        <v/>
      </c>
      <c r="AR425" t="str">
        <f t="shared" ca="1" si="189"/>
        <v/>
      </c>
      <c r="AS425" t="str">
        <f t="shared" ca="1" si="189"/>
        <v/>
      </c>
      <c r="AT425" t="str">
        <f t="shared" ca="1" si="189"/>
        <v/>
      </c>
      <c r="AU425" t="str">
        <f t="shared" ca="1" si="189"/>
        <v/>
      </c>
      <c r="AV425" t="str">
        <f t="shared" ca="1" si="189"/>
        <v/>
      </c>
      <c r="AW425" t="str">
        <f t="shared" ca="1" si="189"/>
        <v/>
      </c>
      <c r="AX425" t="str">
        <f t="shared" ca="1" si="189"/>
        <v/>
      </c>
      <c r="AY425" t="str">
        <f t="shared" ca="1" si="189"/>
        <v/>
      </c>
      <c r="AZ425" t="str">
        <f t="shared" ca="1" si="189"/>
        <v/>
      </c>
      <c r="BA425" t="str">
        <f t="shared" ca="1" si="189"/>
        <v/>
      </c>
      <c r="BB425" t="str">
        <f t="shared" ca="1" si="189"/>
        <v/>
      </c>
      <c r="BC425" t="str">
        <f t="shared" ca="1" si="189"/>
        <v/>
      </c>
      <c r="BD425" t="str">
        <f t="shared" ca="1" si="189"/>
        <v/>
      </c>
      <c r="BE425" t="str">
        <f t="shared" ca="1" si="189"/>
        <v/>
      </c>
      <c r="BF425" t="str">
        <f t="shared" ca="1" si="189"/>
        <v/>
      </c>
      <c r="BG425" t="str">
        <f t="shared" ca="1" si="189"/>
        <v/>
      </c>
      <c r="BH425" t="str">
        <f t="shared" ca="1" si="189"/>
        <v/>
      </c>
      <c r="BI425" t="str">
        <f t="shared" ca="1" si="189"/>
        <v/>
      </c>
      <c r="BJ425" t="str">
        <f t="shared" ca="1" si="189"/>
        <v/>
      </c>
      <c r="BK425" t="str">
        <f t="shared" ca="1" si="189"/>
        <v/>
      </c>
      <c r="BL425" t="str">
        <f t="shared" ca="1" si="189"/>
        <v/>
      </c>
      <c r="BM425" t="str">
        <f t="shared" ca="1" si="189"/>
        <v/>
      </c>
      <c r="BN425" t="str">
        <f t="shared" ca="1" si="189"/>
        <v/>
      </c>
      <c r="BO425">
        <f t="shared" ca="1" si="189"/>
        <v>0</v>
      </c>
      <c r="BP425">
        <f t="shared" ca="1" si="170"/>
        <v>0</v>
      </c>
    </row>
    <row r="426" spans="4:68" x14ac:dyDescent="0.25">
      <c r="D426" s="2">
        <v>416</v>
      </c>
      <c r="E426" s="3">
        <f t="shared" ca="1" si="177"/>
        <v>33</v>
      </c>
      <c r="F426">
        <f t="shared" si="178"/>
        <v>1</v>
      </c>
      <c r="G426">
        <f ca="1">LOOKUP(E426,[1]Refs!L:L,[1]Refs!M:M)</f>
        <v>3</v>
      </c>
      <c r="H426">
        <f t="shared" ca="1" si="179"/>
        <v>1</v>
      </c>
      <c r="I426">
        <f t="shared" ca="1" si="172"/>
        <v>7</v>
      </c>
      <c r="J426">
        <f t="shared" ca="1" si="184"/>
        <v>7</v>
      </c>
      <c r="K426">
        <f t="shared" ca="1" si="185"/>
        <v>95</v>
      </c>
      <c r="L426">
        <f t="shared" ca="1" si="186"/>
        <v>123</v>
      </c>
      <c r="M426">
        <f t="shared" ca="1" si="180"/>
        <v>0</v>
      </c>
      <c r="P426">
        <f t="shared" ca="1" si="173"/>
        <v>2</v>
      </c>
      <c r="Q426">
        <f t="shared" ca="1" si="174"/>
        <v>6</v>
      </c>
      <c r="R426" s="1">
        <f t="shared" ca="1" si="175"/>
        <v>7</v>
      </c>
      <c r="S426" s="2">
        <f t="shared" ca="1" si="181"/>
        <v>2</v>
      </c>
      <c r="T426">
        <f t="shared" ca="1" si="182"/>
        <v>3</v>
      </c>
      <c r="U426">
        <f t="shared" ca="1" si="188"/>
        <v>4</v>
      </c>
      <c r="V426">
        <f t="shared" ca="1" si="188"/>
        <v>4</v>
      </c>
      <c r="W426">
        <f t="shared" ca="1" si="188"/>
        <v>5</v>
      </c>
      <c r="X426">
        <f t="shared" ca="1" si="188"/>
        <v>5</v>
      </c>
      <c r="Y426">
        <f t="shared" ca="1" si="188"/>
        <v>6</v>
      </c>
      <c r="Z426" t="str">
        <f t="shared" ca="1" si="188"/>
        <v/>
      </c>
      <c r="AA426" t="str">
        <f t="shared" ca="1" si="188"/>
        <v/>
      </c>
      <c r="AB426" t="str">
        <f t="shared" ca="1" si="188"/>
        <v/>
      </c>
      <c r="AC426" t="str">
        <f t="shared" ca="1" si="188"/>
        <v/>
      </c>
      <c r="AD426" t="str">
        <f t="shared" ca="1" si="188"/>
        <v/>
      </c>
      <c r="AE426" t="str">
        <f t="shared" ca="1" si="188"/>
        <v/>
      </c>
      <c r="AF426" t="str">
        <f t="shared" ca="1" si="188"/>
        <v/>
      </c>
      <c r="AG426" t="str">
        <f t="shared" ca="1" si="188"/>
        <v/>
      </c>
      <c r="AH426" t="str">
        <f t="shared" ca="1" si="188"/>
        <v/>
      </c>
      <c r="AI426" t="str">
        <f t="shared" ca="1" si="188"/>
        <v/>
      </c>
      <c r="AJ426" t="str">
        <f t="shared" ca="1" si="188"/>
        <v/>
      </c>
      <c r="AK426" t="str">
        <f t="shared" ca="1" si="190"/>
        <v/>
      </c>
      <c r="AL426" t="str">
        <f t="shared" ca="1" si="190"/>
        <v/>
      </c>
      <c r="AM426" t="str">
        <f t="shared" ca="1" si="190"/>
        <v/>
      </c>
      <c r="AN426" t="str">
        <f t="shared" ca="1" si="190"/>
        <v/>
      </c>
      <c r="AO426" t="str">
        <f t="shared" ca="1" si="190"/>
        <v/>
      </c>
      <c r="AP426" t="str">
        <f t="shared" ca="1" si="190"/>
        <v/>
      </c>
      <c r="AQ426" t="str">
        <f t="shared" ca="1" si="190"/>
        <v/>
      </c>
      <c r="AR426" t="str">
        <f t="shared" ca="1" si="189"/>
        <v/>
      </c>
      <c r="AS426" t="str">
        <f t="shared" ca="1" si="189"/>
        <v/>
      </c>
      <c r="AT426" t="str">
        <f t="shared" ca="1" si="189"/>
        <v/>
      </c>
      <c r="AU426" t="str">
        <f t="shared" ca="1" si="189"/>
        <v/>
      </c>
      <c r="AV426" t="str">
        <f t="shared" ca="1" si="189"/>
        <v/>
      </c>
      <c r="AW426" t="str">
        <f t="shared" ca="1" si="189"/>
        <v/>
      </c>
      <c r="AX426" t="str">
        <f t="shared" ca="1" si="189"/>
        <v/>
      </c>
      <c r="AY426" t="str">
        <f t="shared" ca="1" si="189"/>
        <v/>
      </c>
      <c r="AZ426" t="str">
        <f t="shared" ca="1" si="189"/>
        <v/>
      </c>
      <c r="BA426" t="str">
        <f t="shared" ca="1" si="189"/>
        <v/>
      </c>
      <c r="BB426" t="str">
        <f t="shared" ca="1" si="189"/>
        <v/>
      </c>
      <c r="BC426" t="str">
        <f t="shared" ca="1" si="189"/>
        <v/>
      </c>
      <c r="BD426" t="str">
        <f t="shared" ca="1" si="189"/>
        <v/>
      </c>
      <c r="BE426" t="str">
        <f t="shared" ca="1" si="189"/>
        <v/>
      </c>
      <c r="BF426" t="str">
        <f t="shared" ca="1" si="189"/>
        <v/>
      </c>
      <c r="BG426" t="str">
        <f t="shared" ca="1" si="189"/>
        <v/>
      </c>
      <c r="BH426" t="str">
        <f t="shared" ca="1" si="189"/>
        <v/>
      </c>
      <c r="BI426" t="str">
        <f t="shared" ca="1" si="189"/>
        <v/>
      </c>
      <c r="BJ426" t="str">
        <f t="shared" ca="1" si="189"/>
        <v/>
      </c>
      <c r="BK426" t="str">
        <f t="shared" ca="1" si="189"/>
        <v/>
      </c>
      <c r="BL426" t="str">
        <f t="shared" ca="1" si="189"/>
        <v/>
      </c>
      <c r="BM426" t="str">
        <f t="shared" ca="1" si="189"/>
        <v/>
      </c>
      <c r="BN426">
        <f t="shared" ca="1" si="189"/>
        <v>0</v>
      </c>
      <c r="BO426">
        <f t="shared" ca="1" si="189"/>
        <v>0</v>
      </c>
      <c r="BP426">
        <f t="shared" ca="1" si="170"/>
        <v>0</v>
      </c>
    </row>
    <row r="427" spans="4:68" x14ac:dyDescent="0.25">
      <c r="D427" s="2">
        <v>417</v>
      </c>
      <c r="E427" s="3">
        <f t="shared" ca="1" si="177"/>
        <v>13</v>
      </c>
      <c r="F427">
        <f t="shared" si="178"/>
        <v>1</v>
      </c>
      <c r="G427">
        <f ca="1">LOOKUP(E427,[1]Refs!L:L,[1]Refs!M:M)</f>
        <v>2</v>
      </c>
      <c r="H427">
        <f t="shared" ca="1" si="179"/>
        <v>1</v>
      </c>
      <c r="I427">
        <f t="shared" ca="1" si="172"/>
        <v>8</v>
      </c>
      <c r="J427">
        <f t="shared" ca="1" si="184"/>
        <v>8</v>
      </c>
      <c r="K427">
        <f t="shared" ca="1" si="185"/>
        <v>103</v>
      </c>
      <c r="L427">
        <f t="shared" ca="1" si="186"/>
        <v>123</v>
      </c>
      <c r="M427">
        <f t="shared" ca="1" si="180"/>
        <v>0</v>
      </c>
      <c r="P427">
        <f t="shared" ca="1" si="173"/>
        <v>3</v>
      </c>
      <c r="Q427">
        <f t="shared" ca="1" si="174"/>
        <v>5</v>
      </c>
      <c r="R427" s="1">
        <f t="shared" ca="1" si="175"/>
        <v>5</v>
      </c>
      <c r="S427" s="2">
        <f t="shared" ca="1" si="181"/>
        <v>3</v>
      </c>
      <c r="T427">
        <f t="shared" ca="1" si="182"/>
        <v>4</v>
      </c>
      <c r="U427">
        <f t="shared" ca="1" si="188"/>
        <v>4</v>
      </c>
      <c r="V427">
        <f t="shared" ca="1" si="188"/>
        <v>5</v>
      </c>
      <c r="W427">
        <f t="shared" ca="1" si="188"/>
        <v>5</v>
      </c>
      <c r="X427" t="str">
        <f t="shared" ca="1" si="188"/>
        <v/>
      </c>
      <c r="Y427" t="str">
        <f t="shared" ca="1" si="188"/>
        <v/>
      </c>
      <c r="Z427" t="str">
        <f t="shared" ca="1" si="188"/>
        <v/>
      </c>
      <c r="AA427" t="str">
        <f t="shared" ca="1" si="188"/>
        <v/>
      </c>
      <c r="AB427" t="str">
        <f t="shared" ca="1" si="188"/>
        <v/>
      </c>
      <c r="AC427" t="str">
        <f t="shared" ca="1" si="188"/>
        <v/>
      </c>
      <c r="AD427" t="str">
        <f t="shared" ca="1" si="188"/>
        <v/>
      </c>
      <c r="AE427" t="str">
        <f t="shared" ca="1" si="188"/>
        <v/>
      </c>
      <c r="AF427" t="str">
        <f t="shared" ca="1" si="188"/>
        <v/>
      </c>
      <c r="AG427" t="str">
        <f t="shared" ca="1" si="188"/>
        <v/>
      </c>
      <c r="AH427" t="str">
        <f t="shared" ca="1" si="188"/>
        <v/>
      </c>
      <c r="AI427" t="str">
        <f t="shared" ca="1" si="188"/>
        <v/>
      </c>
      <c r="AJ427" t="str">
        <f t="shared" ref="AJ427:AY442" ca="1" si="191">IF($E426="","",IF($F427="",AJ426,IF(AND($M427=1,AJ$9&gt;$B$9),"",IF(AND($M427=1,AJ$9&lt;=$B$9),LOOKUP(AJ$9,$A$12:$A$111,$B$12:$B$111),IF(AND($H427=1,AK$9=$R426),"",IF($H427=1,AK426,IF(AND($H427=-1,OR(AH$9=$R426,AI$9=$R426)),$I427,IF($H427=-1,AJ426,""))))))))</f>
        <v/>
      </c>
      <c r="AK427" t="str">
        <f t="shared" ca="1" si="190"/>
        <v/>
      </c>
      <c r="AL427" t="str">
        <f t="shared" ca="1" si="190"/>
        <v/>
      </c>
      <c r="AM427" t="str">
        <f t="shared" ca="1" si="190"/>
        <v/>
      </c>
      <c r="AN427" t="str">
        <f t="shared" ca="1" si="190"/>
        <v/>
      </c>
      <c r="AO427" t="str">
        <f t="shared" ca="1" si="190"/>
        <v/>
      </c>
      <c r="AP427" t="str">
        <f t="shared" ca="1" si="190"/>
        <v/>
      </c>
      <c r="AQ427" t="str">
        <f t="shared" ca="1" si="190"/>
        <v/>
      </c>
      <c r="AR427" t="str">
        <f t="shared" ca="1" si="189"/>
        <v/>
      </c>
      <c r="AS427" t="str">
        <f t="shared" ca="1" si="189"/>
        <v/>
      </c>
      <c r="AT427" t="str">
        <f t="shared" ca="1" si="189"/>
        <v/>
      </c>
      <c r="AU427" t="str">
        <f t="shared" ca="1" si="189"/>
        <v/>
      </c>
      <c r="AV427" t="str">
        <f t="shared" ca="1" si="189"/>
        <v/>
      </c>
      <c r="AW427" t="str">
        <f t="shared" ca="1" si="189"/>
        <v/>
      </c>
      <c r="AX427" t="str">
        <f t="shared" ca="1" si="189"/>
        <v/>
      </c>
      <c r="AY427" t="str">
        <f t="shared" ca="1" si="189"/>
        <v/>
      </c>
      <c r="AZ427" t="str">
        <f t="shared" ca="1" si="189"/>
        <v/>
      </c>
      <c r="BA427" t="str">
        <f t="shared" ca="1" si="189"/>
        <v/>
      </c>
      <c r="BB427" t="str">
        <f t="shared" ca="1" si="189"/>
        <v/>
      </c>
      <c r="BC427" t="str">
        <f t="shared" ca="1" si="189"/>
        <v/>
      </c>
      <c r="BD427" t="str">
        <f t="shared" ca="1" si="189"/>
        <v/>
      </c>
      <c r="BE427" t="str">
        <f t="shared" ca="1" si="189"/>
        <v/>
      </c>
      <c r="BF427" t="str">
        <f t="shared" ca="1" si="189"/>
        <v/>
      </c>
      <c r="BG427" t="str">
        <f t="shared" ca="1" si="189"/>
        <v/>
      </c>
      <c r="BH427" t="str">
        <f t="shared" ca="1" si="189"/>
        <v/>
      </c>
      <c r="BI427" t="str">
        <f t="shared" ca="1" si="189"/>
        <v/>
      </c>
      <c r="BJ427" t="str">
        <f t="shared" ca="1" si="189"/>
        <v/>
      </c>
      <c r="BK427" t="str">
        <f t="shared" ca="1" si="189"/>
        <v/>
      </c>
      <c r="BL427" t="str">
        <f t="shared" ca="1" si="189"/>
        <v/>
      </c>
      <c r="BM427">
        <f t="shared" ca="1" si="189"/>
        <v>0</v>
      </c>
      <c r="BN427">
        <f t="shared" ca="1" si="189"/>
        <v>0</v>
      </c>
      <c r="BO427">
        <f t="shared" ca="1" si="189"/>
        <v>0</v>
      </c>
      <c r="BP427">
        <f t="shared" ca="1" si="170"/>
        <v>0</v>
      </c>
    </row>
    <row r="428" spans="4:68" x14ac:dyDescent="0.25">
      <c r="D428" s="2">
        <v>418</v>
      </c>
      <c r="E428" s="3">
        <f t="shared" ca="1" si="177"/>
        <v>17</v>
      </c>
      <c r="F428">
        <f t="shared" si="178"/>
        <v>1</v>
      </c>
      <c r="G428">
        <f ca="1">LOOKUP(E428,[1]Refs!L:L,[1]Refs!M:M)</f>
        <v>2</v>
      </c>
      <c r="H428">
        <f t="shared" ca="1" si="179"/>
        <v>1</v>
      </c>
      <c r="I428">
        <f t="shared" ca="1" si="172"/>
        <v>8</v>
      </c>
      <c r="J428">
        <f t="shared" ca="1" si="184"/>
        <v>8</v>
      </c>
      <c r="K428">
        <f t="shared" ca="1" si="185"/>
        <v>111</v>
      </c>
      <c r="L428">
        <f t="shared" ca="1" si="186"/>
        <v>123</v>
      </c>
      <c r="M428">
        <f t="shared" ca="1" si="180"/>
        <v>0</v>
      </c>
      <c r="P428">
        <f t="shared" ca="1" si="173"/>
        <v>4</v>
      </c>
      <c r="Q428">
        <f t="shared" ca="1" si="174"/>
        <v>5</v>
      </c>
      <c r="R428" s="1">
        <f t="shared" ca="1" si="175"/>
        <v>3</v>
      </c>
      <c r="S428" s="2">
        <f t="shared" ca="1" si="181"/>
        <v>4</v>
      </c>
      <c r="T428">
        <f t="shared" ca="1" si="182"/>
        <v>4</v>
      </c>
      <c r="U428">
        <f t="shared" ref="U428:AJ443" ca="1" si="192">IF($E427="","",IF($F428="",U427,IF(AND($M428=1,U$9&gt;$B$9),"",IF(AND($M428=1,U$9&lt;=$B$9),LOOKUP(U$9,$A$12:$A$111,$B$12:$B$111),IF(AND($H428=1,V$9=$R427),"",IF($H428=1,V427,IF(AND($H428=-1,OR(S$9=$R427,T$9=$R427)),$I428,IF($H428=-1,U427,""))))))))</f>
        <v>5</v>
      </c>
      <c r="V428" t="str">
        <f t="shared" ca="1" si="192"/>
        <v/>
      </c>
      <c r="W428" t="str">
        <f t="shared" ca="1" si="192"/>
        <v/>
      </c>
      <c r="X428" t="str">
        <f t="shared" ca="1" si="192"/>
        <v/>
      </c>
      <c r="Y428" t="str">
        <f t="shared" ca="1" si="192"/>
        <v/>
      </c>
      <c r="Z428" t="str">
        <f t="shared" ca="1" si="192"/>
        <v/>
      </c>
      <c r="AA428" t="str">
        <f t="shared" ca="1" si="192"/>
        <v/>
      </c>
      <c r="AB428" t="str">
        <f t="shared" ca="1" si="192"/>
        <v/>
      </c>
      <c r="AC428" t="str">
        <f t="shared" ca="1" si="192"/>
        <v/>
      </c>
      <c r="AD428" t="str">
        <f t="shared" ca="1" si="192"/>
        <v/>
      </c>
      <c r="AE428" t="str">
        <f t="shared" ca="1" si="192"/>
        <v/>
      </c>
      <c r="AF428" t="str">
        <f t="shared" ca="1" si="192"/>
        <v/>
      </c>
      <c r="AG428" t="str">
        <f t="shared" ca="1" si="192"/>
        <v/>
      </c>
      <c r="AH428" t="str">
        <f t="shared" ca="1" si="192"/>
        <v/>
      </c>
      <c r="AI428" t="str">
        <f t="shared" ca="1" si="192"/>
        <v/>
      </c>
      <c r="AJ428" t="str">
        <f t="shared" ca="1" si="191"/>
        <v/>
      </c>
      <c r="AK428" t="str">
        <f t="shared" ca="1" si="190"/>
        <v/>
      </c>
      <c r="AL428" t="str">
        <f t="shared" ca="1" si="190"/>
        <v/>
      </c>
      <c r="AM428" t="str">
        <f t="shared" ca="1" si="190"/>
        <v/>
      </c>
      <c r="AN428" t="str">
        <f t="shared" ca="1" si="190"/>
        <v/>
      </c>
      <c r="AO428" t="str">
        <f t="shared" ca="1" si="190"/>
        <v/>
      </c>
      <c r="AP428" t="str">
        <f t="shared" ca="1" si="190"/>
        <v/>
      </c>
      <c r="AQ428" t="str">
        <f t="shared" ca="1" si="190"/>
        <v/>
      </c>
      <c r="AR428" t="str">
        <f t="shared" ca="1" si="189"/>
        <v/>
      </c>
      <c r="AS428" t="str">
        <f t="shared" ca="1" si="189"/>
        <v/>
      </c>
      <c r="AT428" t="str">
        <f t="shared" ca="1" si="189"/>
        <v/>
      </c>
      <c r="AU428" t="str">
        <f t="shared" ca="1" si="189"/>
        <v/>
      </c>
      <c r="AV428" t="str">
        <f t="shared" ca="1" si="189"/>
        <v/>
      </c>
      <c r="AW428" t="str">
        <f t="shared" ca="1" si="189"/>
        <v/>
      </c>
      <c r="AX428" t="str">
        <f t="shared" ca="1" si="189"/>
        <v/>
      </c>
      <c r="AY428" t="str">
        <f t="shared" ca="1" si="189"/>
        <v/>
      </c>
      <c r="AZ428" t="str">
        <f t="shared" ca="1" si="189"/>
        <v/>
      </c>
      <c r="BA428" t="str">
        <f t="shared" ca="1" si="189"/>
        <v/>
      </c>
      <c r="BB428" t="str">
        <f t="shared" ca="1" si="189"/>
        <v/>
      </c>
      <c r="BC428" t="str">
        <f t="shared" ca="1" si="189"/>
        <v/>
      </c>
      <c r="BD428" t="str">
        <f t="shared" ca="1" si="189"/>
        <v/>
      </c>
      <c r="BE428" t="str">
        <f t="shared" ca="1" si="189"/>
        <v/>
      </c>
      <c r="BF428" t="str">
        <f t="shared" ca="1" si="189"/>
        <v/>
      </c>
      <c r="BG428" t="str">
        <f t="shared" ref="BG428:BO443" ca="1" si="193">IF($E427="","",IF($F428="",BG427,IF(AND($M428=1,BG$9&gt;$B$9),"",IF(AND($M428=1,BG$9&lt;=$B$9),LOOKUP(BG$9,$A$12:$A$111,$B$12:$B$111),IF(AND($H428=1,BH$9=$R427),"",IF($H428=1,BH427,IF(AND($H428=-1,OR(BE$9=$R427,BF$9=$R427)),$I428,IF($H428=-1,BG427,""))))))))</f>
        <v/>
      </c>
      <c r="BH428" t="str">
        <f t="shared" ca="1" si="193"/>
        <v/>
      </c>
      <c r="BI428" t="str">
        <f t="shared" ca="1" si="193"/>
        <v/>
      </c>
      <c r="BJ428" t="str">
        <f t="shared" ca="1" si="193"/>
        <v/>
      </c>
      <c r="BK428" t="str">
        <f t="shared" ca="1" si="193"/>
        <v/>
      </c>
      <c r="BL428">
        <f t="shared" ca="1" si="193"/>
        <v>0</v>
      </c>
      <c r="BM428">
        <f t="shared" ca="1" si="193"/>
        <v>0</v>
      </c>
      <c r="BN428">
        <f t="shared" ca="1" si="193"/>
        <v>0</v>
      </c>
      <c r="BO428">
        <f t="shared" ca="1" si="193"/>
        <v>0</v>
      </c>
      <c r="BP428">
        <f t="shared" ca="1" si="170"/>
        <v>0</v>
      </c>
    </row>
    <row r="429" spans="4:68" x14ac:dyDescent="0.25">
      <c r="D429" s="2">
        <v>419</v>
      </c>
      <c r="E429" s="3">
        <f t="shared" ca="1" si="177"/>
        <v>16</v>
      </c>
      <c r="F429">
        <f t="shared" si="178"/>
        <v>1</v>
      </c>
      <c r="G429">
        <f ca="1">LOOKUP(E429,[1]Refs!L:L,[1]Refs!M:M)</f>
        <v>2</v>
      </c>
      <c r="H429">
        <f t="shared" ca="1" si="179"/>
        <v>1</v>
      </c>
      <c r="I429">
        <f t="shared" ca="1" si="172"/>
        <v>9</v>
      </c>
      <c r="J429">
        <f t="shared" ca="1" si="184"/>
        <v>9</v>
      </c>
      <c r="K429">
        <f t="shared" ca="1" si="185"/>
        <v>120</v>
      </c>
      <c r="L429">
        <f t="shared" ca="1" si="186"/>
        <v>123</v>
      </c>
      <c r="M429">
        <f t="shared" ca="1" si="180"/>
        <v>0</v>
      </c>
      <c r="P429">
        <f t="shared" ca="1" si="173"/>
        <v>4</v>
      </c>
      <c r="Q429">
        <f t="shared" ca="1" si="174"/>
        <v>4</v>
      </c>
      <c r="R429" s="1">
        <f t="shared" ca="1" si="175"/>
        <v>1</v>
      </c>
      <c r="S429" s="2">
        <f t="shared" ca="1" si="181"/>
        <v>4</v>
      </c>
      <c r="T429" t="str">
        <f t="shared" ca="1" si="182"/>
        <v/>
      </c>
      <c r="U429" t="str">
        <f t="shared" ca="1" si="192"/>
        <v/>
      </c>
      <c r="V429" t="str">
        <f t="shared" ca="1" si="192"/>
        <v/>
      </c>
      <c r="W429" t="str">
        <f t="shared" ca="1" si="192"/>
        <v/>
      </c>
      <c r="X429" t="str">
        <f t="shared" ca="1" si="192"/>
        <v/>
      </c>
      <c r="Y429" t="str">
        <f t="shared" ca="1" si="192"/>
        <v/>
      </c>
      <c r="Z429" t="str">
        <f t="shared" ca="1" si="192"/>
        <v/>
      </c>
      <c r="AA429" t="str">
        <f t="shared" ca="1" si="192"/>
        <v/>
      </c>
      <c r="AB429" t="str">
        <f t="shared" ca="1" si="192"/>
        <v/>
      </c>
      <c r="AC429" t="str">
        <f t="shared" ca="1" si="192"/>
        <v/>
      </c>
      <c r="AD429" t="str">
        <f t="shared" ca="1" si="192"/>
        <v/>
      </c>
      <c r="AE429" t="str">
        <f t="shared" ca="1" si="192"/>
        <v/>
      </c>
      <c r="AF429" t="str">
        <f t="shared" ca="1" si="192"/>
        <v/>
      </c>
      <c r="AG429" t="str">
        <f t="shared" ca="1" si="192"/>
        <v/>
      </c>
      <c r="AH429" t="str">
        <f t="shared" ca="1" si="192"/>
        <v/>
      </c>
      <c r="AI429" t="str">
        <f t="shared" ca="1" si="192"/>
        <v/>
      </c>
      <c r="AJ429" t="str">
        <f t="shared" ca="1" si="191"/>
        <v/>
      </c>
      <c r="AK429" t="str">
        <f t="shared" ca="1" si="190"/>
        <v/>
      </c>
      <c r="AL429" t="str">
        <f t="shared" ca="1" si="190"/>
        <v/>
      </c>
      <c r="AM429" t="str">
        <f t="shared" ca="1" si="190"/>
        <v/>
      </c>
      <c r="AN429" t="str">
        <f t="shared" ca="1" si="190"/>
        <v/>
      </c>
      <c r="AO429" t="str">
        <f t="shared" ca="1" si="190"/>
        <v/>
      </c>
      <c r="AP429" t="str">
        <f t="shared" ca="1" si="190"/>
        <v/>
      </c>
      <c r="AQ429" t="str">
        <f t="shared" ca="1" si="190"/>
        <v/>
      </c>
      <c r="AR429" t="str">
        <f t="shared" ca="1" si="190"/>
        <v/>
      </c>
      <c r="AS429" t="str">
        <f t="shared" ca="1" si="190"/>
        <v/>
      </c>
      <c r="AT429" t="str">
        <f t="shared" ca="1" si="190"/>
        <v/>
      </c>
      <c r="AU429" t="str">
        <f t="shared" ca="1" si="190"/>
        <v/>
      </c>
      <c r="AV429" t="str">
        <f t="shared" ca="1" si="190"/>
        <v/>
      </c>
      <c r="AW429" t="str">
        <f t="shared" ca="1" si="190"/>
        <v/>
      </c>
      <c r="AX429" t="str">
        <f t="shared" ca="1" si="190"/>
        <v/>
      </c>
      <c r="AY429" t="str">
        <f t="shared" ca="1" si="190"/>
        <v/>
      </c>
      <c r="AZ429" t="str">
        <f t="shared" ca="1" si="190"/>
        <v/>
      </c>
      <c r="BA429" t="str">
        <f t="shared" ref="BA429:BO444" ca="1" si="194">IF($E428="","",IF($F429="",BA428,IF(AND($M429=1,BA$9&gt;$B$9),"",IF(AND($M429=1,BA$9&lt;=$B$9),LOOKUP(BA$9,$A$12:$A$111,$B$12:$B$111),IF(AND($H429=1,BB$9=$R428),"",IF($H429=1,BB428,IF(AND($H429=-1,OR(AY$9=$R428,AZ$9=$R428)),$I429,IF($H429=-1,BA428,""))))))))</f>
        <v/>
      </c>
      <c r="BB429" t="str">
        <f t="shared" ca="1" si="194"/>
        <v/>
      </c>
      <c r="BC429" t="str">
        <f t="shared" ca="1" si="194"/>
        <v/>
      </c>
      <c r="BD429" t="str">
        <f t="shared" ca="1" si="194"/>
        <v/>
      </c>
      <c r="BE429" t="str">
        <f t="shared" ca="1" si="194"/>
        <v/>
      </c>
      <c r="BF429" t="str">
        <f t="shared" ca="1" si="194"/>
        <v/>
      </c>
      <c r="BG429" t="str">
        <f t="shared" ca="1" si="193"/>
        <v/>
      </c>
      <c r="BH429" t="str">
        <f t="shared" ca="1" si="193"/>
        <v/>
      </c>
      <c r="BI429" t="str">
        <f t="shared" ca="1" si="193"/>
        <v/>
      </c>
      <c r="BJ429" t="str">
        <f t="shared" ca="1" si="193"/>
        <v/>
      </c>
      <c r="BK429">
        <f t="shared" ca="1" si="193"/>
        <v>0</v>
      </c>
      <c r="BL429">
        <f t="shared" ca="1" si="193"/>
        <v>0</v>
      </c>
      <c r="BM429">
        <f t="shared" ca="1" si="193"/>
        <v>0</v>
      </c>
      <c r="BN429">
        <f t="shared" ca="1" si="193"/>
        <v>0</v>
      </c>
      <c r="BO429">
        <f t="shared" ca="1" si="193"/>
        <v>0</v>
      </c>
      <c r="BP429">
        <f t="shared" ca="1" si="170"/>
        <v>0</v>
      </c>
    </row>
    <row r="430" spans="4:68" x14ac:dyDescent="0.25">
      <c r="D430" s="2">
        <v>420</v>
      </c>
      <c r="E430" s="3">
        <f t="shared" ca="1" si="177"/>
        <v>2</v>
      </c>
      <c r="F430">
        <f t="shared" si="178"/>
        <v>1</v>
      </c>
      <c r="G430">
        <f ca="1">LOOKUP(E430,[1]Refs!L:L,[1]Refs!M:M)</f>
        <v>1</v>
      </c>
      <c r="H430">
        <f t="shared" ca="1" si="179"/>
        <v>-1</v>
      </c>
      <c r="I430">
        <f t="shared" ca="1" si="172"/>
        <v>4</v>
      </c>
      <c r="J430">
        <f t="shared" ca="1" si="184"/>
        <v>-8</v>
      </c>
      <c r="K430">
        <f t="shared" ca="1" si="185"/>
        <v>112</v>
      </c>
      <c r="L430">
        <f t="shared" ca="1" si="186"/>
        <v>123</v>
      </c>
      <c r="M430">
        <f t="shared" ca="1" si="180"/>
        <v>0</v>
      </c>
      <c r="P430">
        <f t="shared" ca="1" si="173"/>
        <v>4</v>
      </c>
      <c r="Q430">
        <f t="shared" ca="1" si="174"/>
        <v>4</v>
      </c>
      <c r="R430" s="1">
        <f t="shared" ca="1" si="175"/>
        <v>3</v>
      </c>
      <c r="S430" s="2">
        <f t="shared" ca="1" si="181"/>
        <v>4</v>
      </c>
      <c r="T430">
        <f t="shared" ca="1" si="182"/>
        <v>4</v>
      </c>
      <c r="U430">
        <f t="shared" ca="1" si="192"/>
        <v>4</v>
      </c>
      <c r="V430" t="str">
        <f t="shared" ca="1" si="192"/>
        <v/>
      </c>
      <c r="W430" t="str">
        <f t="shared" ca="1" si="192"/>
        <v/>
      </c>
      <c r="X430" t="str">
        <f t="shared" ca="1" si="192"/>
        <v/>
      </c>
      <c r="Y430" t="str">
        <f t="shared" ca="1" si="192"/>
        <v/>
      </c>
      <c r="Z430" t="str">
        <f t="shared" ca="1" si="192"/>
        <v/>
      </c>
      <c r="AA430" t="str">
        <f t="shared" ca="1" si="192"/>
        <v/>
      </c>
      <c r="AB430" t="str">
        <f t="shared" ca="1" si="192"/>
        <v/>
      </c>
      <c r="AC430" t="str">
        <f t="shared" ca="1" si="192"/>
        <v/>
      </c>
      <c r="AD430" t="str">
        <f t="shared" ca="1" si="192"/>
        <v/>
      </c>
      <c r="AE430" t="str">
        <f t="shared" ca="1" si="192"/>
        <v/>
      </c>
      <c r="AF430" t="str">
        <f t="shared" ca="1" si="192"/>
        <v/>
      </c>
      <c r="AG430" t="str">
        <f t="shared" ca="1" si="192"/>
        <v/>
      </c>
      <c r="AH430" t="str">
        <f t="shared" ca="1" si="192"/>
        <v/>
      </c>
      <c r="AI430" t="str">
        <f t="shared" ca="1" si="192"/>
        <v/>
      </c>
      <c r="AJ430" t="str">
        <f t="shared" ca="1" si="191"/>
        <v/>
      </c>
      <c r="AK430" t="str">
        <f t="shared" ca="1" si="190"/>
        <v/>
      </c>
      <c r="AL430" t="str">
        <f t="shared" ca="1" si="190"/>
        <v/>
      </c>
      <c r="AM430" t="str">
        <f t="shared" ca="1" si="190"/>
        <v/>
      </c>
      <c r="AN430" t="str">
        <f t="shared" ca="1" si="190"/>
        <v/>
      </c>
      <c r="AO430" t="str">
        <f t="shared" ca="1" si="190"/>
        <v/>
      </c>
      <c r="AP430" t="str">
        <f t="shared" ca="1" si="190"/>
        <v/>
      </c>
      <c r="AQ430" t="str">
        <f t="shared" ca="1" si="190"/>
        <v/>
      </c>
      <c r="AR430" t="str">
        <f t="shared" ca="1" si="190"/>
        <v/>
      </c>
      <c r="AS430" t="str">
        <f t="shared" ca="1" si="190"/>
        <v/>
      </c>
      <c r="AT430" t="str">
        <f t="shared" ca="1" si="190"/>
        <v/>
      </c>
      <c r="AU430" t="str">
        <f t="shared" ca="1" si="190"/>
        <v/>
      </c>
      <c r="AV430" t="str">
        <f t="shared" ca="1" si="190"/>
        <v/>
      </c>
      <c r="AW430" t="str">
        <f t="shared" ca="1" si="190"/>
        <v/>
      </c>
      <c r="AX430" t="str">
        <f t="shared" ca="1" si="190"/>
        <v/>
      </c>
      <c r="AY430" t="str">
        <f t="shared" ca="1" si="190"/>
        <v/>
      </c>
      <c r="AZ430" t="str">
        <f t="shared" ca="1" si="190"/>
        <v/>
      </c>
      <c r="BA430" t="str">
        <f t="shared" ca="1" si="194"/>
        <v/>
      </c>
      <c r="BB430" t="str">
        <f t="shared" ca="1" si="194"/>
        <v/>
      </c>
      <c r="BC430" t="str">
        <f t="shared" ca="1" si="194"/>
        <v/>
      </c>
      <c r="BD430" t="str">
        <f t="shared" ca="1" si="194"/>
        <v/>
      </c>
      <c r="BE430" t="str">
        <f t="shared" ca="1" si="194"/>
        <v/>
      </c>
      <c r="BF430" t="str">
        <f t="shared" ca="1" si="194"/>
        <v/>
      </c>
      <c r="BG430" t="str">
        <f t="shared" ca="1" si="193"/>
        <v/>
      </c>
      <c r="BH430" t="str">
        <f t="shared" ca="1" si="193"/>
        <v/>
      </c>
      <c r="BI430" t="str">
        <f t="shared" ca="1" si="193"/>
        <v/>
      </c>
      <c r="BJ430" t="str">
        <f t="shared" ca="1" si="193"/>
        <v/>
      </c>
      <c r="BK430">
        <f t="shared" ca="1" si="193"/>
        <v>0</v>
      </c>
      <c r="BL430">
        <f t="shared" ca="1" si="193"/>
        <v>0</v>
      </c>
      <c r="BM430">
        <f t="shared" ca="1" si="193"/>
        <v>0</v>
      </c>
      <c r="BN430">
        <f t="shared" ca="1" si="193"/>
        <v>0</v>
      </c>
      <c r="BO430">
        <f t="shared" ca="1" si="193"/>
        <v>0</v>
      </c>
      <c r="BP430">
        <f t="shared" ca="1" si="170"/>
        <v>0</v>
      </c>
    </row>
    <row r="431" spans="4:68" x14ac:dyDescent="0.25">
      <c r="D431" s="2">
        <v>421</v>
      </c>
      <c r="E431" s="3">
        <f t="shared" ca="1" si="177"/>
        <v>1</v>
      </c>
      <c r="F431">
        <f t="shared" si="178"/>
        <v>1</v>
      </c>
      <c r="G431">
        <f ca="1">LOOKUP(E431,[1]Refs!L:L,[1]Refs!M:M)</f>
        <v>1</v>
      </c>
      <c r="H431">
        <f t="shared" ca="1" si="179"/>
        <v>-1</v>
      </c>
      <c r="I431">
        <f t="shared" ca="1" si="172"/>
        <v>8</v>
      </c>
      <c r="J431">
        <f t="shared" ca="1" si="184"/>
        <v>-16</v>
      </c>
      <c r="K431">
        <f t="shared" ca="1" si="185"/>
        <v>96</v>
      </c>
      <c r="L431">
        <f t="shared" ca="1" si="186"/>
        <v>123</v>
      </c>
      <c r="M431">
        <f t="shared" ca="1" si="180"/>
        <v>0</v>
      </c>
      <c r="P431">
        <f t="shared" ca="1" si="173"/>
        <v>4</v>
      </c>
      <c r="Q431">
        <f t="shared" ca="1" si="174"/>
        <v>8</v>
      </c>
      <c r="R431" s="1">
        <f t="shared" ca="1" si="175"/>
        <v>5</v>
      </c>
      <c r="S431" s="2">
        <f t="shared" ca="1" si="181"/>
        <v>4</v>
      </c>
      <c r="T431">
        <f t="shared" ca="1" si="182"/>
        <v>4</v>
      </c>
      <c r="U431">
        <f t="shared" ca="1" si="192"/>
        <v>4</v>
      </c>
      <c r="V431">
        <f t="shared" ca="1" si="192"/>
        <v>8</v>
      </c>
      <c r="W431">
        <f t="shared" ca="1" si="192"/>
        <v>8</v>
      </c>
      <c r="X431" t="str">
        <f t="shared" ca="1" si="192"/>
        <v/>
      </c>
      <c r="Y431" t="str">
        <f t="shared" ca="1" si="192"/>
        <v/>
      </c>
      <c r="Z431" t="str">
        <f t="shared" ca="1" si="192"/>
        <v/>
      </c>
      <c r="AA431" t="str">
        <f t="shared" ca="1" si="192"/>
        <v/>
      </c>
      <c r="AB431" t="str">
        <f t="shared" ca="1" si="192"/>
        <v/>
      </c>
      <c r="AC431" t="str">
        <f t="shared" ca="1" si="192"/>
        <v/>
      </c>
      <c r="AD431" t="str">
        <f t="shared" ca="1" si="192"/>
        <v/>
      </c>
      <c r="AE431" t="str">
        <f t="shared" ca="1" si="192"/>
        <v/>
      </c>
      <c r="AF431" t="str">
        <f t="shared" ca="1" si="192"/>
        <v/>
      </c>
      <c r="AG431" t="str">
        <f t="shared" ca="1" si="192"/>
        <v/>
      </c>
      <c r="AH431" t="str">
        <f t="shared" ca="1" si="192"/>
        <v/>
      </c>
      <c r="AI431" t="str">
        <f t="shared" ca="1" si="192"/>
        <v/>
      </c>
      <c r="AJ431" t="str">
        <f t="shared" ca="1" si="191"/>
        <v/>
      </c>
      <c r="AK431" t="str">
        <f t="shared" ca="1" si="190"/>
        <v/>
      </c>
      <c r="AL431" t="str">
        <f t="shared" ca="1" si="190"/>
        <v/>
      </c>
      <c r="AM431" t="str">
        <f t="shared" ca="1" si="190"/>
        <v/>
      </c>
      <c r="AN431" t="str">
        <f t="shared" ca="1" si="190"/>
        <v/>
      </c>
      <c r="AO431" t="str">
        <f t="shared" ca="1" si="190"/>
        <v/>
      </c>
      <c r="AP431" t="str">
        <f t="shared" ca="1" si="190"/>
        <v/>
      </c>
      <c r="AQ431" t="str">
        <f t="shared" ca="1" si="190"/>
        <v/>
      </c>
      <c r="AR431" t="str">
        <f t="shared" ca="1" si="190"/>
        <v/>
      </c>
      <c r="AS431" t="str">
        <f t="shared" ca="1" si="190"/>
        <v/>
      </c>
      <c r="AT431" t="str">
        <f t="shared" ca="1" si="190"/>
        <v/>
      </c>
      <c r="AU431" t="str">
        <f t="shared" ca="1" si="190"/>
        <v/>
      </c>
      <c r="AV431" t="str">
        <f t="shared" ca="1" si="190"/>
        <v/>
      </c>
      <c r="AW431" t="str">
        <f t="shared" ca="1" si="190"/>
        <v/>
      </c>
      <c r="AX431" t="str">
        <f t="shared" ca="1" si="190"/>
        <v/>
      </c>
      <c r="AY431" t="str">
        <f t="shared" ca="1" si="190"/>
        <v/>
      </c>
      <c r="AZ431" t="str">
        <f t="shared" ca="1" si="190"/>
        <v/>
      </c>
      <c r="BA431" t="str">
        <f t="shared" ca="1" si="194"/>
        <v/>
      </c>
      <c r="BB431" t="str">
        <f t="shared" ca="1" si="194"/>
        <v/>
      </c>
      <c r="BC431" t="str">
        <f t="shared" ca="1" si="194"/>
        <v/>
      </c>
      <c r="BD431" t="str">
        <f t="shared" ca="1" si="194"/>
        <v/>
      </c>
      <c r="BE431" t="str">
        <f t="shared" ca="1" si="194"/>
        <v/>
      </c>
      <c r="BF431" t="str">
        <f t="shared" ca="1" si="194"/>
        <v/>
      </c>
      <c r="BG431" t="str">
        <f t="shared" ca="1" si="193"/>
        <v/>
      </c>
      <c r="BH431" t="str">
        <f t="shared" ca="1" si="193"/>
        <v/>
      </c>
      <c r="BI431" t="str">
        <f t="shared" ca="1" si="193"/>
        <v/>
      </c>
      <c r="BJ431" t="str">
        <f t="shared" ca="1" si="193"/>
        <v/>
      </c>
      <c r="BK431">
        <f t="shared" ca="1" si="193"/>
        <v>0</v>
      </c>
      <c r="BL431">
        <f t="shared" ca="1" si="193"/>
        <v>0</v>
      </c>
      <c r="BM431">
        <f t="shared" ca="1" si="193"/>
        <v>0</v>
      </c>
      <c r="BN431">
        <f t="shared" ca="1" si="193"/>
        <v>0</v>
      </c>
      <c r="BO431">
        <f t="shared" ca="1" si="193"/>
        <v>0</v>
      </c>
      <c r="BP431">
        <f t="shared" ca="1" si="170"/>
        <v>0</v>
      </c>
    </row>
    <row r="432" spans="4:68" x14ac:dyDescent="0.25">
      <c r="D432" s="2">
        <v>422</v>
      </c>
      <c r="E432" s="3">
        <f t="shared" ca="1" si="177"/>
        <v>25</v>
      </c>
      <c r="F432">
        <f t="shared" si="178"/>
        <v>1</v>
      </c>
      <c r="G432">
        <f ca="1">LOOKUP(E432,[1]Refs!L:L,[1]Refs!M:M)</f>
        <v>3</v>
      </c>
      <c r="H432">
        <f t="shared" ca="1" si="179"/>
        <v>1</v>
      </c>
      <c r="I432">
        <f t="shared" ca="1" si="172"/>
        <v>12</v>
      </c>
      <c r="J432">
        <f t="shared" ca="1" si="184"/>
        <v>12</v>
      </c>
      <c r="K432">
        <f t="shared" ca="1" si="185"/>
        <v>108</v>
      </c>
      <c r="L432">
        <f t="shared" ca="1" si="186"/>
        <v>123</v>
      </c>
      <c r="M432">
        <f t="shared" ca="1" si="180"/>
        <v>0</v>
      </c>
      <c r="P432">
        <f t="shared" ca="1" si="173"/>
        <v>4</v>
      </c>
      <c r="Q432">
        <f t="shared" ca="1" si="174"/>
        <v>8</v>
      </c>
      <c r="R432" s="1">
        <f t="shared" ca="1" si="175"/>
        <v>3</v>
      </c>
      <c r="S432" s="2">
        <f t="shared" ca="1" si="181"/>
        <v>4</v>
      </c>
      <c r="T432">
        <f t="shared" ca="1" si="182"/>
        <v>4</v>
      </c>
      <c r="U432">
        <f t="shared" ca="1" si="192"/>
        <v>8</v>
      </c>
      <c r="V432" t="str">
        <f t="shared" ca="1" si="192"/>
        <v/>
      </c>
      <c r="W432" t="str">
        <f t="shared" ca="1" si="192"/>
        <v/>
      </c>
      <c r="X432" t="str">
        <f t="shared" ca="1" si="192"/>
        <v/>
      </c>
      <c r="Y432" t="str">
        <f t="shared" ca="1" si="192"/>
        <v/>
      </c>
      <c r="Z432" t="str">
        <f t="shared" ca="1" si="192"/>
        <v/>
      </c>
      <c r="AA432" t="str">
        <f t="shared" ca="1" si="192"/>
        <v/>
      </c>
      <c r="AB432" t="str">
        <f t="shared" ca="1" si="192"/>
        <v/>
      </c>
      <c r="AC432" t="str">
        <f t="shared" ca="1" si="192"/>
        <v/>
      </c>
      <c r="AD432" t="str">
        <f t="shared" ca="1" si="192"/>
        <v/>
      </c>
      <c r="AE432" t="str">
        <f t="shared" ca="1" si="192"/>
        <v/>
      </c>
      <c r="AF432" t="str">
        <f t="shared" ca="1" si="192"/>
        <v/>
      </c>
      <c r="AG432" t="str">
        <f t="shared" ca="1" si="192"/>
        <v/>
      </c>
      <c r="AH432" t="str">
        <f t="shared" ca="1" si="192"/>
        <v/>
      </c>
      <c r="AI432" t="str">
        <f t="shared" ca="1" si="192"/>
        <v/>
      </c>
      <c r="AJ432" t="str">
        <f t="shared" ca="1" si="191"/>
        <v/>
      </c>
      <c r="AK432" t="str">
        <f t="shared" ca="1" si="190"/>
        <v/>
      </c>
      <c r="AL432" t="str">
        <f t="shared" ca="1" si="190"/>
        <v/>
      </c>
      <c r="AM432" t="str">
        <f t="shared" ca="1" si="190"/>
        <v/>
      </c>
      <c r="AN432" t="str">
        <f t="shared" ca="1" si="190"/>
        <v/>
      </c>
      <c r="AO432" t="str">
        <f t="shared" ca="1" si="190"/>
        <v/>
      </c>
      <c r="AP432" t="str">
        <f t="shared" ca="1" si="190"/>
        <v/>
      </c>
      <c r="AQ432" t="str">
        <f t="shared" ca="1" si="190"/>
        <v/>
      </c>
      <c r="AR432" t="str">
        <f t="shared" ca="1" si="190"/>
        <v/>
      </c>
      <c r="AS432" t="str">
        <f t="shared" ca="1" si="190"/>
        <v/>
      </c>
      <c r="AT432" t="str">
        <f t="shared" ca="1" si="190"/>
        <v/>
      </c>
      <c r="AU432" t="str">
        <f t="shared" ca="1" si="190"/>
        <v/>
      </c>
      <c r="AV432" t="str">
        <f t="shared" ca="1" si="190"/>
        <v/>
      </c>
      <c r="AW432" t="str">
        <f t="shared" ca="1" si="190"/>
        <v/>
      </c>
      <c r="AX432" t="str">
        <f t="shared" ca="1" si="190"/>
        <v/>
      </c>
      <c r="AY432" t="str">
        <f t="shared" ca="1" si="190"/>
        <v/>
      </c>
      <c r="AZ432" t="str">
        <f t="shared" ca="1" si="190"/>
        <v/>
      </c>
      <c r="BA432" t="str">
        <f t="shared" ca="1" si="194"/>
        <v/>
      </c>
      <c r="BB432" t="str">
        <f t="shared" ca="1" si="194"/>
        <v/>
      </c>
      <c r="BC432" t="str">
        <f t="shared" ca="1" si="194"/>
        <v/>
      </c>
      <c r="BD432" t="str">
        <f t="shared" ca="1" si="194"/>
        <v/>
      </c>
      <c r="BE432" t="str">
        <f t="shared" ca="1" si="194"/>
        <v/>
      </c>
      <c r="BF432" t="str">
        <f t="shared" ca="1" si="194"/>
        <v/>
      </c>
      <c r="BG432" t="str">
        <f t="shared" ca="1" si="193"/>
        <v/>
      </c>
      <c r="BH432" t="str">
        <f t="shared" ca="1" si="193"/>
        <v/>
      </c>
      <c r="BI432" t="str">
        <f t="shared" ca="1" si="193"/>
        <v/>
      </c>
      <c r="BJ432">
        <f t="shared" ca="1" si="193"/>
        <v>0</v>
      </c>
      <c r="BK432">
        <f t="shared" ca="1" si="193"/>
        <v>0</v>
      </c>
      <c r="BL432">
        <f t="shared" ca="1" si="193"/>
        <v>0</v>
      </c>
      <c r="BM432">
        <f t="shared" ca="1" si="193"/>
        <v>0</v>
      </c>
      <c r="BN432">
        <f t="shared" ca="1" si="193"/>
        <v>0</v>
      </c>
      <c r="BO432">
        <f t="shared" ca="1" si="193"/>
        <v>0</v>
      </c>
      <c r="BP432">
        <f t="shared" ca="1" si="170"/>
        <v>0</v>
      </c>
    </row>
    <row r="433" spans="4:68" x14ac:dyDescent="0.25">
      <c r="D433" s="2">
        <v>423</v>
      </c>
      <c r="E433" s="3">
        <f t="shared" ca="1" si="177"/>
        <v>24</v>
      </c>
      <c r="F433">
        <f t="shared" si="178"/>
        <v>1</v>
      </c>
      <c r="G433">
        <f ca="1">LOOKUP(E433,[1]Refs!L:L,[1]Refs!M:M)</f>
        <v>2</v>
      </c>
      <c r="H433">
        <f t="shared" ca="1" si="179"/>
        <v>1</v>
      </c>
      <c r="I433">
        <f t="shared" ca="1" si="172"/>
        <v>12</v>
      </c>
      <c r="J433">
        <f t="shared" ca="1" si="184"/>
        <v>12</v>
      </c>
      <c r="K433">
        <f t="shared" ca="1" si="185"/>
        <v>120</v>
      </c>
      <c r="L433">
        <f t="shared" ca="1" si="186"/>
        <v>123</v>
      </c>
      <c r="M433">
        <f t="shared" ca="1" si="180"/>
        <v>0</v>
      </c>
      <c r="P433">
        <f t="shared" ca="1" si="173"/>
        <v>4</v>
      </c>
      <c r="Q433">
        <f t="shared" ca="1" si="174"/>
        <v>4</v>
      </c>
      <c r="R433" s="1">
        <f t="shared" ca="1" si="175"/>
        <v>1</v>
      </c>
      <c r="S433" s="2">
        <f t="shared" ca="1" si="181"/>
        <v>4</v>
      </c>
      <c r="T433" t="str">
        <f t="shared" ca="1" si="182"/>
        <v/>
      </c>
      <c r="U433" t="str">
        <f t="shared" ca="1" si="192"/>
        <v/>
      </c>
      <c r="V433" t="str">
        <f t="shared" ca="1" si="192"/>
        <v/>
      </c>
      <c r="W433" t="str">
        <f t="shared" ca="1" si="192"/>
        <v/>
      </c>
      <c r="X433" t="str">
        <f t="shared" ca="1" si="192"/>
        <v/>
      </c>
      <c r="Y433" t="str">
        <f t="shared" ca="1" si="192"/>
        <v/>
      </c>
      <c r="Z433" t="str">
        <f t="shared" ca="1" si="192"/>
        <v/>
      </c>
      <c r="AA433" t="str">
        <f t="shared" ca="1" si="192"/>
        <v/>
      </c>
      <c r="AB433" t="str">
        <f t="shared" ca="1" si="192"/>
        <v/>
      </c>
      <c r="AC433" t="str">
        <f t="shared" ca="1" si="192"/>
        <v/>
      </c>
      <c r="AD433" t="str">
        <f t="shared" ca="1" si="192"/>
        <v/>
      </c>
      <c r="AE433" t="str">
        <f t="shared" ca="1" si="192"/>
        <v/>
      </c>
      <c r="AF433" t="str">
        <f t="shared" ca="1" si="192"/>
        <v/>
      </c>
      <c r="AG433" t="str">
        <f t="shared" ca="1" si="192"/>
        <v/>
      </c>
      <c r="AH433" t="str">
        <f t="shared" ca="1" si="192"/>
        <v/>
      </c>
      <c r="AI433" t="str">
        <f t="shared" ca="1" si="192"/>
        <v/>
      </c>
      <c r="AJ433" t="str">
        <f t="shared" ca="1" si="191"/>
        <v/>
      </c>
      <c r="AK433" t="str">
        <f t="shared" ca="1" si="190"/>
        <v/>
      </c>
      <c r="AL433" t="str">
        <f t="shared" ca="1" si="190"/>
        <v/>
      </c>
      <c r="AM433" t="str">
        <f t="shared" ca="1" si="190"/>
        <v/>
      </c>
      <c r="AN433" t="str">
        <f t="shared" ca="1" si="190"/>
        <v/>
      </c>
      <c r="AO433" t="str">
        <f t="shared" ca="1" si="190"/>
        <v/>
      </c>
      <c r="AP433" t="str">
        <f t="shared" ca="1" si="190"/>
        <v/>
      </c>
      <c r="AQ433" t="str">
        <f t="shared" ca="1" si="190"/>
        <v/>
      </c>
      <c r="AR433" t="str">
        <f t="shared" ca="1" si="190"/>
        <v/>
      </c>
      <c r="AS433" t="str">
        <f t="shared" ca="1" si="190"/>
        <v/>
      </c>
      <c r="AT433" t="str">
        <f t="shared" ca="1" si="190"/>
        <v/>
      </c>
      <c r="AU433" t="str">
        <f t="shared" ca="1" si="190"/>
        <v/>
      </c>
      <c r="AV433" t="str">
        <f t="shared" ca="1" si="190"/>
        <v/>
      </c>
      <c r="AW433" t="str">
        <f t="shared" ca="1" si="190"/>
        <v/>
      </c>
      <c r="AX433" t="str">
        <f t="shared" ca="1" si="190"/>
        <v/>
      </c>
      <c r="AY433" t="str">
        <f t="shared" ca="1" si="190"/>
        <v/>
      </c>
      <c r="AZ433" t="str">
        <f t="shared" ca="1" si="190"/>
        <v/>
      </c>
      <c r="BA433" t="str">
        <f t="shared" ca="1" si="194"/>
        <v/>
      </c>
      <c r="BB433" t="str">
        <f t="shared" ca="1" si="194"/>
        <v/>
      </c>
      <c r="BC433" t="str">
        <f t="shared" ca="1" si="194"/>
        <v/>
      </c>
      <c r="BD433" t="str">
        <f t="shared" ca="1" si="194"/>
        <v/>
      </c>
      <c r="BE433" t="str">
        <f t="shared" ca="1" si="194"/>
        <v/>
      </c>
      <c r="BF433" t="str">
        <f t="shared" ca="1" si="194"/>
        <v/>
      </c>
      <c r="BG433" t="str">
        <f t="shared" ca="1" si="193"/>
        <v/>
      </c>
      <c r="BH433" t="str">
        <f t="shared" ca="1" si="193"/>
        <v/>
      </c>
      <c r="BI433">
        <f t="shared" ca="1" si="193"/>
        <v>0</v>
      </c>
      <c r="BJ433">
        <f t="shared" ca="1" si="193"/>
        <v>0</v>
      </c>
      <c r="BK433">
        <f t="shared" ca="1" si="193"/>
        <v>0</v>
      </c>
      <c r="BL433">
        <f t="shared" ca="1" si="193"/>
        <v>0</v>
      </c>
      <c r="BM433">
        <f t="shared" ca="1" si="193"/>
        <v>0</v>
      </c>
      <c r="BN433">
        <f t="shared" ca="1" si="193"/>
        <v>0</v>
      </c>
      <c r="BO433">
        <f t="shared" ca="1" si="193"/>
        <v>0</v>
      </c>
      <c r="BP433">
        <f t="shared" ca="1" si="170"/>
        <v>0</v>
      </c>
    </row>
    <row r="434" spans="4:68" x14ac:dyDescent="0.25">
      <c r="D434" s="2">
        <v>424</v>
      </c>
      <c r="E434" s="3">
        <f t="shared" ca="1" si="177"/>
        <v>26</v>
      </c>
      <c r="F434">
        <f t="shared" si="178"/>
        <v>1</v>
      </c>
      <c r="G434">
        <f ca="1">LOOKUP(E434,[1]Refs!L:L,[1]Refs!M:M)</f>
        <v>3</v>
      </c>
      <c r="H434">
        <f t="shared" ca="1" si="179"/>
        <v>1</v>
      </c>
      <c r="I434">
        <f t="shared" ca="1" si="172"/>
        <v>4</v>
      </c>
      <c r="J434">
        <f t="shared" ca="1" si="184"/>
        <v>4</v>
      </c>
      <c r="K434">
        <f t="shared" ca="1" si="185"/>
        <v>124</v>
      </c>
      <c r="L434">
        <f t="shared" ca="1" si="186"/>
        <v>124</v>
      </c>
      <c r="M434">
        <f t="shared" ca="1" si="180"/>
        <v>1</v>
      </c>
      <c r="P434">
        <f t="shared" ca="1" si="173"/>
        <v>1</v>
      </c>
      <c r="Q434">
        <f t="shared" ca="1" si="174"/>
        <v>1</v>
      </c>
      <c r="R434" s="1">
        <f t="shared" ca="1" si="175"/>
        <v>1</v>
      </c>
      <c r="S434" s="2">
        <f t="shared" ca="1" si="181"/>
        <v>1</v>
      </c>
      <c r="T434" t="str">
        <f t="shared" ca="1" si="182"/>
        <v/>
      </c>
      <c r="U434" t="str">
        <f t="shared" ca="1" si="192"/>
        <v/>
      </c>
      <c r="V434" t="str">
        <f t="shared" ca="1" si="192"/>
        <v/>
      </c>
      <c r="W434" t="str">
        <f t="shared" ca="1" si="192"/>
        <v/>
      </c>
      <c r="X434" t="str">
        <f t="shared" ca="1" si="192"/>
        <v/>
      </c>
      <c r="Y434" t="str">
        <f t="shared" ca="1" si="192"/>
        <v/>
      </c>
      <c r="Z434" t="str">
        <f t="shared" ca="1" si="192"/>
        <v/>
      </c>
      <c r="AA434" t="str">
        <f t="shared" ca="1" si="192"/>
        <v/>
      </c>
      <c r="AB434" t="str">
        <f t="shared" ca="1" si="192"/>
        <v/>
      </c>
      <c r="AC434" t="str">
        <f t="shared" ca="1" si="192"/>
        <v/>
      </c>
      <c r="AD434" t="str">
        <f t="shared" ca="1" si="192"/>
        <v/>
      </c>
      <c r="AE434" t="str">
        <f t="shared" ca="1" si="192"/>
        <v/>
      </c>
      <c r="AF434" t="str">
        <f t="shared" ca="1" si="192"/>
        <v/>
      </c>
      <c r="AG434" t="str">
        <f t="shared" ca="1" si="192"/>
        <v/>
      </c>
      <c r="AH434" t="str">
        <f t="shared" ca="1" si="192"/>
        <v/>
      </c>
      <c r="AI434" t="str">
        <f t="shared" ca="1" si="192"/>
        <v/>
      </c>
      <c r="AJ434" t="str">
        <f t="shared" ca="1" si="191"/>
        <v/>
      </c>
      <c r="AK434" t="str">
        <f t="shared" ca="1" si="190"/>
        <v/>
      </c>
      <c r="AL434" t="str">
        <f t="shared" ca="1" si="190"/>
        <v/>
      </c>
      <c r="AM434" t="str">
        <f t="shared" ca="1" si="190"/>
        <v/>
      </c>
      <c r="AN434" t="str">
        <f t="shared" ca="1" si="190"/>
        <v/>
      </c>
      <c r="AO434" t="str">
        <f t="shared" ca="1" si="190"/>
        <v/>
      </c>
      <c r="AP434" t="str">
        <f t="shared" ca="1" si="190"/>
        <v/>
      </c>
      <c r="AQ434" t="str">
        <f t="shared" ca="1" si="190"/>
        <v/>
      </c>
      <c r="AR434" t="str">
        <f t="shared" ca="1" si="190"/>
        <v/>
      </c>
      <c r="AS434" t="str">
        <f t="shared" ca="1" si="190"/>
        <v/>
      </c>
      <c r="AT434" t="str">
        <f t="shared" ca="1" si="190"/>
        <v/>
      </c>
      <c r="AU434" t="str">
        <f t="shared" ca="1" si="190"/>
        <v/>
      </c>
      <c r="AV434" t="str">
        <f t="shared" ca="1" si="190"/>
        <v/>
      </c>
      <c r="AW434" t="str">
        <f t="shared" ca="1" si="190"/>
        <v/>
      </c>
      <c r="AX434" t="str">
        <f t="shared" ca="1" si="190"/>
        <v/>
      </c>
      <c r="AY434" t="str">
        <f t="shared" ca="1" si="190"/>
        <v/>
      </c>
      <c r="AZ434" t="str">
        <f t="shared" ca="1" si="190"/>
        <v/>
      </c>
      <c r="BA434" t="str">
        <f t="shared" ca="1" si="194"/>
        <v/>
      </c>
      <c r="BB434" t="str">
        <f t="shared" ca="1" si="194"/>
        <v/>
      </c>
      <c r="BC434" t="str">
        <f t="shared" ca="1" si="194"/>
        <v/>
      </c>
      <c r="BD434" t="str">
        <f t="shared" ca="1" si="194"/>
        <v/>
      </c>
      <c r="BE434" t="str">
        <f t="shared" ca="1" si="194"/>
        <v/>
      </c>
      <c r="BF434" t="str">
        <f t="shared" ca="1" si="194"/>
        <v/>
      </c>
      <c r="BG434" t="str">
        <f t="shared" ca="1" si="193"/>
        <v/>
      </c>
      <c r="BH434" t="str">
        <f t="shared" ca="1" si="193"/>
        <v/>
      </c>
      <c r="BI434" t="str">
        <f t="shared" ca="1" si="193"/>
        <v/>
      </c>
      <c r="BJ434" t="str">
        <f t="shared" ca="1" si="193"/>
        <v/>
      </c>
      <c r="BK434" t="str">
        <f t="shared" ca="1" si="193"/>
        <v/>
      </c>
      <c r="BL434" t="str">
        <f t="shared" ca="1" si="193"/>
        <v/>
      </c>
      <c r="BM434" t="str">
        <f t="shared" ca="1" si="193"/>
        <v/>
      </c>
      <c r="BN434" t="str">
        <f t="shared" ca="1" si="193"/>
        <v/>
      </c>
      <c r="BO434" t="str">
        <f t="shared" ca="1" si="193"/>
        <v/>
      </c>
      <c r="BP434" t="str">
        <f t="shared" ca="1" si="170"/>
        <v/>
      </c>
    </row>
    <row r="435" spans="4:68" x14ac:dyDescent="0.25">
      <c r="D435" s="2">
        <v>425</v>
      </c>
      <c r="E435" s="3">
        <f t="shared" ca="1" si="177"/>
        <v>31</v>
      </c>
      <c r="F435">
        <f t="shared" si="178"/>
        <v>1</v>
      </c>
      <c r="G435">
        <f ca="1">LOOKUP(E435,[1]Refs!L:L,[1]Refs!M:M)</f>
        <v>3</v>
      </c>
      <c r="H435">
        <f t="shared" ca="1" si="179"/>
        <v>1</v>
      </c>
      <c r="I435">
        <f t="shared" ca="1" si="172"/>
        <v>1</v>
      </c>
      <c r="J435">
        <f t="shared" ca="1" si="184"/>
        <v>1</v>
      </c>
      <c r="K435">
        <f t="shared" ca="1" si="185"/>
        <v>125</v>
      </c>
      <c r="L435">
        <f t="shared" ca="1" si="186"/>
        <v>125</v>
      </c>
      <c r="M435">
        <f t="shared" ca="1" si="180"/>
        <v>1</v>
      </c>
      <c r="P435">
        <f t="shared" ca="1" si="173"/>
        <v>1</v>
      </c>
      <c r="Q435">
        <f t="shared" ca="1" si="174"/>
        <v>1</v>
      </c>
      <c r="R435" s="1">
        <f t="shared" ca="1" si="175"/>
        <v>1</v>
      </c>
      <c r="S435" s="2">
        <f t="shared" ca="1" si="181"/>
        <v>1</v>
      </c>
      <c r="T435" t="str">
        <f t="shared" ca="1" si="182"/>
        <v/>
      </c>
      <c r="U435" t="str">
        <f t="shared" ca="1" si="192"/>
        <v/>
      </c>
      <c r="V435" t="str">
        <f t="shared" ca="1" si="192"/>
        <v/>
      </c>
      <c r="W435" t="str">
        <f t="shared" ca="1" si="192"/>
        <v/>
      </c>
      <c r="X435" t="str">
        <f t="shared" ca="1" si="192"/>
        <v/>
      </c>
      <c r="Y435" t="str">
        <f t="shared" ca="1" si="192"/>
        <v/>
      </c>
      <c r="Z435" t="str">
        <f t="shared" ca="1" si="192"/>
        <v/>
      </c>
      <c r="AA435" t="str">
        <f t="shared" ca="1" si="192"/>
        <v/>
      </c>
      <c r="AB435" t="str">
        <f t="shared" ca="1" si="192"/>
        <v/>
      </c>
      <c r="AC435" t="str">
        <f t="shared" ca="1" si="192"/>
        <v/>
      </c>
      <c r="AD435" t="str">
        <f t="shared" ca="1" si="192"/>
        <v/>
      </c>
      <c r="AE435" t="str">
        <f t="shared" ca="1" si="192"/>
        <v/>
      </c>
      <c r="AF435" t="str">
        <f t="shared" ca="1" si="192"/>
        <v/>
      </c>
      <c r="AG435" t="str">
        <f t="shared" ca="1" si="192"/>
        <v/>
      </c>
      <c r="AH435" t="str">
        <f t="shared" ca="1" si="192"/>
        <v/>
      </c>
      <c r="AI435" t="str">
        <f t="shared" ca="1" si="192"/>
        <v/>
      </c>
      <c r="AJ435" t="str">
        <f t="shared" ca="1" si="191"/>
        <v/>
      </c>
      <c r="AK435" t="str">
        <f t="shared" ca="1" si="191"/>
        <v/>
      </c>
      <c r="AL435" t="str">
        <f t="shared" ca="1" si="191"/>
        <v/>
      </c>
      <c r="AM435" t="str">
        <f t="shared" ca="1" si="191"/>
        <v/>
      </c>
      <c r="AN435" t="str">
        <f t="shared" ca="1" si="191"/>
        <v/>
      </c>
      <c r="AO435" t="str">
        <f t="shared" ca="1" si="191"/>
        <v/>
      </c>
      <c r="AP435" t="str">
        <f t="shared" ca="1" si="191"/>
        <v/>
      </c>
      <c r="AQ435" t="str">
        <f t="shared" ca="1" si="191"/>
        <v/>
      </c>
      <c r="AR435" t="str">
        <f t="shared" ca="1" si="191"/>
        <v/>
      </c>
      <c r="AS435" t="str">
        <f t="shared" ca="1" si="191"/>
        <v/>
      </c>
      <c r="AT435" t="str">
        <f t="shared" ca="1" si="191"/>
        <v/>
      </c>
      <c r="AU435" t="str">
        <f t="shared" ca="1" si="191"/>
        <v/>
      </c>
      <c r="AV435" t="str">
        <f t="shared" ca="1" si="191"/>
        <v/>
      </c>
      <c r="AW435" t="str">
        <f t="shared" ca="1" si="191"/>
        <v/>
      </c>
      <c r="AX435" t="str">
        <f t="shared" ca="1" si="191"/>
        <v/>
      </c>
      <c r="AY435" t="str">
        <f t="shared" ca="1" si="191"/>
        <v/>
      </c>
      <c r="AZ435" t="str">
        <f t="shared" ref="AZ435:BO450" ca="1" si="195">IF($E434="","",IF($F435="",AZ434,IF(AND($M435=1,AZ$9&gt;$B$9),"",IF(AND($M435=1,AZ$9&lt;=$B$9),LOOKUP(AZ$9,$A$12:$A$111,$B$12:$B$111),IF(AND($H435=1,BA$9=$R434),"",IF($H435=1,BA434,IF(AND($H435=-1,OR(AX$9=$R434,AY$9=$R434)),$I435,IF($H435=-1,AZ434,""))))))))</f>
        <v/>
      </c>
      <c r="BA435" t="str">
        <f t="shared" ca="1" si="194"/>
        <v/>
      </c>
      <c r="BB435" t="str">
        <f t="shared" ca="1" si="194"/>
        <v/>
      </c>
      <c r="BC435" t="str">
        <f t="shared" ca="1" si="194"/>
        <v/>
      </c>
      <c r="BD435" t="str">
        <f t="shared" ca="1" si="194"/>
        <v/>
      </c>
      <c r="BE435" t="str">
        <f t="shared" ca="1" si="194"/>
        <v/>
      </c>
      <c r="BF435" t="str">
        <f t="shared" ca="1" si="194"/>
        <v/>
      </c>
      <c r="BG435" t="str">
        <f t="shared" ca="1" si="193"/>
        <v/>
      </c>
      <c r="BH435" t="str">
        <f t="shared" ca="1" si="193"/>
        <v/>
      </c>
      <c r="BI435" t="str">
        <f t="shared" ca="1" si="193"/>
        <v/>
      </c>
      <c r="BJ435" t="str">
        <f t="shared" ca="1" si="193"/>
        <v/>
      </c>
      <c r="BK435" t="str">
        <f t="shared" ca="1" si="193"/>
        <v/>
      </c>
      <c r="BL435" t="str">
        <f t="shared" ca="1" si="193"/>
        <v/>
      </c>
      <c r="BM435" t="str">
        <f t="shared" ca="1" si="193"/>
        <v/>
      </c>
      <c r="BN435" t="str">
        <f t="shared" ca="1" si="193"/>
        <v/>
      </c>
      <c r="BO435" t="str">
        <f t="shared" ca="1" si="193"/>
        <v/>
      </c>
      <c r="BP435" t="str">
        <f t="shared" ca="1" si="170"/>
        <v/>
      </c>
    </row>
    <row r="436" spans="4:68" x14ac:dyDescent="0.25">
      <c r="D436" s="2">
        <v>426</v>
      </c>
      <c r="E436" s="3">
        <f t="shared" ca="1" si="177"/>
        <v>27</v>
      </c>
      <c r="F436">
        <f t="shared" si="178"/>
        <v>1</v>
      </c>
      <c r="G436">
        <f ca="1">LOOKUP(E436,[1]Refs!L:L,[1]Refs!M:M)</f>
        <v>3</v>
      </c>
      <c r="H436">
        <f t="shared" ca="1" si="179"/>
        <v>1</v>
      </c>
      <c r="I436">
        <f t="shared" ca="1" si="172"/>
        <v>1</v>
      </c>
      <c r="J436">
        <f t="shared" ca="1" si="184"/>
        <v>1</v>
      </c>
      <c r="K436">
        <f t="shared" ca="1" si="185"/>
        <v>126</v>
      </c>
      <c r="L436">
        <f t="shared" ca="1" si="186"/>
        <v>126</v>
      </c>
      <c r="M436">
        <f t="shared" ca="1" si="180"/>
        <v>1</v>
      </c>
      <c r="P436">
        <f t="shared" ca="1" si="173"/>
        <v>1</v>
      </c>
      <c r="Q436">
        <f t="shared" ca="1" si="174"/>
        <v>1</v>
      </c>
      <c r="R436" s="1">
        <f t="shared" ca="1" si="175"/>
        <v>1</v>
      </c>
      <c r="S436" s="2">
        <f t="shared" ca="1" si="181"/>
        <v>1</v>
      </c>
      <c r="T436" t="str">
        <f t="shared" ca="1" si="182"/>
        <v/>
      </c>
      <c r="U436" t="str">
        <f t="shared" ca="1" si="192"/>
        <v/>
      </c>
      <c r="V436" t="str">
        <f t="shared" ca="1" si="192"/>
        <v/>
      </c>
      <c r="W436" t="str">
        <f t="shared" ca="1" si="192"/>
        <v/>
      </c>
      <c r="X436" t="str">
        <f t="shared" ca="1" si="192"/>
        <v/>
      </c>
      <c r="Y436" t="str">
        <f t="shared" ca="1" si="192"/>
        <v/>
      </c>
      <c r="Z436" t="str">
        <f t="shared" ca="1" si="192"/>
        <v/>
      </c>
      <c r="AA436" t="str">
        <f t="shared" ca="1" si="192"/>
        <v/>
      </c>
      <c r="AB436" t="str">
        <f t="shared" ca="1" si="192"/>
        <v/>
      </c>
      <c r="AC436" t="str">
        <f t="shared" ca="1" si="192"/>
        <v/>
      </c>
      <c r="AD436" t="str">
        <f t="shared" ca="1" si="192"/>
        <v/>
      </c>
      <c r="AE436" t="str">
        <f t="shared" ca="1" si="192"/>
        <v/>
      </c>
      <c r="AF436" t="str">
        <f t="shared" ca="1" si="192"/>
        <v/>
      </c>
      <c r="AG436" t="str">
        <f t="shared" ca="1" si="192"/>
        <v/>
      </c>
      <c r="AH436" t="str">
        <f t="shared" ca="1" si="192"/>
        <v/>
      </c>
      <c r="AI436" t="str">
        <f t="shared" ca="1" si="192"/>
        <v/>
      </c>
      <c r="AJ436" t="str">
        <f t="shared" ca="1" si="191"/>
        <v/>
      </c>
      <c r="AK436" t="str">
        <f t="shared" ca="1" si="191"/>
        <v/>
      </c>
      <c r="AL436" t="str">
        <f t="shared" ca="1" si="191"/>
        <v/>
      </c>
      <c r="AM436" t="str">
        <f t="shared" ca="1" si="191"/>
        <v/>
      </c>
      <c r="AN436" t="str">
        <f t="shared" ca="1" si="191"/>
        <v/>
      </c>
      <c r="AO436" t="str">
        <f t="shared" ca="1" si="191"/>
        <v/>
      </c>
      <c r="AP436" t="str">
        <f t="shared" ca="1" si="191"/>
        <v/>
      </c>
      <c r="AQ436" t="str">
        <f t="shared" ca="1" si="191"/>
        <v/>
      </c>
      <c r="AR436" t="str">
        <f t="shared" ca="1" si="191"/>
        <v/>
      </c>
      <c r="AS436" t="str">
        <f t="shared" ca="1" si="191"/>
        <v/>
      </c>
      <c r="AT436" t="str">
        <f t="shared" ca="1" si="191"/>
        <v/>
      </c>
      <c r="AU436" t="str">
        <f t="shared" ca="1" si="191"/>
        <v/>
      </c>
      <c r="AV436" t="str">
        <f t="shared" ca="1" si="191"/>
        <v/>
      </c>
      <c r="AW436" t="str">
        <f t="shared" ca="1" si="191"/>
        <v/>
      </c>
      <c r="AX436" t="str">
        <f t="shared" ca="1" si="191"/>
        <v/>
      </c>
      <c r="AY436" t="str">
        <f t="shared" ca="1" si="191"/>
        <v/>
      </c>
      <c r="AZ436" t="str">
        <f t="shared" ca="1" si="195"/>
        <v/>
      </c>
      <c r="BA436" t="str">
        <f t="shared" ca="1" si="194"/>
        <v/>
      </c>
      <c r="BB436" t="str">
        <f t="shared" ca="1" si="194"/>
        <v/>
      </c>
      <c r="BC436" t="str">
        <f t="shared" ca="1" si="194"/>
        <v/>
      </c>
      <c r="BD436" t="str">
        <f t="shared" ca="1" si="194"/>
        <v/>
      </c>
      <c r="BE436" t="str">
        <f t="shared" ca="1" si="194"/>
        <v/>
      </c>
      <c r="BF436" t="str">
        <f t="shared" ca="1" si="194"/>
        <v/>
      </c>
      <c r="BG436" t="str">
        <f t="shared" ca="1" si="193"/>
        <v/>
      </c>
      <c r="BH436" t="str">
        <f t="shared" ca="1" si="193"/>
        <v/>
      </c>
      <c r="BI436" t="str">
        <f t="shared" ca="1" si="193"/>
        <v/>
      </c>
      <c r="BJ436" t="str">
        <f t="shared" ca="1" si="193"/>
        <v/>
      </c>
      <c r="BK436" t="str">
        <f t="shared" ca="1" si="193"/>
        <v/>
      </c>
      <c r="BL436" t="str">
        <f t="shared" ca="1" si="193"/>
        <v/>
      </c>
      <c r="BM436" t="str">
        <f t="shared" ca="1" si="193"/>
        <v/>
      </c>
      <c r="BN436" t="str">
        <f t="shared" ca="1" si="193"/>
        <v/>
      </c>
      <c r="BO436" t="str">
        <f t="shared" ca="1" si="193"/>
        <v/>
      </c>
      <c r="BP436" t="str">
        <f t="shared" ca="1" si="170"/>
        <v/>
      </c>
    </row>
    <row r="437" spans="4:68" x14ac:dyDescent="0.25">
      <c r="D437" s="2">
        <v>427</v>
      </c>
      <c r="E437" s="3">
        <f t="shared" ca="1" si="177"/>
        <v>26</v>
      </c>
      <c r="F437">
        <f t="shared" si="178"/>
        <v>1</v>
      </c>
      <c r="G437">
        <f ca="1">LOOKUP(E437,[1]Refs!L:L,[1]Refs!M:M)</f>
        <v>3</v>
      </c>
      <c r="H437">
        <f t="shared" ca="1" si="179"/>
        <v>1</v>
      </c>
      <c r="I437">
        <f t="shared" ca="1" si="172"/>
        <v>1</v>
      </c>
      <c r="J437">
        <f t="shared" ca="1" si="184"/>
        <v>1</v>
      </c>
      <c r="K437">
        <f t="shared" ca="1" si="185"/>
        <v>127</v>
      </c>
      <c r="L437">
        <f t="shared" ca="1" si="186"/>
        <v>127</v>
      </c>
      <c r="M437">
        <f t="shared" ca="1" si="180"/>
        <v>1</v>
      </c>
      <c r="P437">
        <f t="shared" ca="1" si="173"/>
        <v>1</v>
      </c>
      <c r="Q437">
        <f t="shared" ca="1" si="174"/>
        <v>1</v>
      </c>
      <c r="R437" s="1">
        <f t="shared" ca="1" si="175"/>
        <v>1</v>
      </c>
      <c r="S437" s="2">
        <f t="shared" ca="1" si="181"/>
        <v>1</v>
      </c>
      <c r="T437" t="str">
        <f t="shared" ca="1" si="182"/>
        <v/>
      </c>
      <c r="U437" t="str">
        <f t="shared" ca="1" si="192"/>
        <v/>
      </c>
      <c r="V437" t="str">
        <f t="shared" ca="1" si="192"/>
        <v/>
      </c>
      <c r="W437" t="str">
        <f t="shared" ca="1" si="192"/>
        <v/>
      </c>
      <c r="X437" t="str">
        <f t="shared" ca="1" si="192"/>
        <v/>
      </c>
      <c r="Y437" t="str">
        <f t="shared" ca="1" si="192"/>
        <v/>
      </c>
      <c r="Z437" t="str">
        <f t="shared" ca="1" si="192"/>
        <v/>
      </c>
      <c r="AA437" t="str">
        <f t="shared" ca="1" si="192"/>
        <v/>
      </c>
      <c r="AB437" t="str">
        <f t="shared" ca="1" si="192"/>
        <v/>
      </c>
      <c r="AC437" t="str">
        <f t="shared" ca="1" si="192"/>
        <v/>
      </c>
      <c r="AD437" t="str">
        <f t="shared" ca="1" si="192"/>
        <v/>
      </c>
      <c r="AE437" t="str">
        <f t="shared" ca="1" si="192"/>
        <v/>
      </c>
      <c r="AF437" t="str">
        <f t="shared" ca="1" si="192"/>
        <v/>
      </c>
      <c r="AG437" t="str">
        <f t="shared" ca="1" si="192"/>
        <v/>
      </c>
      <c r="AH437" t="str">
        <f t="shared" ca="1" si="192"/>
        <v/>
      </c>
      <c r="AI437" t="str">
        <f t="shared" ca="1" si="192"/>
        <v/>
      </c>
      <c r="AJ437" t="str">
        <f t="shared" ca="1" si="191"/>
        <v/>
      </c>
      <c r="AK437" t="str">
        <f t="shared" ca="1" si="191"/>
        <v/>
      </c>
      <c r="AL437" t="str">
        <f t="shared" ca="1" si="191"/>
        <v/>
      </c>
      <c r="AM437" t="str">
        <f t="shared" ca="1" si="191"/>
        <v/>
      </c>
      <c r="AN437" t="str">
        <f t="shared" ca="1" si="191"/>
        <v/>
      </c>
      <c r="AO437" t="str">
        <f t="shared" ca="1" si="191"/>
        <v/>
      </c>
      <c r="AP437" t="str">
        <f t="shared" ca="1" si="191"/>
        <v/>
      </c>
      <c r="AQ437" t="str">
        <f t="shared" ca="1" si="191"/>
        <v/>
      </c>
      <c r="AR437" t="str">
        <f t="shared" ca="1" si="191"/>
        <v/>
      </c>
      <c r="AS437" t="str">
        <f t="shared" ca="1" si="191"/>
        <v/>
      </c>
      <c r="AT437" t="str">
        <f t="shared" ca="1" si="191"/>
        <v/>
      </c>
      <c r="AU437" t="str">
        <f t="shared" ca="1" si="191"/>
        <v/>
      </c>
      <c r="AV437" t="str">
        <f t="shared" ca="1" si="191"/>
        <v/>
      </c>
      <c r="AW437" t="str">
        <f t="shared" ca="1" si="191"/>
        <v/>
      </c>
      <c r="AX437" t="str">
        <f t="shared" ca="1" si="191"/>
        <v/>
      </c>
      <c r="AY437" t="str">
        <f t="shared" ca="1" si="191"/>
        <v/>
      </c>
      <c r="AZ437" t="str">
        <f t="shared" ca="1" si="195"/>
        <v/>
      </c>
      <c r="BA437" t="str">
        <f t="shared" ca="1" si="194"/>
        <v/>
      </c>
      <c r="BB437" t="str">
        <f t="shared" ca="1" si="194"/>
        <v/>
      </c>
      <c r="BC437" t="str">
        <f t="shared" ca="1" si="194"/>
        <v/>
      </c>
      <c r="BD437" t="str">
        <f t="shared" ca="1" si="194"/>
        <v/>
      </c>
      <c r="BE437" t="str">
        <f t="shared" ca="1" si="194"/>
        <v/>
      </c>
      <c r="BF437" t="str">
        <f t="shared" ca="1" si="194"/>
        <v/>
      </c>
      <c r="BG437" t="str">
        <f t="shared" ca="1" si="193"/>
        <v/>
      </c>
      <c r="BH437" t="str">
        <f t="shared" ca="1" si="193"/>
        <v/>
      </c>
      <c r="BI437" t="str">
        <f t="shared" ca="1" si="193"/>
        <v/>
      </c>
      <c r="BJ437" t="str">
        <f t="shared" ca="1" si="193"/>
        <v/>
      </c>
      <c r="BK437" t="str">
        <f t="shared" ca="1" si="193"/>
        <v/>
      </c>
      <c r="BL437" t="str">
        <f t="shared" ca="1" si="193"/>
        <v/>
      </c>
      <c r="BM437" t="str">
        <f t="shared" ca="1" si="193"/>
        <v/>
      </c>
      <c r="BN437" t="str">
        <f t="shared" ca="1" si="193"/>
        <v/>
      </c>
      <c r="BO437" t="str">
        <f t="shared" ca="1" si="193"/>
        <v/>
      </c>
      <c r="BP437" t="str">
        <f t="shared" ca="1" si="170"/>
        <v/>
      </c>
    </row>
    <row r="438" spans="4:68" x14ac:dyDescent="0.25">
      <c r="D438" s="2">
        <v>428</v>
      </c>
      <c r="E438" s="3">
        <f t="shared" ca="1" si="177"/>
        <v>1</v>
      </c>
      <c r="F438">
        <f t="shared" si="178"/>
        <v>1</v>
      </c>
      <c r="G438">
        <f ca="1">LOOKUP(E438,[1]Refs!L:L,[1]Refs!M:M)</f>
        <v>1</v>
      </c>
      <c r="H438">
        <f t="shared" ca="1" si="179"/>
        <v>-1</v>
      </c>
      <c r="I438">
        <f t="shared" ca="1" si="172"/>
        <v>1</v>
      </c>
      <c r="J438">
        <f t="shared" ca="1" si="184"/>
        <v>-2</v>
      </c>
      <c r="K438">
        <f t="shared" ca="1" si="185"/>
        <v>125</v>
      </c>
      <c r="L438">
        <f t="shared" ca="1" si="186"/>
        <v>127</v>
      </c>
      <c r="M438">
        <f t="shared" ca="1" si="180"/>
        <v>0</v>
      </c>
      <c r="P438">
        <f t="shared" ca="1" si="173"/>
        <v>1</v>
      </c>
      <c r="Q438">
        <f t="shared" ca="1" si="174"/>
        <v>1</v>
      </c>
      <c r="R438" s="1">
        <f t="shared" ca="1" si="175"/>
        <v>3</v>
      </c>
      <c r="S438" s="2">
        <f t="shared" ca="1" si="181"/>
        <v>1</v>
      </c>
      <c r="T438">
        <f t="shared" ca="1" si="182"/>
        <v>1</v>
      </c>
      <c r="U438">
        <f t="shared" ca="1" si="192"/>
        <v>1</v>
      </c>
      <c r="V438" t="str">
        <f t="shared" ca="1" si="192"/>
        <v/>
      </c>
      <c r="W438" t="str">
        <f t="shared" ca="1" si="192"/>
        <v/>
      </c>
      <c r="X438" t="str">
        <f t="shared" ca="1" si="192"/>
        <v/>
      </c>
      <c r="Y438" t="str">
        <f t="shared" ca="1" si="192"/>
        <v/>
      </c>
      <c r="Z438" t="str">
        <f t="shared" ca="1" si="192"/>
        <v/>
      </c>
      <c r="AA438" t="str">
        <f t="shared" ca="1" si="192"/>
        <v/>
      </c>
      <c r="AB438" t="str">
        <f t="shared" ca="1" si="192"/>
        <v/>
      </c>
      <c r="AC438" t="str">
        <f t="shared" ca="1" si="192"/>
        <v/>
      </c>
      <c r="AD438" t="str">
        <f t="shared" ca="1" si="192"/>
        <v/>
      </c>
      <c r="AE438" t="str">
        <f t="shared" ca="1" si="192"/>
        <v/>
      </c>
      <c r="AF438" t="str">
        <f t="shared" ca="1" si="192"/>
        <v/>
      </c>
      <c r="AG438" t="str">
        <f t="shared" ca="1" si="192"/>
        <v/>
      </c>
      <c r="AH438" t="str">
        <f t="shared" ca="1" si="192"/>
        <v/>
      </c>
      <c r="AI438" t="str">
        <f t="shared" ca="1" si="192"/>
        <v/>
      </c>
      <c r="AJ438" t="str">
        <f t="shared" ca="1" si="191"/>
        <v/>
      </c>
      <c r="AK438" t="str">
        <f t="shared" ca="1" si="191"/>
        <v/>
      </c>
      <c r="AL438" t="str">
        <f t="shared" ca="1" si="191"/>
        <v/>
      </c>
      <c r="AM438" t="str">
        <f t="shared" ca="1" si="191"/>
        <v/>
      </c>
      <c r="AN438" t="str">
        <f t="shared" ca="1" si="191"/>
        <v/>
      </c>
      <c r="AO438" t="str">
        <f t="shared" ca="1" si="191"/>
        <v/>
      </c>
      <c r="AP438" t="str">
        <f t="shared" ca="1" si="191"/>
        <v/>
      </c>
      <c r="AQ438" t="str">
        <f t="shared" ca="1" si="191"/>
        <v/>
      </c>
      <c r="AR438" t="str">
        <f t="shared" ca="1" si="191"/>
        <v/>
      </c>
      <c r="AS438" t="str">
        <f t="shared" ca="1" si="191"/>
        <v/>
      </c>
      <c r="AT438" t="str">
        <f t="shared" ca="1" si="191"/>
        <v/>
      </c>
      <c r="AU438" t="str">
        <f t="shared" ca="1" si="191"/>
        <v/>
      </c>
      <c r="AV438" t="str">
        <f t="shared" ca="1" si="191"/>
        <v/>
      </c>
      <c r="AW438" t="str">
        <f t="shared" ca="1" si="191"/>
        <v/>
      </c>
      <c r="AX438" t="str">
        <f t="shared" ca="1" si="191"/>
        <v/>
      </c>
      <c r="AY438" t="str">
        <f t="shared" ca="1" si="191"/>
        <v/>
      </c>
      <c r="AZ438" t="str">
        <f t="shared" ca="1" si="195"/>
        <v/>
      </c>
      <c r="BA438" t="str">
        <f t="shared" ca="1" si="194"/>
        <v/>
      </c>
      <c r="BB438" t="str">
        <f t="shared" ca="1" si="194"/>
        <v/>
      </c>
      <c r="BC438" t="str">
        <f t="shared" ca="1" si="194"/>
        <v/>
      </c>
      <c r="BD438" t="str">
        <f t="shared" ca="1" si="194"/>
        <v/>
      </c>
      <c r="BE438" t="str">
        <f t="shared" ca="1" si="194"/>
        <v/>
      </c>
      <c r="BF438" t="str">
        <f t="shared" ca="1" si="194"/>
        <v/>
      </c>
      <c r="BG438" t="str">
        <f t="shared" ca="1" si="193"/>
        <v/>
      </c>
      <c r="BH438" t="str">
        <f t="shared" ca="1" si="193"/>
        <v/>
      </c>
      <c r="BI438" t="str">
        <f t="shared" ca="1" si="193"/>
        <v/>
      </c>
      <c r="BJ438" t="str">
        <f t="shared" ca="1" si="193"/>
        <v/>
      </c>
      <c r="BK438" t="str">
        <f t="shared" ca="1" si="193"/>
        <v/>
      </c>
      <c r="BL438" t="str">
        <f t="shared" ca="1" si="193"/>
        <v/>
      </c>
      <c r="BM438" t="str">
        <f t="shared" ca="1" si="193"/>
        <v/>
      </c>
      <c r="BN438" t="str">
        <f t="shared" ca="1" si="193"/>
        <v/>
      </c>
      <c r="BO438" t="str">
        <f t="shared" ca="1" si="193"/>
        <v/>
      </c>
      <c r="BP438" t="str">
        <f t="shared" ca="1" si="170"/>
        <v/>
      </c>
    </row>
    <row r="439" spans="4:68" x14ac:dyDescent="0.25">
      <c r="D439" s="2">
        <v>429</v>
      </c>
      <c r="E439" s="3">
        <f t="shared" ca="1" si="177"/>
        <v>18</v>
      </c>
      <c r="F439">
        <f t="shared" si="178"/>
        <v>1</v>
      </c>
      <c r="G439">
        <f ca="1">LOOKUP(E439,[1]Refs!L:L,[1]Refs!M:M)</f>
        <v>2</v>
      </c>
      <c r="H439">
        <f t="shared" ca="1" si="179"/>
        <v>1</v>
      </c>
      <c r="I439">
        <f t="shared" ca="1" si="172"/>
        <v>2</v>
      </c>
      <c r="J439">
        <f t="shared" ca="1" si="184"/>
        <v>2</v>
      </c>
      <c r="K439">
        <f t="shared" ca="1" si="185"/>
        <v>127</v>
      </c>
      <c r="L439">
        <f t="shared" ca="1" si="186"/>
        <v>127</v>
      </c>
      <c r="M439">
        <f t="shared" ca="1" si="180"/>
        <v>0</v>
      </c>
      <c r="P439">
        <f t="shared" ca="1" si="173"/>
        <v>1</v>
      </c>
      <c r="Q439">
        <f t="shared" ca="1" si="174"/>
        <v>1</v>
      </c>
      <c r="R439" s="1">
        <f t="shared" ca="1" si="175"/>
        <v>1</v>
      </c>
      <c r="S439" s="2">
        <f t="shared" ca="1" si="181"/>
        <v>1</v>
      </c>
      <c r="T439" t="str">
        <f t="shared" ca="1" si="182"/>
        <v/>
      </c>
      <c r="U439" t="str">
        <f t="shared" ca="1" si="192"/>
        <v/>
      </c>
      <c r="V439" t="str">
        <f t="shared" ca="1" si="192"/>
        <v/>
      </c>
      <c r="W439" t="str">
        <f t="shared" ca="1" si="192"/>
        <v/>
      </c>
      <c r="X439" t="str">
        <f t="shared" ca="1" si="192"/>
        <v/>
      </c>
      <c r="Y439" t="str">
        <f t="shared" ca="1" si="192"/>
        <v/>
      </c>
      <c r="Z439" t="str">
        <f t="shared" ca="1" si="192"/>
        <v/>
      </c>
      <c r="AA439" t="str">
        <f t="shared" ca="1" si="192"/>
        <v/>
      </c>
      <c r="AB439" t="str">
        <f t="shared" ca="1" si="192"/>
        <v/>
      </c>
      <c r="AC439" t="str">
        <f t="shared" ca="1" si="192"/>
        <v/>
      </c>
      <c r="AD439" t="str">
        <f t="shared" ca="1" si="192"/>
        <v/>
      </c>
      <c r="AE439" t="str">
        <f t="shared" ca="1" si="192"/>
        <v/>
      </c>
      <c r="AF439" t="str">
        <f t="shared" ca="1" si="192"/>
        <v/>
      </c>
      <c r="AG439" t="str">
        <f t="shared" ca="1" si="192"/>
        <v/>
      </c>
      <c r="AH439" t="str">
        <f t="shared" ca="1" si="192"/>
        <v/>
      </c>
      <c r="AI439" t="str">
        <f t="shared" ca="1" si="192"/>
        <v/>
      </c>
      <c r="AJ439" t="str">
        <f t="shared" ca="1" si="191"/>
        <v/>
      </c>
      <c r="AK439" t="str">
        <f t="shared" ca="1" si="191"/>
        <v/>
      </c>
      <c r="AL439" t="str">
        <f t="shared" ca="1" si="191"/>
        <v/>
      </c>
      <c r="AM439" t="str">
        <f t="shared" ca="1" si="191"/>
        <v/>
      </c>
      <c r="AN439" t="str">
        <f t="shared" ca="1" si="191"/>
        <v/>
      </c>
      <c r="AO439" t="str">
        <f t="shared" ca="1" si="191"/>
        <v/>
      </c>
      <c r="AP439" t="str">
        <f t="shared" ca="1" si="191"/>
        <v/>
      </c>
      <c r="AQ439" t="str">
        <f t="shared" ca="1" si="191"/>
        <v/>
      </c>
      <c r="AR439" t="str">
        <f t="shared" ca="1" si="191"/>
        <v/>
      </c>
      <c r="AS439" t="str">
        <f t="shared" ca="1" si="191"/>
        <v/>
      </c>
      <c r="AT439" t="str">
        <f t="shared" ca="1" si="191"/>
        <v/>
      </c>
      <c r="AU439" t="str">
        <f t="shared" ca="1" si="191"/>
        <v/>
      </c>
      <c r="AV439" t="str">
        <f t="shared" ca="1" si="191"/>
        <v/>
      </c>
      <c r="AW439" t="str">
        <f t="shared" ca="1" si="191"/>
        <v/>
      </c>
      <c r="AX439" t="str">
        <f t="shared" ca="1" si="191"/>
        <v/>
      </c>
      <c r="AY439" t="str">
        <f t="shared" ca="1" si="191"/>
        <v/>
      </c>
      <c r="AZ439" t="str">
        <f t="shared" ca="1" si="195"/>
        <v/>
      </c>
      <c r="BA439" t="str">
        <f t="shared" ca="1" si="194"/>
        <v/>
      </c>
      <c r="BB439" t="str">
        <f t="shared" ca="1" si="194"/>
        <v/>
      </c>
      <c r="BC439" t="str">
        <f t="shared" ca="1" si="194"/>
        <v/>
      </c>
      <c r="BD439" t="str">
        <f t="shared" ca="1" si="194"/>
        <v/>
      </c>
      <c r="BE439" t="str">
        <f t="shared" ca="1" si="194"/>
        <v/>
      </c>
      <c r="BF439" t="str">
        <f t="shared" ca="1" si="194"/>
        <v/>
      </c>
      <c r="BG439" t="str">
        <f t="shared" ca="1" si="193"/>
        <v/>
      </c>
      <c r="BH439" t="str">
        <f t="shared" ca="1" si="193"/>
        <v/>
      </c>
      <c r="BI439" t="str">
        <f t="shared" ca="1" si="193"/>
        <v/>
      </c>
      <c r="BJ439" t="str">
        <f t="shared" ca="1" si="193"/>
        <v/>
      </c>
      <c r="BK439" t="str">
        <f t="shared" ca="1" si="193"/>
        <v/>
      </c>
      <c r="BL439" t="str">
        <f t="shared" ca="1" si="193"/>
        <v/>
      </c>
      <c r="BM439" t="str">
        <f t="shared" ca="1" si="193"/>
        <v/>
      </c>
      <c r="BN439" t="str">
        <f t="shared" ca="1" si="193"/>
        <v/>
      </c>
      <c r="BO439" t="str">
        <f t="shared" ca="1" si="193"/>
        <v/>
      </c>
      <c r="BP439">
        <f t="shared" ca="1" si="170"/>
        <v>0</v>
      </c>
    </row>
    <row r="440" spans="4:68" x14ac:dyDescent="0.25">
      <c r="D440" s="2">
        <v>430</v>
      </c>
      <c r="E440" s="3">
        <f t="shared" ca="1" si="177"/>
        <v>26</v>
      </c>
      <c r="F440">
        <f t="shared" si="178"/>
        <v>1</v>
      </c>
      <c r="G440">
        <f ca="1">LOOKUP(E440,[1]Refs!L:L,[1]Refs!M:M)</f>
        <v>3</v>
      </c>
      <c r="H440">
        <f t="shared" ca="1" si="179"/>
        <v>1</v>
      </c>
      <c r="I440">
        <f t="shared" ca="1" si="172"/>
        <v>1</v>
      </c>
      <c r="J440">
        <f t="shared" ca="1" si="184"/>
        <v>1</v>
      </c>
      <c r="K440">
        <f t="shared" ca="1" si="185"/>
        <v>128</v>
      </c>
      <c r="L440">
        <f t="shared" ca="1" si="186"/>
        <v>128</v>
      </c>
      <c r="M440">
        <f t="shared" ca="1" si="180"/>
        <v>1</v>
      </c>
      <c r="P440">
        <f t="shared" ca="1" si="173"/>
        <v>1</v>
      </c>
      <c r="Q440">
        <f t="shared" ca="1" si="174"/>
        <v>1</v>
      </c>
      <c r="R440" s="1">
        <f t="shared" ca="1" si="175"/>
        <v>1</v>
      </c>
      <c r="S440" s="2">
        <f t="shared" ca="1" si="181"/>
        <v>1</v>
      </c>
      <c r="T440" t="str">
        <f t="shared" ca="1" si="182"/>
        <v/>
      </c>
      <c r="U440" t="str">
        <f t="shared" ca="1" si="192"/>
        <v/>
      </c>
      <c r="V440" t="str">
        <f t="shared" ca="1" si="192"/>
        <v/>
      </c>
      <c r="W440" t="str">
        <f t="shared" ca="1" si="192"/>
        <v/>
      </c>
      <c r="X440" t="str">
        <f t="shared" ca="1" si="192"/>
        <v/>
      </c>
      <c r="Y440" t="str">
        <f t="shared" ca="1" si="192"/>
        <v/>
      </c>
      <c r="Z440" t="str">
        <f t="shared" ca="1" si="192"/>
        <v/>
      </c>
      <c r="AA440" t="str">
        <f t="shared" ca="1" si="192"/>
        <v/>
      </c>
      <c r="AB440" t="str">
        <f t="shared" ca="1" si="192"/>
        <v/>
      </c>
      <c r="AC440" t="str">
        <f t="shared" ca="1" si="192"/>
        <v/>
      </c>
      <c r="AD440" t="str">
        <f t="shared" ca="1" si="192"/>
        <v/>
      </c>
      <c r="AE440" t="str">
        <f t="shared" ca="1" si="192"/>
        <v/>
      </c>
      <c r="AF440" t="str">
        <f t="shared" ca="1" si="192"/>
        <v/>
      </c>
      <c r="AG440" t="str">
        <f t="shared" ca="1" si="192"/>
        <v/>
      </c>
      <c r="AH440" t="str">
        <f t="shared" ca="1" si="192"/>
        <v/>
      </c>
      <c r="AI440" t="str">
        <f t="shared" ca="1" si="192"/>
        <v/>
      </c>
      <c r="AJ440" t="str">
        <f t="shared" ca="1" si="191"/>
        <v/>
      </c>
      <c r="AK440" t="str">
        <f t="shared" ca="1" si="191"/>
        <v/>
      </c>
      <c r="AL440" t="str">
        <f t="shared" ca="1" si="191"/>
        <v/>
      </c>
      <c r="AM440" t="str">
        <f t="shared" ca="1" si="191"/>
        <v/>
      </c>
      <c r="AN440" t="str">
        <f t="shared" ca="1" si="191"/>
        <v/>
      </c>
      <c r="AO440" t="str">
        <f t="shared" ca="1" si="191"/>
        <v/>
      </c>
      <c r="AP440" t="str">
        <f t="shared" ca="1" si="191"/>
        <v/>
      </c>
      <c r="AQ440" t="str">
        <f t="shared" ca="1" si="191"/>
        <v/>
      </c>
      <c r="AR440" t="str">
        <f t="shared" ca="1" si="191"/>
        <v/>
      </c>
      <c r="AS440" t="str">
        <f t="shared" ca="1" si="191"/>
        <v/>
      </c>
      <c r="AT440" t="str">
        <f t="shared" ca="1" si="191"/>
        <v/>
      </c>
      <c r="AU440" t="str">
        <f t="shared" ca="1" si="191"/>
        <v/>
      </c>
      <c r="AV440" t="str">
        <f t="shared" ca="1" si="191"/>
        <v/>
      </c>
      <c r="AW440" t="str">
        <f t="shared" ca="1" si="191"/>
        <v/>
      </c>
      <c r="AX440" t="str">
        <f t="shared" ca="1" si="191"/>
        <v/>
      </c>
      <c r="AY440" t="str">
        <f t="shared" ca="1" si="191"/>
        <v/>
      </c>
      <c r="AZ440" t="str">
        <f t="shared" ca="1" si="195"/>
        <v/>
      </c>
      <c r="BA440" t="str">
        <f t="shared" ca="1" si="194"/>
        <v/>
      </c>
      <c r="BB440" t="str">
        <f t="shared" ca="1" si="194"/>
        <v/>
      </c>
      <c r="BC440" t="str">
        <f t="shared" ca="1" si="194"/>
        <v/>
      </c>
      <c r="BD440" t="str">
        <f t="shared" ca="1" si="194"/>
        <v/>
      </c>
      <c r="BE440" t="str">
        <f t="shared" ca="1" si="194"/>
        <v/>
      </c>
      <c r="BF440" t="str">
        <f t="shared" ca="1" si="194"/>
        <v/>
      </c>
      <c r="BG440" t="str">
        <f t="shared" ca="1" si="193"/>
        <v/>
      </c>
      <c r="BH440" t="str">
        <f t="shared" ca="1" si="193"/>
        <v/>
      </c>
      <c r="BI440" t="str">
        <f t="shared" ca="1" si="193"/>
        <v/>
      </c>
      <c r="BJ440" t="str">
        <f t="shared" ca="1" si="193"/>
        <v/>
      </c>
      <c r="BK440" t="str">
        <f t="shared" ca="1" si="193"/>
        <v/>
      </c>
      <c r="BL440" t="str">
        <f t="shared" ca="1" si="193"/>
        <v/>
      </c>
      <c r="BM440" t="str">
        <f t="shared" ca="1" si="193"/>
        <v/>
      </c>
      <c r="BN440" t="str">
        <f t="shared" ca="1" si="193"/>
        <v/>
      </c>
      <c r="BO440" t="str">
        <f t="shared" ca="1" si="193"/>
        <v/>
      </c>
      <c r="BP440" t="str">
        <f t="shared" ca="1" si="170"/>
        <v/>
      </c>
    </row>
    <row r="441" spans="4:68" x14ac:dyDescent="0.25">
      <c r="D441" s="2">
        <v>431</v>
      </c>
      <c r="E441" s="3">
        <f t="shared" ca="1" si="177"/>
        <v>11</v>
      </c>
      <c r="F441">
        <f t="shared" si="178"/>
        <v>1</v>
      </c>
      <c r="G441">
        <f ca="1">LOOKUP(E441,[1]Refs!L:L,[1]Refs!M:M)</f>
        <v>1</v>
      </c>
      <c r="H441">
        <f t="shared" ca="1" si="179"/>
        <v>-1</v>
      </c>
      <c r="I441">
        <f t="shared" ca="1" si="172"/>
        <v>1</v>
      </c>
      <c r="J441">
        <f t="shared" ca="1" si="184"/>
        <v>-2</v>
      </c>
      <c r="K441">
        <f t="shared" ca="1" si="185"/>
        <v>126</v>
      </c>
      <c r="L441">
        <f t="shared" ca="1" si="186"/>
        <v>128</v>
      </c>
      <c r="M441">
        <f t="shared" ca="1" si="180"/>
        <v>0</v>
      </c>
      <c r="P441">
        <f t="shared" ca="1" si="173"/>
        <v>1</v>
      </c>
      <c r="Q441">
        <f t="shared" ca="1" si="174"/>
        <v>1</v>
      </c>
      <c r="R441" s="1">
        <f t="shared" ca="1" si="175"/>
        <v>3</v>
      </c>
      <c r="S441" s="2">
        <f t="shared" ca="1" si="181"/>
        <v>1</v>
      </c>
      <c r="T441">
        <f t="shared" ca="1" si="182"/>
        <v>1</v>
      </c>
      <c r="U441">
        <f t="shared" ca="1" si="192"/>
        <v>1</v>
      </c>
      <c r="V441" t="str">
        <f t="shared" ca="1" si="192"/>
        <v/>
      </c>
      <c r="W441" t="str">
        <f t="shared" ca="1" si="192"/>
        <v/>
      </c>
      <c r="X441" t="str">
        <f t="shared" ca="1" si="192"/>
        <v/>
      </c>
      <c r="Y441" t="str">
        <f t="shared" ca="1" si="192"/>
        <v/>
      </c>
      <c r="Z441" t="str">
        <f t="shared" ca="1" si="192"/>
        <v/>
      </c>
      <c r="AA441" t="str">
        <f t="shared" ca="1" si="192"/>
        <v/>
      </c>
      <c r="AB441" t="str">
        <f t="shared" ca="1" si="192"/>
        <v/>
      </c>
      <c r="AC441" t="str">
        <f t="shared" ca="1" si="192"/>
        <v/>
      </c>
      <c r="AD441" t="str">
        <f t="shared" ca="1" si="192"/>
        <v/>
      </c>
      <c r="AE441" t="str">
        <f t="shared" ca="1" si="192"/>
        <v/>
      </c>
      <c r="AF441" t="str">
        <f t="shared" ca="1" si="192"/>
        <v/>
      </c>
      <c r="AG441" t="str">
        <f t="shared" ca="1" si="192"/>
        <v/>
      </c>
      <c r="AH441" t="str">
        <f t="shared" ca="1" si="192"/>
        <v/>
      </c>
      <c r="AI441" t="str">
        <f t="shared" ca="1" si="192"/>
        <v/>
      </c>
      <c r="AJ441" t="str">
        <f t="shared" ca="1" si="191"/>
        <v/>
      </c>
      <c r="AK441" t="str">
        <f t="shared" ca="1" si="191"/>
        <v/>
      </c>
      <c r="AL441" t="str">
        <f t="shared" ca="1" si="191"/>
        <v/>
      </c>
      <c r="AM441" t="str">
        <f t="shared" ca="1" si="191"/>
        <v/>
      </c>
      <c r="AN441" t="str">
        <f t="shared" ca="1" si="191"/>
        <v/>
      </c>
      <c r="AO441" t="str">
        <f t="shared" ca="1" si="191"/>
        <v/>
      </c>
      <c r="AP441" t="str">
        <f t="shared" ca="1" si="191"/>
        <v/>
      </c>
      <c r="AQ441" t="str">
        <f t="shared" ca="1" si="191"/>
        <v/>
      </c>
      <c r="AR441" t="str">
        <f t="shared" ca="1" si="191"/>
        <v/>
      </c>
      <c r="AS441" t="str">
        <f t="shared" ca="1" si="191"/>
        <v/>
      </c>
      <c r="AT441" t="str">
        <f t="shared" ca="1" si="191"/>
        <v/>
      </c>
      <c r="AU441" t="str">
        <f t="shared" ca="1" si="191"/>
        <v/>
      </c>
      <c r="AV441" t="str">
        <f t="shared" ca="1" si="191"/>
        <v/>
      </c>
      <c r="AW441" t="str">
        <f t="shared" ca="1" si="191"/>
        <v/>
      </c>
      <c r="AX441" t="str">
        <f t="shared" ca="1" si="191"/>
        <v/>
      </c>
      <c r="AY441" t="str">
        <f t="shared" ca="1" si="191"/>
        <v/>
      </c>
      <c r="AZ441" t="str">
        <f t="shared" ca="1" si="195"/>
        <v/>
      </c>
      <c r="BA441" t="str">
        <f t="shared" ca="1" si="194"/>
        <v/>
      </c>
      <c r="BB441" t="str">
        <f t="shared" ca="1" si="194"/>
        <v/>
      </c>
      <c r="BC441" t="str">
        <f t="shared" ca="1" si="194"/>
        <v/>
      </c>
      <c r="BD441" t="str">
        <f t="shared" ca="1" si="194"/>
        <v/>
      </c>
      <c r="BE441" t="str">
        <f t="shared" ca="1" si="194"/>
        <v/>
      </c>
      <c r="BF441" t="str">
        <f t="shared" ca="1" si="194"/>
        <v/>
      </c>
      <c r="BG441" t="str">
        <f t="shared" ca="1" si="193"/>
        <v/>
      </c>
      <c r="BH441" t="str">
        <f t="shared" ca="1" si="193"/>
        <v/>
      </c>
      <c r="BI441" t="str">
        <f t="shared" ca="1" si="193"/>
        <v/>
      </c>
      <c r="BJ441" t="str">
        <f t="shared" ca="1" si="193"/>
        <v/>
      </c>
      <c r="BK441" t="str">
        <f t="shared" ca="1" si="193"/>
        <v/>
      </c>
      <c r="BL441" t="str">
        <f t="shared" ca="1" si="193"/>
        <v/>
      </c>
      <c r="BM441" t="str">
        <f t="shared" ca="1" si="193"/>
        <v/>
      </c>
      <c r="BN441" t="str">
        <f t="shared" ca="1" si="193"/>
        <v/>
      </c>
      <c r="BO441" t="str">
        <f t="shared" ca="1" si="193"/>
        <v/>
      </c>
      <c r="BP441" t="str">
        <f t="shared" ca="1" si="170"/>
        <v/>
      </c>
    </row>
    <row r="442" spans="4:68" x14ac:dyDescent="0.25">
      <c r="D442" s="2">
        <v>432</v>
      </c>
      <c r="E442" s="3">
        <f t="shared" ca="1" si="177"/>
        <v>7</v>
      </c>
      <c r="F442">
        <f t="shared" si="178"/>
        <v>1</v>
      </c>
      <c r="G442">
        <f ca="1">LOOKUP(E442,[1]Refs!L:L,[1]Refs!M:M)</f>
        <v>1</v>
      </c>
      <c r="H442">
        <f t="shared" ca="1" si="179"/>
        <v>-1</v>
      </c>
      <c r="I442">
        <f t="shared" ca="1" si="172"/>
        <v>2</v>
      </c>
      <c r="J442">
        <f t="shared" ca="1" si="184"/>
        <v>-4</v>
      </c>
      <c r="K442">
        <f t="shared" ca="1" si="185"/>
        <v>122</v>
      </c>
      <c r="L442">
        <f t="shared" ca="1" si="186"/>
        <v>128</v>
      </c>
      <c r="M442">
        <f t="shared" ca="1" si="180"/>
        <v>0</v>
      </c>
      <c r="P442">
        <f t="shared" ca="1" si="173"/>
        <v>1</v>
      </c>
      <c r="Q442">
        <f t="shared" ca="1" si="174"/>
        <v>2</v>
      </c>
      <c r="R442" s="1">
        <f t="shared" ca="1" si="175"/>
        <v>5</v>
      </c>
      <c r="S442" s="2">
        <f t="shared" ca="1" si="181"/>
        <v>1</v>
      </c>
      <c r="T442">
        <f t="shared" ca="1" si="182"/>
        <v>1</v>
      </c>
      <c r="U442">
        <f t="shared" ca="1" si="192"/>
        <v>1</v>
      </c>
      <c r="V442">
        <f t="shared" ca="1" si="192"/>
        <v>2</v>
      </c>
      <c r="W442">
        <f t="shared" ca="1" si="192"/>
        <v>2</v>
      </c>
      <c r="X442" t="str">
        <f t="shared" ca="1" si="192"/>
        <v/>
      </c>
      <c r="Y442" t="str">
        <f t="shared" ca="1" si="192"/>
        <v/>
      </c>
      <c r="Z442" t="str">
        <f t="shared" ca="1" si="192"/>
        <v/>
      </c>
      <c r="AA442" t="str">
        <f t="shared" ca="1" si="192"/>
        <v/>
      </c>
      <c r="AB442" t="str">
        <f t="shared" ca="1" si="192"/>
        <v/>
      </c>
      <c r="AC442" t="str">
        <f t="shared" ca="1" si="192"/>
        <v/>
      </c>
      <c r="AD442" t="str">
        <f t="shared" ca="1" si="192"/>
        <v/>
      </c>
      <c r="AE442" t="str">
        <f t="shared" ca="1" si="192"/>
        <v/>
      </c>
      <c r="AF442" t="str">
        <f t="shared" ca="1" si="192"/>
        <v/>
      </c>
      <c r="AG442" t="str">
        <f t="shared" ca="1" si="192"/>
        <v/>
      </c>
      <c r="AH442" t="str">
        <f t="shared" ca="1" si="192"/>
        <v/>
      </c>
      <c r="AI442" t="str">
        <f t="shared" ca="1" si="192"/>
        <v/>
      </c>
      <c r="AJ442" t="str">
        <f t="shared" ca="1" si="191"/>
        <v/>
      </c>
      <c r="AK442" t="str">
        <f t="shared" ca="1" si="191"/>
        <v/>
      </c>
      <c r="AL442" t="str">
        <f t="shared" ca="1" si="191"/>
        <v/>
      </c>
      <c r="AM442" t="str">
        <f t="shared" ca="1" si="191"/>
        <v/>
      </c>
      <c r="AN442" t="str">
        <f t="shared" ca="1" si="191"/>
        <v/>
      </c>
      <c r="AO442" t="str">
        <f t="shared" ca="1" si="191"/>
        <v/>
      </c>
      <c r="AP442" t="str">
        <f t="shared" ca="1" si="191"/>
        <v/>
      </c>
      <c r="AQ442" t="str">
        <f t="shared" ca="1" si="191"/>
        <v/>
      </c>
      <c r="AR442" t="str">
        <f t="shared" ca="1" si="191"/>
        <v/>
      </c>
      <c r="AS442" t="str">
        <f t="shared" ca="1" si="191"/>
        <v/>
      </c>
      <c r="AT442" t="str">
        <f t="shared" ca="1" si="191"/>
        <v/>
      </c>
      <c r="AU442" t="str">
        <f t="shared" ca="1" si="191"/>
        <v/>
      </c>
      <c r="AV442" t="str">
        <f t="shared" ca="1" si="191"/>
        <v/>
      </c>
      <c r="AW442" t="str">
        <f t="shared" ca="1" si="191"/>
        <v/>
      </c>
      <c r="AX442" t="str">
        <f t="shared" ca="1" si="191"/>
        <v/>
      </c>
      <c r="AY442" t="str">
        <f t="shared" ca="1" si="191"/>
        <v/>
      </c>
      <c r="AZ442" t="str">
        <f t="shared" ca="1" si="195"/>
        <v/>
      </c>
      <c r="BA442" t="str">
        <f t="shared" ca="1" si="194"/>
        <v/>
      </c>
      <c r="BB442" t="str">
        <f t="shared" ca="1" si="194"/>
        <v/>
      </c>
      <c r="BC442" t="str">
        <f t="shared" ca="1" si="194"/>
        <v/>
      </c>
      <c r="BD442" t="str">
        <f t="shared" ca="1" si="194"/>
        <v/>
      </c>
      <c r="BE442" t="str">
        <f t="shared" ca="1" si="194"/>
        <v/>
      </c>
      <c r="BF442" t="str">
        <f t="shared" ca="1" si="194"/>
        <v/>
      </c>
      <c r="BG442" t="str">
        <f t="shared" ca="1" si="193"/>
        <v/>
      </c>
      <c r="BH442" t="str">
        <f t="shared" ca="1" si="193"/>
        <v/>
      </c>
      <c r="BI442" t="str">
        <f t="shared" ca="1" si="193"/>
        <v/>
      </c>
      <c r="BJ442" t="str">
        <f t="shared" ca="1" si="193"/>
        <v/>
      </c>
      <c r="BK442" t="str">
        <f t="shared" ca="1" si="193"/>
        <v/>
      </c>
      <c r="BL442" t="str">
        <f t="shared" ca="1" si="193"/>
        <v/>
      </c>
      <c r="BM442" t="str">
        <f t="shared" ca="1" si="193"/>
        <v/>
      </c>
      <c r="BN442" t="str">
        <f t="shared" ca="1" si="193"/>
        <v/>
      </c>
      <c r="BO442" t="str">
        <f t="shared" ca="1" si="193"/>
        <v/>
      </c>
      <c r="BP442" t="str">
        <f t="shared" ca="1" si="170"/>
        <v/>
      </c>
    </row>
    <row r="443" spans="4:68" x14ac:dyDescent="0.25">
      <c r="D443" s="2">
        <v>433</v>
      </c>
      <c r="E443" s="3">
        <f t="shared" ca="1" si="177"/>
        <v>0</v>
      </c>
      <c r="F443">
        <f t="shared" si="178"/>
        <v>1</v>
      </c>
      <c r="G443">
        <f ca="1">LOOKUP(E443,[1]Refs!L:L,[1]Refs!M:M)</f>
        <v>0</v>
      </c>
      <c r="H443">
        <f t="shared" ca="1" si="179"/>
        <v>-1</v>
      </c>
      <c r="I443">
        <f t="shared" ca="1" si="172"/>
        <v>3</v>
      </c>
      <c r="J443">
        <f t="shared" ca="1" si="184"/>
        <v>-6</v>
      </c>
      <c r="K443">
        <f t="shared" ca="1" si="185"/>
        <v>116</v>
      </c>
      <c r="L443">
        <f t="shared" ca="1" si="186"/>
        <v>128</v>
      </c>
      <c r="M443">
        <f t="shared" ca="1" si="180"/>
        <v>0</v>
      </c>
      <c r="P443">
        <f t="shared" ca="1" si="173"/>
        <v>1</v>
      </c>
      <c r="Q443">
        <f t="shared" ca="1" si="174"/>
        <v>3</v>
      </c>
      <c r="R443" s="1">
        <f t="shared" ca="1" si="175"/>
        <v>7</v>
      </c>
      <c r="S443" s="2">
        <f t="shared" ca="1" si="181"/>
        <v>1</v>
      </c>
      <c r="T443">
        <f t="shared" ca="1" si="182"/>
        <v>1</v>
      </c>
      <c r="U443">
        <f t="shared" ca="1" si="192"/>
        <v>1</v>
      </c>
      <c r="V443">
        <f t="shared" ca="1" si="192"/>
        <v>2</v>
      </c>
      <c r="W443">
        <f t="shared" ca="1" si="192"/>
        <v>2</v>
      </c>
      <c r="X443">
        <f t="shared" ca="1" si="192"/>
        <v>3</v>
      </c>
      <c r="Y443">
        <f t="shared" ca="1" si="192"/>
        <v>3</v>
      </c>
      <c r="Z443" t="str">
        <f t="shared" ca="1" si="192"/>
        <v/>
      </c>
      <c r="AA443" t="str">
        <f t="shared" ca="1" si="192"/>
        <v/>
      </c>
      <c r="AB443" t="str">
        <f t="shared" ca="1" si="192"/>
        <v/>
      </c>
      <c r="AC443" t="str">
        <f t="shared" ca="1" si="192"/>
        <v/>
      </c>
      <c r="AD443" t="str">
        <f t="shared" ca="1" si="192"/>
        <v/>
      </c>
      <c r="AE443" t="str">
        <f t="shared" ca="1" si="192"/>
        <v/>
      </c>
      <c r="AF443" t="str">
        <f t="shared" ca="1" si="192"/>
        <v/>
      </c>
      <c r="AG443" t="str">
        <f t="shared" ca="1" si="192"/>
        <v/>
      </c>
      <c r="AH443" t="str">
        <f t="shared" ca="1" si="192"/>
        <v/>
      </c>
      <c r="AI443" t="str">
        <f t="shared" ca="1" si="192"/>
        <v/>
      </c>
      <c r="AJ443" t="str">
        <f t="shared" ca="1" si="192"/>
        <v/>
      </c>
      <c r="AK443" t="str">
        <f t="shared" ref="AK443:AZ458" ca="1" si="196">IF($E442="","",IF($F443="",AK442,IF(AND($M443=1,AK$9&gt;$B$9),"",IF(AND($M443=1,AK$9&lt;=$B$9),LOOKUP(AK$9,$A$12:$A$111,$B$12:$B$111),IF(AND($H443=1,AL$9=$R442),"",IF($H443=1,AL442,IF(AND($H443=-1,OR(AI$9=$R442,AJ$9=$R442)),$I443,IF($H443=-1,AK442,""))))))))</f>
        <v/>
      </c>
      <c r="AL443" t="str">
        <f t="shared" ca="1" si="196"/>
        <v/>
      </c>
      <c r="AM443" t="str">
        <f t="shared" ca="1" si="196"/>
        <v/>
      </c>
      <c r="AN443" t="str">
        <f t="shared" ca="1" si="196"/>
        <v/>
      </c>
      <c r="AO443" t="str">
        <f t="shared" ca="1" si="196"/>
        <v/>
      </c>
      <c r="AP443" t="str">
        <f t="shared" ca="1" si="196"/>
        <v/>
      </c>
      <c r="AQ443" t="str">
        <f t="shared" ca="1" si="196"/>
        <v/>
      </c>
      <c r="AR443" t="str">
        <f t="shared" ca="1" si="196"/>
        <v/>
      </c>
      <c r="AS443" t="str">
        <f t="shared" ca="1" si="196"/>
        <v/>
      </c>
      <c r="AT443" t="str">
        <f t="shared" ca="1" si="196"/>
        <v/>
      </c>
      <c r="AU443" t="str">
        <f t="shared" ca="1" si="196"/>
        <v/>
      </c>
      <c r="AV443" t="str">
        <f t="shared" ca="1" si="196"/>
        <v/>
      </c>
      <c r="AW443" t="str">
        <f t="shared" ca="1" si="196"/>
        <v/>
      </c>
      <c r="AX443" t="str">
        <f t="shared" ca="1" si="196"/>
        <v/>
      </c>
      <c r="AY443" t="str">
        <f t="shared" ca="1" si="196"/>
        <v/>
      </c>
      <c r="AZ443" t="str">
        <f t="shared" ca="1" si="195"/>
        <v/>
      </c>
      <c r="BA443" t="str">
        <f t="shared" ca="1" si="194"/>
        <v/>
      </c>
      <c r="BB443" t="str">
        <f t="shared" ca="1" si="194"/>
        <v/>
      </c>
      <c r="BC443" t="str">
        <f t="shared" ca="1" si="194"/>
        <v/>
      </c>
      <c r="BD443" t="str">
        <f t="shared" ca="1" si="194"/>
        <v/>
      </c>
      <c r="BE443" t="str">
        <f t="shared" ca="1" si="194"/>
        <v/>
      </c>
      <c r="BF443" t="str">
        <f t="shared" ca="1" si="194"/>
        <v/>
      </c>
      <c r="BG443" t="str">
        <f t="shared" ca="1" si="193"/>
        <v/>
      </c>
      <c r="BH443" t="str">
        <f t="shared" ca="1" si="193"/>
        <v/>
      </c>
      <c r="BI443" t="str">
        <f t="shared" ca="1" si="193"/>
        <v/>
      </c>
      <c r="BJ443" t="str">
        <f t="shared" ca="1" si="193"/>
        <v/>
      </c>
      <c r="BK443" t="str">
        <f t="shared" ca="1" si="193"/>
        <v/>
      </c>
      <c r="BL443" t="str">
        <f t="shared" ca="1" si="193"/>
        <v/>
      </c>
      <c r="BM443" t="str">
        <f t="shared" ca="1" si="193"/>
        <v/>
      </c>
      <c r="BN443" t="str">
        <f t="shared" ca="1" si="193"/>
        <v/>
      </c>
      <c r="BO443" t="str">
        <f t="shared" ca="1" si="193"/>
        <v/>
      </c>
      <c r="BP443" t="str">
        <f t="shared" ca="1" si="170"/>
        <v/>
      </c>
    </row>
    <row r="444" spans="4:68" x14ac:dyDescent="0.25">
      <c r="D444" s="2">
        <v>434</v>
      </c>
      <c r="E444" s="3">
        <f t="shared" ca="1" si="177"/>
        <v>32</v>
      </c>
      <c r="F444">
        <f t="shared" si="178"/>
        <v>1</v>
      </c>
      <c r="G444">
        <f ca="1">LOOKUP(E444,[1]Refs!L:L,[1]Refs!M:M)</f>
        <v>3</v>
      </c>
      <c r="H444">
        <f t="shared" ca="1" si="179"/>
        <v>1</v>
      </c>
      <c r="I444">
        <f t="shared" ca="1" si="172"/>
        <v>4</v>
      </c>
      <c r="J444">
        <f t="shared" ca="1" si="184"/>
        <v>4</v>
      </c>
      <c r="K444">
        <f t="shared" ca="1" si="185"/>
        <v>120</v>
      </c>
      <c r="L444">
        <f t="shared" ca="1" si="186"/>
        <v>128</v>
      </c>
      <c r="M444">
        <f t="shared" ca="1" si="180"/>
        <v>0</v>
      </c>
      <c r="P444">
        <f t="shared" ca="1" si="173"/>
        <v>1</v>
      </c>
      <c r="Q444">
        <f t="shared" ca="1" si="174"/>
        <v>3</v>
      </c>
      <c r="R444" s="1">
        <f t="shared" ca="1" si="175"/>
        <v>5</v>
      </c>
      <c r="S444" s="2">
        <f t="shared" ca="1" si="181"/>
        <v>1</v>
      </c>
      <c r="T444">
        <f t="shared" ca="1" si="182"/>
        <v>1</v>
      </c>
      <c r="U444">
        <f t="shared" ref="U444:AJ459" ca="1" si="197">IF($E443="","",IF($F444="",U443,IF(AND($M444=1,U$9&gt;$B$9),"",IF(AND($M444=1,U$9&lt;=$B$9),LOOKUP(U$9,$A$12:$A$111,$B$12:$B$111),IF(AND($H444=1,V$9=$R443),"",IF($H444=1,V443,IF(AND($H444=-1,OR(S$9=$R443,T$9=$R443)),$I444,IF($H444=-1,U443,""))))))))</f>
        <v>2</v>
      </c>
      <c r="V444">
        <f t="shared" ca="1" si="197"/>
        <v>2</v>
      </c>
      <c r="W444">
        <f t="shared" ca="1" si="197"/>
        <v>3</v>
      </c>
      <c r="X444" t="str">
        <f t="shared" ca="1" si="197"/>
        <v/>
      </c>
      <c r="Y444" t="str">
        <f t="shared" ca="1" si="197"/>
        <v/>
      </c>
      <c r="Z444" t="str">
        <f t="shared" ca="1" si="197"/>
        <v/>
      </c>
      <c r="AA444" t="str">
        <f t="shared" ca="1" si="197"/>
        <v/>
      </c>
      <c r="AB444" t="str">
        <f t="shared" ca="1" si="197"/>
        <v/>
      </c>
      <c r="AC444" t="str">
        <f t="shared" ca="1" si="197"/>
        <v/>
      </c>
      <c r="AD444" t="str">
        <f t="shared" ca="1" si="197"/>
        <v/>
      </c>
      <c r="AE444" t="str">
        <f t="shared" ca="1" si="197"/>
        <v/>
      </c>
      <c r="AF444" t="str">
        <f t="shared" ca="1" si="197"/>
        <v/>
      </c>
      <c r="AG444" t="str">
        <f t="shared" ca="1" si="197"/>
        <v/>
      </c>
      <c r="AH444" t="str">
        <f t="shared" ca="1" si="197"/>
        <v/>
      </c>
      <c r="AI444" t="str">
        <f t="shared" ca="1" si="197"/>
        <v/>
      </c>
      <c r="AJ444" t="str">
        <f t="shared" ca="1" si="197"/>
        <v/>
      </c>
      <c r="AK444" t="str">
        <f t="shared" ca="1" si="196"/>
        <v/>
      </c>
      <c r="AL444" t="str">
        <f t="shared" ca="1" si="196"/>
        <v/>
      </c>
      <c r="AM444" t="str">
        <f t="shared" ca="1" si="196"/>
        <v/>
      </c>
      <c r="AN444" t="str">
        <f t="shared" ca="1" si="196"/>
        <v/>
      </c>
      <c r="AO444" t="str">
        <f t="shared" ca="1" si="196"/>
        <v/>
      </c>
      <c r="AP444" t="str">
        <f t="shared" ca="1" si="196"/>
        <v/>
      </c>
      <c r="AQ444" t="str">
        <f t="shared" ca="1" si="196"/>
        <v/>
      </c>
      <c r="AR444" t="str">
        <f t="shared" ca="1" si="196"/>
        <v/>
      </c>
      <c r="AS444" t="str">
        <f t="shared" ca="1" si="196"/>
        <v/>
      </c>
      <c r="AT444" t="str">
        <f t="shared" ca="1" si="196"/>
        <v/>
      </c>
      <c r="AU444" t="str">
        <f t="shared" ca="1" si="196"/>
        <v/>
      </c>
      <c r="AV444" t="str">
        <f t="shared" ca="1" si="196"/>
        <v/>
      </c>
      <c r="AW444" t="str">
        <f t="shared" ca="1" si="196"/>
        <v/>
      </c>
      <c r="AX444" t="str">
        <f t="shared" ca="1" si="196"/>
        <v/>
      </c>
      <c r="AY444" t="str">
        <f t="shared" ca="1" si="196"/>
        <v/>
      </c>
      <c r="AZ444" t="str">
        <f t="shared" ca="1" si="195"/>
        <v/>
      </c>
      <c r="BA444" t="str">
        <f t="shared" ca="1" si="194"/>
        <v/>
      </c>
      <c r="BB444" t="str">
        <f t="shared" ca="1" si="194"/>
        <v/>
      </c>
      <c r="BC444" t="str">
        <f t="shared" ca="1" si="194"/>
        <v/>
      </c>
      <c r="BD444" t="str">
        <f t="shared" ca="1" si="194"/>
        <v/>
      </c>
      <c r="BE444" t="str">
        <f t="shared" ca="1" si="194"/>
        <v/>
      </c>
      <c r="BF444" t="str">
        <f t="shared" ca="1" si="194"/>
        <v/>
      </c>
      <c r="BG444" t="str">
        <f t="shared" ca="1" si="194"/>
        <v/>
      </c>
      <c r="BH444" t="str">
        <f t="shared" ca="1" si="194"/>
        <v/>
      </c>
      <c r="BI444" t="str">
        <f t="shared" ca="1" si="194"/>
        <v/>
      </c>
      <c r="BJ444" t="str">
        <f t="shared" ca="1" si="194"/>
        <v/>
      </c>
      <c r="BK444" t="str">
        <f t="shared" ca="1" si="194"/>
        <v/>
      </c>
      <c r="BL444" t="str">
        <f t="shared" ca="1" si="194"/>
        <v/>
      </c>
      <c r="BM444" t="str">
        <f t="shared" ca="1" si="194"/>
        <v/>
      </c>
      <c r="BN444" t="str">
        <f t="shared" ca="1" si="194"/>
        <v/>
      </c>
      <c r="BO444" t="str">
        <f t="shared" ca="1" si="194"/>
        <v/>
      </c>
      <c r="BP444">
        <f t="shared" ca="1" si="170"/>
        <v>0</v>
      </c>
    </row>
    <row r="445" spans="4:68" x14ac:dyDescent="0.25">
      <c r="D445" s="2">
        <v>435</v>
      </c>
      <c r="E445" s="3">
        <f t="shared" ca="1" si="177"/>
        <v>2</v>
      </c>
      <c r="F445">
        <f t="shared" si="178"/>
        <v>1</v>
      </c>
      <c r="G445">
        <f ca="1">LOOKUP(E445,[1]Refs!L:L,[1]Refs!M:M)</f>
        <v>1</v>
      </c>
      <c r="H445">
        <f t="shared" ca="1" si="179"/>
        <v>-1</v>
      </c>
      <c r="I445">
        <f t="shared" ca="1" si="172"/>
        <v>4</v>
      </c>
      <c r="J445">
        <f t="shared" ca="1" si="184"/>
        <v>-8</v>
      </c>
      <c r="K445">
        <f t="shared" ca="1" si="185"/>
        <v>112</v>
      </c>
      <c r="L445">
        <f t="shared" ca="1" si="186"/>
        <v>128</v>
      </c>
      <c r="M445">
        <f t="shared" ca="1" si="180"/>
        <v>0</v>
      </c>
      <c r="P445">
        <f t="shared" ca="1" si="173"/>
        <v>1</v>
      </c>
      <c r="Q445">
        <f t="shared" ca="1" si="174"/>
        <v>4</v>
      </c>
      <c r="R445" s="1">
        <f t="shared" ca="1" si="175"/>
        <v>7</v>
      </c>
      <c r="S445" s="2">
        <f t="shared" ca="1" si="181"/>
        <v>1</v>
      </c>
      <c r="T445">
        <f t="shared" ca="1" si="182"/>
        <v>1</v>
      </c>
      <c r="U445">
        <f t="shared" ca="1" si="197"/>
        <v>2</v>
      </c>
      <c r="V445">
        <f t="shared" ca="1" si="197"/>
        <v>2</v>
      </c>
      <c r="W445">
        <f t="shared" ca="1" si="197"/>
        <v>3</v>
      </c>
      <c r="X445">
        <f t="shared" ca="1" si="197"/>
        <v>4</v>
      </c>
      <c r="Y445">
        <f t="shared" ca="1" si="197"/>
        <v>4</v>
      </c>
      <c r="Z445" t="str">
        <f t="shared" ca="1" si="197"/>
        <v/>
      </c>
      <c r="AA445" t="str">
        <f t="shared" ca="1" si="197"/>
        <v/>
      </c>
      <c r="AB445" t="str">
        <f t="shared" ca="1" si="197"/>
        <v/>
      </c>
      <c r="AC445" t="str">
        <f t="shared" ca="1" si="197"/>
        <v/>
      </c>
      <c r="AD445" t="str">
        <f t="shared" ca="1" si="197"/>
        <v/>
      </c>
      <c r="AE445" t="str">
        <f t="shared" ca="1" si="197"/>
        <v/>
      </c>
      <c r="AF445" t="str">
        <f t="shared" ca="1" si="197"/>
        <v/>
      </c>
      <c r="AG445" t="str">
        <f t="shared" ca="1" si="197"/>
        <v/>
      </c>
      <c r="AH445" t="str">
        <f t="shared" ca="1" si="197"/>
        <v/>
      </c>
      <c r="AI445" t="str">
        <f t="shared" ca="1" si="197"/>
        <v/>
      </c>
      <c r="AJ445" t="str">
        <f t="shared" ca="1" si="197"/>
        <v/>
      </c>
      <c r="AK445" t="str">
        <f t="shared" ca="1" si="196"/>
        <v/>
      </c>
      <c r="AL445" t="str">
        <f t="shared" ca="1" si="196"/>
        <v/>
      </c>
      <c r="AM445" t="str">
        <f t="shared" ca="1" si="196"/>
        <v/>
      </c>
      <c r="AN445" t="str">
        <f t="shared" ca="1" si="196"/>
        <v/>
      </c>
      <c r="AO445" t="str">
        <f t="shared" ca="1" si="196"/>
        <v/>
      </c>
      <c r="AP445" t="str">
        <f t="shared" ca="1" si="196"/>
        <v/>
      </c>
      <c r="AQ445" t="str">
        <f t="shared" ca="1" si="196"/>
        <v/>
      </c>
      <c r="AR445" t="str">
        <f t="shared" ca="1" si="196"/>
        <v/>
      </c>
      <c r="AS445" t="str">
        <f t="shared" ca="1" si="196"/>
        <v/>
      </c>
      <c r="AT445" t="str">
        <f t="shared" ca="1" si="196"/>
        <v/>
      </c>
      <c r="AU445" t="str">
        <f t="shared" ca="1" si="196"/>
        <v/>
      </c>
      <c r="AV445" t="str">
        <f t="shared" ca="1" si="196"/>
        <v/>
      </c>
      <c r="AW445" t="str">
        <f t="shared" ca="1" si="196"/>
        <v/>
      </c>
      <c r="AX445" t="str">
        <f t="shared" ca="1" si="196"/>
        <v/>
      </c>
      <c r="AY445" t="str">
        <f t="shared" ca="1" si="196"/>
        <v/>
      </c>
      <c r="AZ445" t="str">
        <f t="shared" ca="1" si="195"/>
        <v/>
      </c>
      <c r="BA445" t="str">
        <f t="shared" ca="1" si="195"/>
        <v/>
      </c>
      <c r="BB445" t="str">
        <f t="shared" ca="1" si="195"/>
        <v/>
      </c>
      <c r="BC445" t="str">
        <f t="shared" ca="1" si="195"/>
        <v/>
      </c>
      <c r="BD445" t="str">
        <f t="shared" ca="1" si="195"/>
        <v/>
      </c>
      <c r="BE445" t="str">
        <f t="shared" ca="1" si="195"/>
        <v/>
      </c>
      <c r="BF445" t="str">
        <f t="shared" ca="1" si="195"/>
        <v/>
      </c>
      <c r="BG445" t="str">
        <f t="shared" ca="1" si="195"/>
        <v/>
      </c>
      <c r="BH445" t="str">
        <f t="shared" ca="1" si="195"/>
        <v/>
      </c>
      <c r="BI445" t="str">
        <f t="shared" ca="1" si="195"/>
        <v/>
      </c>
      <c r="BJ445" t="str">
        <f t="shared" ca="1" si="195"/>
        <v/>
      </c>
      <c r="BK445" t="str">
        <f t="shared" ca="1" si="195"/>
        <v/>
      </c>
      <c r="BL445" t="str">
        <f t="shared" ca="1" si="195"/>
        <v/>
      </c>
      <c r="BM445" t="str">
        <f t="shared" ca="1" si="195"/>
        <v/>
      </c>
      <c r="BN445" t="str">
        <f t="shared" ca="1" si="195"/>
        <v/>
      </c>
      <c r="BO445" t="str">
        <f t="shared" ca="1" si="195"/>
        <v/>
      </c>
      <c r="BP445">
        <f t="shared" ca="1" si="170"/>
        <v>0</v>
      </c>
    </row>
    <row r="446" spans="4:68" x14ac:dyDescent="0.25">
      <c r="D446" s="2">
        <v>436</v>
      </c>
      <c r="E446" s="3">
        <f t="shared" ca="1" si="177"/>
        <v>1</v>
      </c>
      <c r="F446">
        <f t="shared" si="178"/>
        <v>1</v>
      </c>
      <c r="G446">
        <f ca="1">LOOKUP(E446,[1]Refs!L:L,[1]Refs!M:M)</f>
        <v>1</v>
      </c>
      <c r="H446">
        <f t="shared" ca="1" si="179"/>
        <v>-1</v>
      </c>
      <c r="I446">
        <f t="shared" ca="1" si="172"/>
        <v>5</v>
      </c>
      <c r="J446">
        <f t="shared" ca="1" si="184"/>
        <v>-10</v>
      </c>
      <c r="K446">
        <f t="shared" ca="1" si="185"/>
        <v>102</v>
      </c>
      <c r="L446">
        <f t="shared" ca="1" si="186"/>
        <v>128</v>
      </c>
      <c r="M446">
        <f t="shared" ca="1" si="180"/>
        <v>0</v>
      </c>
      <c r="P446">
        <f t="shared" ca="1" si="173"/>
        <v>1</v>
      </c>
      <c r="Q446">
        <f t="shared" ca="1" si="174"/>
        <v>5</v>
      </c>
      <c r="R446" s="1">
        <f t="shared" ca="1" si="175"/>
        <v>9</v>
      </c>
      <c r="S446" s="2">
        <f t="shared" ca="1" si="181"/>
        <v>1</v>
      </c>
      <c r="T446">
        <f t="shared" ca="1" si="182"/>
        <v>1</v>
      </c>
      <c r="U446">
        <f t="shared" ca="1" si="197"/>
        <v>2</v>
      </c>
      <c r="V446">
        <f t="shared" ca="1" si="197"/>
        <v>2</v>
      </c>
      <c r="W446">
        <f t="shared" ca="1" si="197"/>
        <v>3</v>
      </c>
      <c r="X446">
        <f t="shared" ca="1" si="197"/>
        <v>4</v>
      </c>
      <c r="Y446">
        <f t="shared" ca="1" si="197"/>
        <v>4</v>
      </c>
      <c r="Z446">
        <f t="shared" ca="1" si="197"/>
        <v>5</v>
      </c>
      <c r="AA446">
        <f t="shared" ca="1" si="197"/>
        <v>5</v>
      </c>
      <c r="AB446" t="str">
        <f t="shared" ca="1" si="197"/>
        <v/>
      </c>
      <c r="AC446" t="str">
        <f t="shared" ca="1" si="197"/>
        <v/>
      </c>
      <c r="AD446" t="str">
        <f t="shared" ca="1" si="197"/>
        <v/>
      </c>
      <c r="AE446" t="str">
        <f t="shared" ca="1" si="197"/>
        <v/>
      </c>
      <c r="AF446" t="str">
        <f t="shared" ca="1" si="197"/>
        <v/>
      </c>
      <c r="AG446" t="str">
        <f t="shared" ca="1" si="197"/>
        <v/>
      </c>
      <c r="AH446" t="str">
        <f t="shared" ca="1" si="197"/>
        <v/>
      </c>
      <c r="AI446" t="str">
        <f t="shared" ca="1" si="197"/>
        <v/>
      </c>
      <c r="AJ446" t="str">
        <f t="shared" ca="1" si="197"/>
        <v/>
      </c>
      <c r="AK446" t="str">
        <f t="shared" ca="1" si="196"/>
        <v/>
      </c>
      <c r="AL446" t="str">
        <f t="shared" ca="1" si="196"/>
        <v/>
      </c>
      <c r="AM446" t="str">
        <f t="shared" ca="1" si="196"/>
        <v/>
      </c>
      <c r="AN446" t="str">
        <f t="shared" ca="1" si="196"/>
        <v/>
      </c>
      <c r="AO446" t="str">
        <f t="shared" ca="1" si="196"/>
        <v/>
      </c>
      <c r="AP446" t="str">
        <f t="shared" ca="1" si="196"/>
        <v/>
      </c>
      <c r="AQ446" t="str">
        <f t="shared" ca="1" si="196"/>
        <v/>
      </c>
      <c r="AR446" t="str">
        <f t="shared" ca="1" si="196"/>
        <v/>
      </c>
      <c r="AS446" t="str">
        <f t="shared" ca="1" si="196"/>
        <v/>
      </c>
      <c r="AT446" t="str">
        <f t="shared" ca="1" si="196"/>
        <v/>
      </c>
      <c r="AU446" t="str">
        <f t="shared" ca="1" si="196"/>
        <v/>
      </c>
      <c r="AV446" t="str">
        <f t="shared" ca="1" si="196"/>
        <v/>
      </c>
      <c r="AW446" t="str">
        <f t="shared" ca="1" si="196"/>
        <v/>
      </c>
      <c r="AX446" t="str">
        <f t="shared" ca="1" si="196"/>
        <v/>
      </c>
      <c r="AY446" t="str">
        <f t="shared" ca="1" si="196"/>
        <v/>
      </c>
      <c r="AZ446" t="str">
        <f t="shared" ca="1" si="195"/>
        <v/>
      </c>
      <c r="BA446" t="str">
        <f t="shared" ca="1" si="195"/>
        <v/>
      </c>
      <c r="BB446" t="str">
        <f t="shared" ca="1" si="195"/>
        <v/>
      </c>
      <c r="BC446" t="str">
        <f t="shared" ca="1" si="195"/>
        <v/>
      </c>
      <c r="BD446" t="str">
        <f t="shared" ca="1" si="195"/>
        <v/>
      </c>
      <c r="BE446" t="str">
        <f t="shared" ca="1" si="195"/>
        <v/>
      </c>
      <c r="BF446" t="str">
        <f t="shared" ca="1" si="195"/>
        <v/>
      </c>
      <c r="BG446" t="str">
        <f t="shared" ca="1" si="195"/>
        <v/>
      </c>
      <c r="BH446" t="str">
        <f t="shared" ca="1" si="195"/>
        <v/>
      </c>
      <c r="BI446" t="str">
        <f t="shared" ca="1" si="195"/>
        <v/>
      </c>
      <c r="BJ446" t="str">
        <f t="shared" ca="1" si="195"/>
        <v/>
      </c>
      <c r="BK446" t="str">
        <f t="shared" ca="1" si="195"/>
        <v/>
      </c>
      <c r="BL446" t="str">
        <f t="shared" ca="1" si="195"/>
        <v/>
      </c>
      <c r="BM446" t="str">
        <f t="shared" ca="1" si="195"/>
        <v/>
      </c>
      <c r="BN446" t="str">
        <f t="shared" ca="1" si="195"/>
        <v/>
      </c>
      <c r="BO446" t="str">
        <f t="shared" ca="1" si="195"/>
        <v/>
      </c>
      <c r="BP446">
        <f t="shared" ca="1" si="170"/>
        <v>0</v>
      </c>
    </row>
    <row r="447" spans="4:68" x14ac:dyDescent="0.25">
      <c r="D447" s="2">
        <v>437</v>
      </c>
      <c r="E447" s="3">
        <f t="shared" ca="1" si="177"/>
        <v>13</v>
      </c>
      <c r="F447">
        <f t="shared" si="178"/>
        <v>1</v>
      </c>
      <c r="G447">
        <f ca="1">LOOKUP(E447,[1]Refs!L:L,[1]Refs!M:M)</f>
        <v>2</v>
      </c>
      <c r="H447">
        <f t="shared" ca="1" si="179"/>
        <v>1</v>
      </c>
      <c r="I447">
        <f t="shared" ca="1" si="172"/>
        <v>6</v>
      </c>
      <c r="J447">
        <f t="shared" ca="1" si="184"/>
        <v>6</v>
      </c>
      <c r="K447">
        <f t="shared" ca="1" si="185"/>
        <v>108</v>
      </c>
      <c r="L447">
        <f t="shared" ca="1" si="186"/>
        <v>128</v>
      </c>
      <c r="M447">
        <f t="shared" ca="1" si="180"/>
        <v>0</v>
      </c>
      <c r="P447">
        <f t="shared" ca="1" si="173"/>
        <v>1</v>
      </c>
      <c r="Q447">
        <f t="shared" ca="1" si="174"/>
        <v>5</v>
      </c>
      <c r="R447" s="1">
        <f t="shared" ca="1" si="175"/>
        <v>7</v>
      </c>
      <c r="S447" s="2">
        <f t="shared" ca="1" si="181"/>
        <v>1</v>
      </c>
      <c r="T447">
        <f t="shared" ca="1" si="182"/>
        <v>2</v>
      </c>
      <c r="U447">
        <f t="shared" ca="1" si="197"/>
        <v>2</v>
      </c>
      <c r="V447">
        <f t="shared" ca="1" si="197"/>
        <v>3</v>
      </c>
      <c r="W447">
        <f t="shared" ca="1" si="197"/>
        <v>4</v>
      </c>
      <c r="X447">
        <f t="shared" ca="1" si="197"/>
        <v>4</v>
      </c>
      <c r="Y447">
        <f t="shared" ca="1" si="197"/>
        <v>5</v>
      </c>
      <c r="Z447" t="str">
        <f t="shared" ca="1" si="197"/>
        <v/>
      </c>
      <c r="AA447" t="str">
        <f t="shared" ca="1" si="197"/>
        <v/>
      </c>
      <c r="AB447" t="str">
        <f t="shared" ca="1" si="197"/>
        <v/>
      </c>
      <c r="AC447" t="str">
        <f t="shared" ca="1" si="197"/>
        <v/>
      </c>
      <c r="AD447" t="str">
        <f t="shared" ca="1" si="197"/>
        <v/>
      </c>
      <c r="AE447" t="str">
        <f t="shared" ca="1" si="197"/>
        <v/>
      </c>
      <c r="AF447" t="str">
        <f t="shared" ca="1" si="197"/>
        <v/>
      </c>
      <c r="AG447" t="str">
        <f t="shared" ca="1" si="197"/>
        <v/>
      </c>
      <c r="AH447" t="str">
        <f t="shared" ca="1" si="197"/>
        <v/>
      </c>
      <c r="AI447" t="str">
        <f t="shared" ca="1" si="197"/>
        <v/>
      </c>
      <c r="AJ447" t="str">
        <f t="shared" ca="1" si="197"/>
        <v/>
      </c>
      <c r="AK447" t="str">
        <f t="shared" ca="1" si="196"/>
        <v/>
      </c>
      <c r="AL447" t="str">
        <f t="shared" ca="1" si="196"/>
        <v/>
      </c>
      <c r="AM447" t="str">
        <f t="shared" ca="1" si="196"/>
        <v/>
      </c>
      <c r="AN447" t="str">
        <f t="shared" ca="1" si="196"/>
        <v/>
      </c>
      <c r="AO447" t="str">
        <f t="shared" ca="1" si="196"/>
        <v/>
      </c>
      <c r="AP447" t="str">
        <f t="shared" ca="1" si="196"/>
        <v/>
      </c>
      <c r="AQ447" t="str">
        <f t="shared" ca="1" si="196"/>
        <v/>
      </c>
      <c r="AR447" t="str">
        <f t="shared" ca="1" si="196"/>
        <v/>
      </c>
      <c r="AS447" t="str">
        <f t="shared" ca="1" si="196"/>
        <v/>
      </c>
      <c r="AT447" t="str">
        <f t="shared" ca="1" si="196"/>
        <v/>
      </c>
      <c r="AU447" t="str">
        <f t="shared" ca="1" si="196"/>
        <v/>
      </c>
      <c r="AV447" t="str">
        <f t="shared" ca="1" si="196"/>
        <v/>
      </c>
      <c r="AW447" t="str">
        <f t="shared" ca="1" si="196"/>
        <v/>
      </c>
      <c r="AX447" t="str">
        <f t="shared" ca="1" si="196"/>
        <v/>
      </c>
      <c r="AY447" t="str">
        <f t="shared" ca="1" si="196"/>
        <v/>
      </c>
      <c r="AZ447" t="str">
        <f t="shared" ca="1" si="195"/>
        <v/>
      </c>
      <c r="BA447" t="str">
        <f t="shared" ca="1" si="195"/>
        <v/>
      </c>
      <c r="BB447" t="str">
        <f t="shared" ca="1" si="195"/>
        <v/>
      </c>
      <c r="BC447" t="str">
        <f t="shared" ca="1" si="195"/>
        <v/>
      </c>
      <c r="BD447" t="str">
        <f t="shared" ca="1" si="195"/>
        <v/>
      </c>
      <c r="BE447" t="str">
        <f t="shared" ca="1" si="195"/>
        <v/>
      </c>
      <c r="BF447" t="str">
        <f t="shared" ca="1" si="195"/>
        <v/>
      </c>
      <c r="BG447" t="str">
        <f t="shared" ca="1" si="195"/>
        <v/>
      </c>
      <c r="BH447" t="str">
        <f t="shared" ca="1" si="195"/>
        <v/>
      </c>
      <c r="BI447" t="str">
        <f t="shared" ca="1" si="195"/>
        <v/>
      </c>
      <c r="BJ447" t="str">
        <f t="shared" ca="1" si="195"/>
        <v/>
      </c>
      <c r="BK447" t="str">
        <f t="shared" ca="1" si="195"/>
        <v/>
      </c>
      <c r="BL447" t="str">
        <f t="shared" ca="1" si="195"/>
        <v/>
      </c>
      <c r="BM447" t="str">
        <f t="shared" ca="1" si="195"/>
        <v/>
      </c>
      <c r="BN447" t="str">
        <f t="shared" ca="1" si="195"/>
        <v/>
      </c>
      <c r="BO447">
        <f t="shared" ca="1" si="195"/>
        <v>0</v>
      </c>
      <c r="BP447">
        <f t="shared" ca="1" si="170"/>
        <v>0</v>
      </c>
    </row>
    <row r="448" spans="4:68" x14ac:dyDescent="0.25">
      <c r="D448" s="2">
        <v>438</v>
      </c>
      <c r="E448" s="3">
        <f t="shared" ca="1" si="177"/>
        <v>23</v>
      </c>
      <c r="F448">
        <f t="shared" si="178"/>
        <v>1</v>
      </c>
      <c r="G448">
        <f ca="1">LOOKUP(E448,[1]Refs!L:L,[1]Refs!M:M)</f>
        <v>2</v>
      </c>
      <c r="H448">
        <f t="shared" ca="1" si="179"/>
        <v>1</v>
      </c>
      <c r="I448">
        <f t="shared" ca="1" si="172"/>
        <v>6</v>
      </c>
      <c r="J448">
        <f t="shared" ca="1" si="184"/>
        <v>6</v>
      </c>
      <c r="K448">
        <f t="shared" ca="1" si="185"/>
        <v>114</v>
      </c>
      <c r="L448">
        <f t="shared" ca="1" si="186"/>
        <v>128</v>
      </c>
      <c r="M448">
        <f t="shared" ca="1" si="180"/>
        <v>0</v>
      </c>
      <c r="P448">
        <f t="shared" ca="1" si="173"/>
        <v>2</v>
      </c>
      <c r="Q448">
        <f t="shared" ca="1" si="174"/>
        <v>4</v>
      </c>
      <c r="R448" s="1">
        <f t="shared" ca="1" si="175"/>
        <v>5</v>
      </c>
      <c r="S448" s="2">
        <f t="shared" ca="1" si="181"/>
        <v>2</v>
      </c>
      <c r="T448">
        <f t="shared" ca="1" si="182"/>
        <v>2</v>
      </c>
      <c r="U448">
        <f t="shared" ca="1" si="197"/>
        <v>3</v>
      </c>
      <c r="V448">
        <f t="shared" ca="1" si="197"/>
        <v>4</v>
      </c>
      <c r="W448">
        <f t="shared" ca="1" si="197"/>
        <v>4</v>
      </c>
      <c r="X448" t="str">
        <f t="shared" ca="1" si="197"/>
        <v/>
      </c>
      <c r="Y448" t="str">
        <f t="shared" ca="1" si="197"/>
        <v/>
      </c>
      <c r="Z448" t="str">
        <f t="shared" ca="1" si="197"/>
        <v/>
      </c>
      <c r="AA448" t="str">
        <f t="shared" ca="1" si="197"/>
        <v/>
      </c>
      <c r="AB448" t="str">
        <f t="shared" ca="1" si="197"/>
        <v/>
      </c>
      <c r="AC448" t="str">
        <f t="shared" ca="1" si="197"/>
        <v/>
      </c>
      <c r="AD448" t="str">
        <f t="shared" ca="1" si="197"/>
        <v/>
      </c>
      <c r="AE448" t="str">
        <f t="shared" ca="1" si="197"/>
        <v/>
      </c>
      <c r="AF448" t="str">
        <f t="shared" ca="1" si="197"/>
        <v/>
      </c>
      <c r="AG448" t="str">
        <f t="shared" ca="1" si="197"/>
        <v/>
      </c>
      <c r="AH448" t="str">
        <f t="shared" ca="1" si="197"/>
        <v/>
      </c>
      <c r="AI448" t="str">
        <f t="shared" ca="1" si="197"/>
        <v/>
      </c>
      <c r="AJ448" t="str">
        <f t="shared" ca="1" si="197"/>
        <v/>
      </c>
      <c r="AK448" t="str">
        <f t="shared" ca="1" si="196"/>
        <v/>
      </c>
      <c r="AL448" t="str">
        <f t="shared" ca="1" si="196"/>
        <v/>
      </c>
      <c r="AM448" t="str">
        <f t="shared" ca="1" si="196"/>
        <v/>
      </c>
      <c r="AN448" t="str">
        <f t="shared" ca="1" si="196"/>
        <v/>
      </c>
      <c r="AO448" t="str">
        <f t="shared" ca="1" si="196"/>
        <v/>
      </c>
      <c r="AP448" t="str">
        <f t="shared" ca="1" si="196"/>
        <v/>
      </c>
      <c r="AQ448" t="str">
        <f t="shared" ca="1" si="196"/>
        <v/>
      </c>
      <c r="AR448" t="str">
        <f t="shared" ca="1" si="196"/>
        <v/>
      </c>
      <c r="AS448" t="str">
        <f t="shared" ca="1" si="196"/>
        <v/>
      </c>
      <c r="AT448" t="str">
        <f t="shared" ca="1" si="196"/>
        <v/>
      </c>
      <c r="AU448" t="str">
        <f t="shared" ca="1" si="196"/>
        <v/>
      </c>
      <c r="AV448" t="str">
        <f t="shared" ca="1" si="196"/>
        <v/>
      </c>
      <c r="AW448" t="str">
        <f t="shared" ca="1" si="196"/>
        <v/>
      </c>
      <c r="AX448" t="str">
        <f t="shared" ca="1" si="196"/>
        <v/>
      </c>
      <c r="AY448" t="str">
        <f t="shared" ca="1" si="196"/>
        <v/>
      </c>
      <c r="AZ448" t="str">
        <f t="shared" ca="1" si="195"/>
        <v/>
      </c>
      <c r="BA448" t="str">
        <f t="shared" ca="1" si="195"/>
        <v/>
      </c>
      <c r="BB448" t="str">
        <f t="shared" ca="1" si="195"/>
        <v/>
      </c>
      <c r="BC448" t="str">
        <f t="shared" ca="1" si="195"/>
        <v/>
      </c>
      <c r="BD448" t="str">
        <f t="shared" ca="1" si="195"/>
        <v/>
      </c>
      <c r="BE448" t="str">
        <f t="shared" ca="1" si="195"/>
        <v/>
      </c>
      <c r="BF448" t="str">
        <f t="shared" ca="1" si="195"/>
        <v/>
      </c>
      <c r="BG448" t="str">
        <f t="shared" ca="1" si="195"/>
        <v/>
      </c>
      <c r="BH448" t="str">
        <f t="shared" ca="1" si="195"/>
        <v/>
      </c>
      <c r="BI448" t="str">
        <f t="shared" ca="1" si="195"/>
        <v/>
      </c>
      <c r="BJ448" t="str">
        <f t="shared" ca="1" si="195"/>
        <v/>
      </c>
      <c r="BK448" t="str">
        <f t="shared" ca="1" si="195"/>
        <v/>
      </c>
      <c r="BL448" t="str">
        <f t="shared" ca="1" si="195"/>
        <v/>
      </c>
      <c r="BM448" t="str">
        <f t="shared" ca="1" si="195"/>
        <v/>
      </c>
      <c r="BN448">
        <f t="shared" ca="1" si="195"/>
        <v>0</v>
      </c>
      <c r="BO448">
        <f t="shared" ca="1" si="195"/>
        <v>0</v>
      </c>
      <c r="BP448">
        <f t="shared" ca="1" si="170"/>
        <v>0</v>
      </c>
    </row>
    <row r="449" spans="4:68" x14ac:dyDescent="0.25">
      <c r="D449" s="2">
        <v>439</v>
      </c>
      <c r="E449" s="3">
        <f t="shared" ca="1" si="177"/>
        <v>3</v>
      </c>
      <c r="F449">
        <f t="shared" si="178"/>
        <v>1</v>
      </c>
      <c r="G449">
        <f ca="1">LOOKUP(E449,[1]Refs!L:L,[1]Refs!M:M)</f>
        <v>1</v>
      </c>
      <c r="H449">
        <f t="shared" ca="1" si="179"/>
        <v>-1</v>
      </c>
      <c r="I449">
        <f t="shared" ca="1" si="172"/>
        <v>6</v>
      </c>
      <c r="J449">
        <f t="shared" ca="1" si="184"/>
        <v>-12</v>
      </c>
      <c r="K449">
        <f t="shared" ca="1" si="185"/>
        <v>102</v>
      </c>
      <c r="L449">
        <f t="shared" ca="1" si="186"/>
        <v>128</v>
      </c>
      <c r="M449">
        <f t="shared" ca="1" si="180"/>
        <v>0</v>
      </c>
      <c r="P449">
        <f t="shared" ca="1" si="173"/>
        <v>2</v>
      </c>
      <c r="Q449">
        <f t="shared" ca="1" si="174"/>
        <v>6</v>
      </c>
      <c r="R449" s="1">
        <f t="shared" ca="1" si="175"/>
        <v>7</v>
      </c>
      <c r="S449" s="2">
        <f t="shared" ca="1" si="181"/>
        <v>2</v>
      </c>
      <c r="T449">
        <f t="shared" ca="1" si="182"/>
        <v>2</v>
      </c>
      <c r="U449">
        <f t="shared" ca="1" si="197"/>
        <v>3</v>
      </c>
      <c r="V449">
        <f t="shared" ca="1" si="197"/>
        <v>4</v>
      </c>
      <c r="W449">
        <f t="shared" ca="1" si="197"/>
        <v>4</v>
      </c>
      <c r="X449">
        <f t="shared" ca="1" si="197"/>
        <v>6</v>
      </c>
      <c r="Y449">
        <f t="shared" ca="1" si="197"/>
        <v>6</v>
      </c>
      <c r="Z449" t="str">
        <f t="shared" ca="1" si="197"/>
        <v/>
      </c>
      <c r="AA449" t="str">
        <f t="shared" ca="1" si="197"/>
        <v/>
      </c>
      <c r="AB449" t="str">
        <f t="shared" ca="1" si="197"/>
        <v/>
      </c>
      <c r="AC449" t="str">
        <f t="shared" ca="1" si="197"/>
        <v/>
      </c>
      <c r="AD449" t="str">
        <f t="shared" ca="1" si="197"/>
        <v/>
      </c>
      <c r="AE449" t="str">
        <f t="shared" ca="1" si="197"/>
        <v/>
      </c>
      <c r="AF449" t="str">
        <f t="shared" ca="1" si="197"/>
        <v/>
      </c>
      <c r="AG449" t="str">
        <f t="shared" ca="1" si="197"/>
        <v/>
      </c>
      <c r="AH449" t="str">
        <f t="shared" ca="1" si="197"/>
        <v/>
      </c>
      <c r="AI449" t="str">
        <f t="shared" ca="1" si="197"/>
        <v/>
      </c>
      <c r="AJ449" t="str">
        <f t="shared" ca="1" si="197"/>
        <v/>
      </c>
      <c r="AK449" t="str">
        <f t="shared" ca="1" si="196"/>
        <v/>
      </c>
      <c r="AL449" t="str">
        <f t="shared" ca="1" si="196"/>
        <v/>
      </c>
      <c r="AM449" t="str">
        <f t="shared" ca="1" si="196"/>
        <v/>
      </c>
      <c r="AN449" t="str">
        <f t="shared" ca="1" si="196"/>
        <v/>
      </c>
      <c r="AO449" t="str">
        <f t="shared" ca="1" si="196"/>
        <v/>
      </c>
      <c r="AP449" t="str">
        <f t="shared" ca="1" si="196"/>
        <v/>
      </c>
      <c r="AQ449" t="str">
        <f t="shared" ca="1" si="196"/>
        <v/>
      </c>
      <c r="AR449" t="str">
        <f t="shared" ca="1" si="196"/>
        <v/>
      </c>
      <c r="AS449" t="str">
        <f t="shared" ca="1" si="196"/>
        <v/>
      </c>
      <c r="AT449" t="str">
        <f t="shared" ca="1" si="196"/>
        <v/>
      </c>
      <c r="AU449" t="str">
        <f t="shared" ca="1" si="196"/>
        <v/>
      </c>
      <c r="AV449" t="str">
        <f t="shared" ca="1" si="196"/>
        <v/>
      </c>
      <c r="AW449" t="str">
        <f t="shared" ca="1" si="196"/>
        <v/>
      </c>
      <c r="AX449" t="str">
        <f t="shared" ca="1" si="196"/>
        <v/>
      </c>
      <c r="AY449" t="str">
        <f t="shared" ca="1" si="196"/>
        <v/>
      </c>
      <c r="AZ449" t="str">
        <f t="shared" ca="1" si="195"/>
        <v/>
      </c>
      <c r="BA449" t="str">
        <f t="shared" ca="1" si="195"/>
        <v/>
      </c>
      <c r="BB449" t="str">
        <f t="shared" ca="1" si="195"/>
        <v/>
      </c>
      <c r="BC449" t="str">
        <f t="shared" ca="1" si="195"/>
        <v/>
      </c>
      <c r="BD449" t="str">
        <f t="shared" ca="1" si="195"/>
        <v/>
      </c>
      <c r="BE449" t="str">
        <f t="shared" ca="1" si="195"/>
        <v/>
      </c>
      <c r="BF449" t="str">
        <f t="shared" ca="1" si="195"/>
        <v/>
      </c>
      <c r="BG449" t="str">
        <f t="shared" ca="1" si="195"/>
        <v/>
      </c>
      <c r="BH449" t="str">
        <f t="shared" ca="1" si="195"/>
        <v/>
      </c>
      <c r="BI449" t="str">
        <f t="shared" ca="1" si="195"/>
        <v/>
      </c>
      <c r="BJ449" t="str">
        <f t="shared" ca="1" si="195"/>
        <v/>
      </c>
      <c r="BK449" t="str">
        <f t="shared" ca="1" si="195"/>
        <v/>
      </c>
      <c r="BL449" t="str">
        <f t="shared" ca="1" si="195"/>
        <v/>
      </c>
      <c r="BM449" t="str">
        <f t="shared" ca="1" si="195"/>
        <v/>
      </c>
      <c r="BN449">
        <f t="shared" ca="1" si="195"/>
        <v>0</v>
      </c>
      <c r="BO449">
        <f t="shared" ca="1" si="195"/>
        <v>0</v>
      </c>
      <c r="BP449">
        <f t="shared" ca="1" si="170"/>
        <v>0</v>
      </c>
    </row>
    <row r="450" spans="4:68" x14ac:dyDescent="0.25">
      <c r="D450" s="2">
        <v>440</v>
      </c>
      <c r="E450" s="3">
        <f t="shared" ca="1" si="177"/>
        <v>36</v>
      </c>
      <c r="F450">
        <f t="shared" si="178"/>
        <v>1</v>
      </c>
      <c r="G450">
        <f ca="1">LOOKUP(E450,[1]Refs!L:L,[1]Refs!M:M)</f>
        <v>3</v>
      </c>
      <c r="H450">
        <f t="shared" ca="1" si="179"/>
        <v>1</v>
      </c>
      <c r="I450">
        <f t="shared" ca="1" si="172"/>
        <v>8</v>
      </c>
      <c r="J450">
        <f t="shared" ca="1" si="184"/>
        <v>8</v>
      </c>
      <c r="K450">
        <f t="shared" ca="1" si="185"/>
        <v>110</v>
      </c>
      <c r="L450">
        <f t="shared" ca="1" si="186"/>
        <v>128</v>
      </c>
      <c r="M450">
        <f t="shared" ca="1" si="180"/>
        <v>0</v>
      </c>
      <c r="P450">
        <f t="shared" ca="1" si="173"/>
        <v>2</v>
      </c>
      <c r="Q450">
        <f t="shared" ca="1" si="174"/>
        <v>6</v>
      </c>
      <c r="R450" s="1">
        <f t="shared" ca="1" si="175"/>
        <v>5</v>
      </c>
      <c r="S450" s="2">
        <f t="shared" ca="1" si="181"/>
        <v>2</v>
      </c>
      <c r="T450">
        <f t="shared" ca="1" si="182"/>
        <v>3</v>
      </c>
      <c r="U450">
        <f t="shared" ca="1" si="197"/>
        <v>4</v>
      </c>
      <c r="V450">
        <f t="shared" ca="1" si="197"/>
        <v>4</v>
      </c>
      <c r="W450">
        <f t="shared" ca="1" si="197"/>
        <v>6</v>
      </c>
      <c r="X450" t="str">
        <f t="shared" ca="1" si="197"/>
        <v/>
      </c>
      <c r="Y450" t="str">
        <f t="shared" ca="1" si="197"/>
        <v/>
      </c>
      <c r="Z450" t="str">
        <f t="shared" ca="1" si="197"/>
        <v/>
      </c>
      <c r="AA450" t="str">
        <f t="shared" ca="1" si="197"/>
        <v/>
      </c>
      <c r="AB450" t="str">
        <f t="shared" ca="1" si="197"/>
        <v/>
      </c>
      <c r="AC450" t="str">
        <f t="shared" ca="1" si="197"/>
        <v/>
      </c>
      <c r="AD450" t="str">
        <f t="shared" ca="1" si="197"/>
        <v/>
      </c>
      <c r="AE450" t="str">
        <f t="shared" ca="1" si="197"/>
        <v/>
      </c>
      <c r="AF450" t="str">
        <f t="shared" ca="1" si="197"/>
        <v/>
      </c>
      <c r="AG450" t="str">
        <f t="shared" ca="1" si="197"/>
        <v/>
      </c>
      <c r="AH450" t="str">
        <f t="shared" ca="1" si="197"/>
        <v/>
      </c>
      <c r="AI450" t="str">
        <f t="shared" ca="1" si="197"/>
        <v/>
      </c>
      <c r="AJ450" t="str">
        <f t="shared" ca="1" si="197"/>
        <v/>
      </c>
      <c r="AK450" t="str">
        <f t="shared" ca="1" si="196"/>
        <v/>
      </c>
      <c r="AL450" t="str">
        <f t="shared" ca="1" si="196"/>
        <v/>
      </c>
      <c r="AM450" t="str">
        <f t="shared" ca="1" si="196"/>
        <v/>
      </c>
      <c r="AN450" t="str">
        <f t="shared" ca="1" si="196"/>
        <v/>
      </c>
      <c r="AO450" t="str">
        <f t="shared" ca="1" si="196"/>
        <v/>
      </c>
      <c r="AP450" t="str">
        <f t="shared" ca="1" si="196"/>
        <v/>
      </c>
      <c r="AQ450" t="str">
        <f t="shared" ca="1" si="196"/>
        <v/>
      </c>
      <c r="AR450" t="str">
        <f t="shared" ca="1" si="196"/>
        <v/>
      </c>
      <c r="AS450" t="str">
        <f t="shared" ca="1" si="196"/>
        <v/>
      </c>
      <c r="AT450" t="str">
        <f t="shared" ca="1" si="196"/>
        <v/>
      </c>
      <c r="AU450" t="str">
        <f t="shared" ca="1" si="196"/>
        <v/>
      </c>
      <c r="AV450" t="str">
        <f t="shared" ca="1" si="196"/>
        <v/>
      </c>
      <c r="AW450" t="str">
        <f t="shared" ca="1" si="196"/>
        <v/>
      </c>
      <c r="AX450" t="str">
        <f t="shared" ca="1" si="196"/>
        <v/>
      </c>
      <c r="AY450" t="str">
        <f t="shared" ca="1" si="196"/>
        <v/>
      </c>
      <c r="AZ450" t="str">
        <f t="shared" ca="1" si="195"/>
        <v/>
      </c>
      <c r="BA450" t="str">
        <f t="shared" ca="1" si="195"/>
        <v/>
      </c>
      <c r="BB450" t="str">
        <f t="shared" ca="1" si="195"/>
        <v/>
      </c>
      <c r="BC450" t="str">
        <f t="shared" ca="1" si="195"/>
        <v/>
      </c>
      <c r="BD450" t="str">
        <f t="shared" ca="1" si="195"/>
        <v/>
      </c>
      <c r="BE450" t="str">
        <f t="shared" ca="1" si="195"/>
        <v/>
      </c>
      <c r="BF450" t="str">
        <f t="shared" ca="1" si="195"/>
        <v/>
      </c>
      <c r="BG450" t="str">
        <f t="shared" ca="1" si="195"/>
        <v/>
      </c>
      <c r="BH450" t="str">
        <f t="shared" ca="1" si="195"/>
        <v/>
      </c>
      <c r="BI450" t="str">
        <f t="shared" ca="1" si="195"/>
        <v/>
      </c>
      <c r="BJ450" t="str">
        <f t="shared" ca="1" si="195"/>
        <v/>
      </c>
      <c r="BK450" t="str">
        <f t="shared" ca="1" si="195"/>
        <v/>
      </c>
      <c r="BL450" t="str">
        <f t="shared" ca="1" si="195"/>
        <v/>
      </c>
      <c r="BM450">
        <f t="shared" ca="1" si="195"/>
        <v>0</v>
      </c>
      <c r="BN450">
        <f t="shared" ca="1" si="195"/>
        <v>0</v>
      </c>
      <c r="BO450">
        <f t="shared" ca="1" si="195"/>
        <v>0</v>
      </c>
      <c r="BP450">
        <f t="shared" ca="1" si="170"/>
        <v>0</v>
      </c>
    </row>
    <row r="451" spans="4:68" x14ac:dyDescent="0.25">
      <c r="D451" s="2">
        <v>441</v>
      </c>
      <c r="E451" s="3">
        <f t="shared" ca="1" si="177"/>
        <v>34</v>
      </c>
      <c r="F451">
        <f t="shared" si="178"/>
        <v>1</v>
      </c>
      <c r="G451">
        <f ca="1">LOOKUP(E451,[1]Refs!L:L,[1]Refs!M:M)</f>
        <v>3</v>
      </c>
      <c r="H451">
        <f t="shared" ca="1" si="179"/>
        <v>1</v>
      </c>
      <c r="I451">
        <f t="shared" ca="1" si="172"/>
        <v>8</v>
      </c>
      <c r="J451">
        <f t="shared" ca="1" si="184"/>
        <v>8</v>
      </c>
      <c r="K451">
        <f t="shared" ca="1" si="185"/>
        <v>118</v>
      </c>
      <c r="L451">
        <f t="shared" ca="1" si="186"/>
        <v>128</v>
      </c>
      <c r="M451">
        <f t="shared" ca="1" si="180"/>
        <v>0</v>
      </c>
      <c r="P451">
        <f t="shared" ca="1" si="173"/>
        <v>3</v>
      </c>
      <c r="Q451">
        <f t="shared" ca="1" si="174"/>
        <v>4</v>
      </c>
      <c r="R451" s="1">
        <f t="shared" ca="1" si="175"/>
        <v>3</v>
      </c>
      <c r="S451" s="2">
        <f t="shared" ca="1" si="181"/>
        <v>3</v>
      </c>
      <c r="T451">
        <f t="shared" ca="1" si="182"/>
        <v>4</v>
      </c>
      <c r="U451">
        <f t="shared" ca="1" si="197"/>
        <v>4</v>
      </c>
      <c r="V451" t="str">
        <f t="shared" ca="1" si="197"/>
        <v/>
      </c>
      <c r="W451" t="str">
        <f t="shared" ca="1" si="197"/>
        <v/>
      </c>
      <c r="X451" t="str">
        <f t="shared" ca="1" si="197"/>
        <v/>
      </c>
      <c r="Y451" t="str">
        <f t="shared" ca="1" si="197"/>
        <v/>
      </c>
      <c r="Z451" t="str">
        <f t="shared" ca="1" si="197"/>
        <v/>
      </c>
      <c r="AA451" t="str">
        <f t="shared" ca="1" si="197"/>
        <v/>
      </c>
      <c r="AB451" t="str">
        <f t="shared" ca="1" si="197"/>
        <v/>
      </c>
      <c r="AC451" t="str">
        <f t="shared" ca="1" si="197"/>
        <v/>
      </c>
      <c r="AD451" t="str">
        <f t="shared" ca="1" si="197"/>
        <v/>
      </c>
      <c r="AE451" t="str">
        <f t="shared" ca="1" si="197"/>
        <v/>
      </c>
      <c r="AF451" t="str">
        <f t="shared" ca="1" si="197"/>
        <v/>
      </c>
      <c r="AG451" t="str">
        <f t="shared" ca="1" si="197"/>
        <v/>
      </c>
      <c r="AH451" t="str">
        <f t="shared" ca="1" si="197"/>
        <v/>
      </c>
      <c r="AI451" t="str">
        <f t="shared" ca="1" si="197"/>
        <v/>
      </c>
      <c r="AJ451" t="str">
        <f t="shared" ca="1" si="197"/>
        <v/>
      </c>
      <c r="AK451" t="str">
        <f t="shared" ca="1" si="196"/>
        <v/>
      </c>
      <c r="AL451" t="str">
        <f t="shared" ca="1" si="196"/>
        <v/>
      </c>
      <c r="AM451" t="str">
        <f t="shared" ca="1" si="196"/>
        <v/>
      </c>
      <c r="AN451" t="str">
        <f t="shared" ca="1" si="196"/>
        <v/>
      </c>
      <c r="AO451" t="str">
        <f t="shared" ca="1" si="196"/>
        <v/>
      </c>
      <c r="AP451" t="str">
        <f t="shared" ca="1" si="196"/>
        <v/>
      </c>
      <c r="AQ451" t="str">
        <f t="shared" ca="1" si="196"/>
        <v/>
      </c>
      <c r="AR451" t="str">
        <f t="shared" ca="1" si="196"/>
        <v/>
      </c>
      <c r="AS451" t="str">
        <f t="shared" ca="1" si="196"/>
        <v/>
      </c>
      <c r="AT451" t="str">
        <f t="shared" ca="1" si="196"/>
        <v/>
      </c>
      <c r="AU451" t="str">
        <f t="shared" ca="1" si="196"/>
        <v/>
      </c>
      <c r="AV451" t="str">
        <f t="shared" ca="1" si="196"/>
        <v/>
      </c>
      <c r="AW451" t="str">
        <f t="shared" ca="1" si="196"/>
        <v/>
      </c>
      <c r="AX451" t="str">
        <f t="shared" ca="1" si="196"/>
        <v/>
      </c>
      <c r="AY451" t="str">
        <f t="shared" ca="1" si="196"/>
        <v/>
      </c>
      <c r="AZ451" t="str">
        <f t="shared" ca="1" si="196"/>
        <v/>
      </c>
      <c r="BA451" t="str">
        <f t="shared" ref="BA451:BP466" ca="1" si="198">IF($E450="","",IF($F451="",BA450,IF(AND($M451=1,BA$9&gt;$B$9),"",IF(AND($M451=1,BA$9&lt;=$B$9),LOOKUP(BA$9,$A$12:$A$111,$B$12:$B$111),IF(AND($H451=1,BB$9=$R450),"",IF($H451=1,BB450,IF(AND($H451=-1,OR(AY$9=$R450,AZ$9=$R450)),$I451,IF($H451=-1,BA450,""))))))))</f>
        <v/>
      </c>
      <c r="BB451" t="str">
        <f t="shared" ca="1" si="198"/>
        <v/>
      </c>
      <c r="BC451" t="str">
        <f t="shared" ca="1" si="198"/>
        <v/>
      </c>
      <c r="BD451" t="str">
        <f t="shared" ca="1" si="198"/>
        <v/>
      </c>
      <c r="BE451" t="str">
        <f t="shared" ca="1" si="198"/>
        <v/>
      </c>
      <c r="BF451" t="str">
        <f t="shared" ca="1" si="198"/>
        <v/>
      </c>
      <c r="BG451" t="str">
        <f t="shared" ca="1" si="198"/>
        <v/>
      </c>
      <c r="BH451" t="str">
        <f t="shared" ca="1" si="198"/>
        <v/>
      </c>
      <c r="BI451" t="str">
        <f t="shared" ca="1" si="198"/>
        <v/>
      </c>
      <c r="BJ451" t="str">
        <f t="shared" ca="1" si="198"/>
        <v/>
      </c>
      <c r="BK451" t="str">
        <f t="shared" ca="1" si="198"/>
        <v/>
      </c>
      <c r="BL451">
        <f t="shared" ca="1" si="198"/>
        <v>0</v>
      </c>
      <c r="BM451">
        <f t="shared" ca="1" si="198"/>
        <v>0</v>
      </c>
      <c r="BN451">
        <f t="shared" ca="1" si="198"/>
        <v>0</v>
      </c>
      <c r="BO451">
        <f t="shared" ca="1" si="198"/>
        <v>0</v>
      </c>
      <c r="BP451">
        <f t="shared" ca="1" si="170"/>
        <v>0</v>
      </c>
    </row>
    <row r="452" spans="4:68" x14ac:dyDescent="0.25">
      <c r="D452" s="2">
        <v>442</v>
      </c>
      <c r="E452" s="3">
        <f t="shared" ca="1" si="177"/>
        <v>16</v>
      </c>
      <c r="F452">
        <f t="shared" si="178"/>
        <v>1</v>
      </c>
      <c r="G452">
        <f ca="1">LOOKUP(E452,[1]Refs!L:L,[1]Refs!M:M)</f>
        <v>2</v>
      </c>
      <c r="H452">
        <f t="shared" ca="1" si="179"/>
        <v>1</v>
      </c>
      <c r="I452">
        <f t="shared" ca="1" si="172"/>
        <v>7</v>
      </c>
      <c r="J452">
        <f t="shared" ca="1" si="184"/>
        <v>7</v>
      </c>
      <c r="K452">
        <f t="shared" ca="1" si="185"/>
        <v>125</v>
      </c>
      <c r="L452">
        <f t="shared" ca="1" si="186"/>
        <v>128</v>
      </c>
      <c r="M452">
        <f t="shared" ca="1" si="180"/>
        <v>0</v>
      </c>
      <c r="P452">
        <f t="shared" ca="1" si="173"/>
        <v>4</v>
      </c>
      <c r="Q452">
        <f t="shared" ca="1" si="174"/>
        <v>4</v>
      </c>
      <c r="R452" s="1">
        <f t="shared" ca="1" si="175"/>
        <v>1</v>
      </c>
      <c r="S452" s="2">
        <f t="shared" ca="1" si="181"/>
        <v>4</v>
      </c>
      <c r="T452" t="str">
        <f t="shared" ca="1" si="182"/>
        <v/>
      </c>
      <c r="U452" t="str">
        <f t="shared" ca="1" si="197"/>
        <v/>
      </c>
      <c r="V452" t="str">
        <f t="shared" ca="1" si="197"/>
        <v/>
      </c>
      <c r="W452" t="str">
        <f t="shared" ca="1" si="197"/>
        <v/>
      </c>
      <c r="X452" t="str">
        <f t="shared" ca="1" si="197"/>
        <v/>
      </c>
      <c r="Y452" t="str">
        <f t="shared" ca="1" si="197"/>
        <v/>
      </c>
      <c r="Z452" t="str">
        <f t="shared" ca="1" si="197"/>
        <v/>
      </c>
      <c r="AA452" t="str">
        <f t="shared" ca="1" si="197"/>
        <v/>
      </c>
      <c r="AB452" t="str">
        <f t="shared" ca="1" si="197"/>
        <v/>
      </c>
      <c r="AC452" t="str">
        <f t="shared" ca="1" si="197"/>
        <v/>
      </c>
      <c r="AD452" t="str">
        <f t="shared" ca="1" si="197"/>
        <v/>
      </c>
      <c r="AE452" t="str">
        <f t="shared" ca="1" si="197"/>
        <v/>
      </c>
      <c r="AF452" t="str">
        <f t="shared" ca="1" si="197"/>
        <v/>
      </c>
      <c r="AG452" t="str">
        <f t="shared" ca="1" si="197"/>
        <v/>
      </c>
      <c r="AH452" t="str">
        <f t="shared" ca="1" si="197"/>
        <v/>
      </c>
      <c r="AI452" t="str">
        <f t="shared" ca="1" si="197"/>
        <v/>
      </c>
      <c r="AJ452" t="str">
        <f t="shared" ca="1" si="197"/>
        <v/>
      </c>
      <c r="AK452" t="str">
        <f t="shared" ca="1" si="196"/>
        <v/>
      </c>
      <c r="AL452" t="str">
        <f t="shared" ca="1" si="196"/>
        <v/>
      </c>
      <c r="AM452" t="str">
        <f t="shared" ca="1" si="196"/>
        <v/>
      </c>
      <c r="AN452" t="str">
        <f t="shared" ca="1" si="196"/>
        <v/>
      </c>
      <c r="AO452" t="str">
        <f t="shared" ca="1" si="196"/>
        <v/>
      </c>
      <c r="AP452" t="str">
        <f t="shared" ca="1" si="196"/>
        <v/>
      </c>
      <c r="AQ452" t="str">
        <f t="shared" ca="1" si="196"/>
        <v/>
      </c>
      <c r="AR452" t="str">
        <f t="shared" ca="1" si="196"/>
        <v/>
      </c>
      <c r="AS452" t="str">
        <f t="shared" ca="1" si="196"/>
        <v/>
      </c>
      <c r="AT452" t="str">
        <f t="shared" ca="1" si="196"/>
        <v/>
      </c>
      <c r="AU452" t="str">
        <f t="shared" ca="1" si="196"/>
        <v/>
      </c>
      <c r="AV452" t="str">
        <f t="shared" ca="1" si="196"/>
        <v/>
      </c>
      <c r="AW452" t="str">
        <f t="shared" ca="1" si="196"/>
        <v/>
      </c>
      <c r="AX452" t="str">
        <f t="shared" ca="1" si="196"/>
        <v/>
      </c>
      <c r="AY452" t="str">
        <f t="shared" ca="1" si="196"/>
        <v/>
      </c>
      <c r="AZ452" t="str">
        <f t="shared" ca="1" si="196"/>
        <v/>
      </c>
      <c r="BA452" t="str">
        <f t="shared" ca="1" si="198"/>
        <v/>
      </c>
      <c r="BB452" t="str">
        <f t="shared" ca="1" si="198"/>
        <v/>
      </c>
      <c r="BC452" t="str">
        <f t="shared" ca="1" si="198"/>
        <v/>
      </c>
      <c r="BD452" t="str">
        <f t="shared" ca="1" si="198"/>
        <v/>
      </c>
      <c r="BE452" t="str">
        <f t="shared" ca="1" si="198"/>
        <v/>
      </c>
      <c r="BF452" t="str">
        <f t="shared" ca="1" si="198"/>
        <v/>
      </c>
      <c r="BG452" t="str">
        <f t="shared" ca="1" si="198"/>
        <v/>
      </c>
      <c r="BH452" t="str">
        <f t="shared" ca="1" si="198"/>
        <v/>
      </c>
      <c r="BI452" t="str">
        <f t="shared" ca="1" si="198"/>
        <v/>
      </c>
      <c r="BJ452" t="str">
        <f t="shared" ca="1" si="198"/>
        <v/>
      </c>
      <c r="BK452">
        <f t="shared" ca="1" si="198"/>
        <v>0</v>
      </c>
      <c r="BL452">
        <f t="shared" ca="1" si="198"/>
        <v>0</v>
      </c>
      <c r="BM452">
        <f t="shared" ca="1" si="198"/>
        <v>0</v>
      </c>
      <c r="BN452">
        <f t="shared" ca="1" si="198"/>
        <v>0</v>
      </c>
      <c r="BO452">
        <f t="shared" ca="1" si="198"/>
        <v>0</v>
      </c>
      <c r="BP452">
        <f t="shared" ca="1" si="170"/>
        <v>0</v>
      </c>
    </row>
    <row r="453" spans="4:68" x14ac:dyDescent="0.25">
      <c r="D453" s="2">
        <v>443</v>
      </c>
      <c r="E453" s="3">
        <f t="shared" ca="1" si="177"/>
        <v>32</v>
      </c>
      <c r="F453">
        <f t="shared" si="178"/>
        <v>1</v>
      </c>
      <c r="G453">
        <f ca="1">LOOKUP(E453,[1]Refs!L:L,[1]Refs!M:M)</f>
        <v>3</v>
      </c>
      <c r="H453">
        <f t="shared" ca="1" si="179"/>
        <v>1</v>
      </c>
      <c r="I453">
        <f t="shared" ca="1" si="172"/>
        <v>4</v>
      </c>
      <c r="J453">
        <f t="shared" ca="1" si="184"/>
        <v>4</v>
      </c>
      <c r="K453">
        <f t="shared" ca="1" si="185"/>
        <v>129</v>
      </c>
      <c r="L453">
        <f t="shared" ca="1" si="186"/>
        <v>129</v>
      </c>
      <c r="M453">
        <f t="shared" ca="1" si="180"/>
        <v>1</v>
      </c>
      <c r="P453">
        <f t="shared" ca="1" si="173"/>
        <v>1</v>
      </c>
      <c r="Q453">
        <f t="shared" ca="1" si="174"/>
        <v>1</v>
      </c>
      <c r="R453" s="1">
        <f t="shared" ca="1" si="175"/>
        <v>1</v>
      </c>
      <c r="S453" s="2">
        <f t="shared" ca="1" si="181"/>
        <v>1</v>
      </c>
      <c r="T453" t="str">
        <f t="shared" ca="1" si="182"/>
        <v/>
      </c>
      <c r="U453" t="str">
        <f t="shared" ca="1" si="197"/>
        <v/>
      </c>
      <c r="V453" t="str">
        <f t="shared" ca="1" si="197"/>
        <v/>
      </c>
      <c r="W453" t="str">
        <f t="shared" ca="1" si="197"/>
        <v/>
      </c>
      <c r="X453" t="str">
        <f t="shared" ca="1" si="197"/>
        <v/>
      </c>
      <c r="Y453" t="str">
        <f t="shared" ca="1" si="197"/>
        <v/>
      </c>
      <c r="Z453" t="str">
        <f t="shared" ca="1" si="197"/>
        <v/>
      </c>
      <c r="AA453" t="str">
        <f t="shared" ca="1" si="197"/>
        <v/>
      </c>
      <c r="AB453" t="str">
        <f t="shared" ca="1" si="197"/>
        <v/>
      </c>
      <c r="AC453" t="str">
        <f t="shared" ca="1" si="197"/>
        <v/>
      </c>
      <c r="AD453" t="str">
        <f t="shared" ca="1" si="197"/>
        <v/>
      </c>
      <c r="AE453" t="str">
        <f t="shared" ca="1" si="197"/>
        <v/>
      </c>
      <c r="AF453" t="str">
        <f t="shared" ca="1" si="197"/>
        <v/>
      </c>
      <c r="AG453" t="str">
        <f t="shared" ca="1" si="197"/>
        <v/>
      </c>
      <c r="AH453" t="str">
        <f t="shared" ca="1" si="197"/>
        <v/>
      </c>
      <c r="AI453" t="str">
        <f t="shared" ca="1" si="197"/>
        <v/>
      </c>
      <c r="AJ453" t="str">
        <f t="shared" ca="1" si="197"/>
        <v/>
      </c>
      <c r="AK453" t="str">
        <f t="shared" ca="1" si="196"/>
        <v/>
      </c>
      <c r="AL453" t="str">
        <f t="shared" ca="1" si="196"/>
        <v/>
      </c>
      <c r="AM453" t="str">
        <f t="shared" ca="1" si="196"/>
        <v/>
      </c>
      <c r="AN453" t="str">
        <f t="shared" ca="1" si="196"/>
        <v/>
      </c>
      <c r="AO453" t="str">
        <f t="shared" ca="1" si="196"/>
        <v/>
      </c>
      <c r="AP453" t="str">
        <f t="shared" ca="1" si="196"/>
        <v/>
      </c>
      <c r="AQ453" t="str">
        <f t="shared" ca="1" si="196"/>
        <v/>
      </c>
      <c r="AR453" t="str">
        <f t="shared" ca="1" si="196"/>
        <v/>
      </c>
      <c r="AS453" t="str">
        <f t="shared" ca="1" si="196"/>
        <v/>
      </c>
      <c r="AT453" t="str">
        <f t="shared" ca="1" si="196"/>
        <v/>
      </c>
      <c r="AU453" t="str">
        <f t="shared" ca="1" si="196"/>
        <v/>
      </c>
      <c r="AV453" t="str">
        <f t="shared" ca="1" si="196"/>
        <v/>
      </c>
      <c r="AW453" t="str">
        <f t="shared" ca="1" si="196"/>
        <v/>
      </c>
      <c r="AX453" t="str">
        <f t="shared" ca="1" si="196"/>
        <v/>
      </c>
      <c r="AY453" t="str">
        <f t="shared" ca="1" si="196"/>
        <v/>
      </c>
      <c r="AZ453" t="str">
        <f t="shared" ca="1" si="196"/>
        <v/>
      </c>
      <c r="BA453" t="str">
        <f t="shared" ca="1" si="198"/>
        <v/>
      </c>
      <c r="BB453" t="str">
        <f t="shared" ca="1" si="198"/>
        <v/>
      </c>
      <c r="BC453" t="str">
        <f t="shared" ca="1" si="198"/>
        <v/>
      </c>
      <c r="BD453" t="str">
        <f t="shared" ca="1" si="198"/>
        <v/>
      </c>
      <c r="BE453" t="str">
        <f t="shared" ca="1" si="198"/>
        <v/>
      </c>
      <c r="BF453" t="str">
        <f t="shared" ca="1" si="198"/>
        <v/>
      </c>
      <c r="BG453" t="str">
        <f t="shared" ca="1" si="198"/>
        <v/>
      </c>
      <c r="BH453" t="str">
        <f t="shared" ca="1" si="198"/>
        <v/>
      </c>
      <c r="BI453" t="str">
        <f t="shared" ca="1" si="198"/>
        <v/>
      </c>
      <c r="BJ453" t="str">
        <f t="shared" ca="1" si="198"/>
        <v/>
      </c>
      <c r="BK453" t="str">
        <f t="shared" ca="1" si="198"/>
        <v/>
      </c>
      <c r="BL453" t="str">
        <f t="shared" ca="1" si="198"/>
        <v/>
      </c>
      <c r="BM453" t="str">
        <f t="shared" ca="1" si="198"/>
        <v/>
      </c>
      <c r="BN453" t="str">
        <f t="shared" ca="1" si="198"/>
        <v/>
      </c>
      <c r="BO453" t="str">
        <f t="shared" ca="1" si="198"/>
        <v/>
      </c>
      <c r="BP453" t="str">
        <f t="shared" ca="1" si="170"/>
        <v/>
      </c>
    </row>
    <row r="454" spans="4:68" x14ac:dyDescent="0.25">
      <c r="D454" s="2">
        <v>444</v>
      </c>
      <c r="E454" s="3">
        <f t="shared" ca="1" si="177"/>
        <v>35</v>
      </c>
      <c r="F454">
        <f t="shared" si="178"/>
        <v>1</v>
      </c>
      <c r="G454">
        <f ca="1">LOOKUP(E454,[1]Refs!L:L,[1]Refs!M:M)</f>
        <v>3</v>
      </c>
      <c r="H454">
        <f t="shared" ca="1" si="179"/>
        <v>1</v>
      </c>
      <c r="I454">
        <f t="shared" ca="1" si="172"/>
        <v>1</v>
      </c>
      <c r="J454">
        <f t="shared" ca="1" si="184"/>
        <v>1</v>
      </c>
      <c r="K454">
        <f t="shared" ca="1" si="185"/>
        <v>130</v>
      </c>
      <c r="L454">
        <f t="shared" ca="1" si="186"/>
        <v>130</v>
      </c>
      <c r="M454">
        <f t="shared" ca="1" si="180"/>
        <v>1</v>
      </c>
      <c r="P454">
        <f t="shared" ca="1" si="173"/>
        <v>1</v>
      </c>
      <c r="Q454">
        <f t="shared" ca="1" si="174"/>
        <v>1</v>
      </c>
      <c r="R454" s="1">
        <f t="shared" ca="1" si="175"/>
        <v>1</v>
      </c>
      <c r="S454" s="2">
        <f t="shared" ca="1" si="181"/>
        <v>1</v>
      </c>
      <c r="T454" t="str">
        <f t="shared" ca="1" si="182"/>
        <v/>
      </c>
      <c r="U454" t="str">
        <f t="shared" ca="1" si="197"/>
        <v/>
      </c>
      <c r="V454" t="str">
        <f t="shared" ca="1" si="197"/>
        <v/>
      </c>
      <c r="W454" t="str">
        <f t="shared" ca="1" si="197"/>
        <v/>
      </c>
      <c r="X454" t="str">
        <f t="shared" ca="1" si="197"/>
        <v/>
      </c>
      <c r="Y454" t="str">
        <f t="shared" ca="1" si="197"/>
        <v/>
      </c>
      <c r="Z454" t="str">
        <f t="shared" ca="1" si="197"/>
        <v/>
      </c>
      <c r="AA454" t="str">
        <f t="shared" ca="1" si="197"/>
        <v/>
      </c>
      <c r="AB454" t="str">
        <f t="shared" ca="1" si="197"/>
        <v/>
      </c>
      <c r="AC454" t="str">
        <f t="shared" ca="1" si="197"/>
        <v/>
      </c>
      <c r="AD454" t="str">
        <f t="shared" ca="1" si="197"/>
        <v/>
      </c>
      <c r="AE454" t="str">
        <f t="shared" ca="1" si="197"/>
        <v/>
      </c>
      <c r="AF454" t="str">
        <f t="shared" ca="1" si="197"/>
        <v/>
      </c>
      <c r="AG454" t="str">
        <f t="shared" ca="1" si="197"/>
        <v/>
      </c>
      <c r="AH454" t="str">
        <f t="shared" ca="1" si="197"/>
        <v/>
      </c>
      <c r="AI454" t="str">
        <f t="shared" ca="1" si="197"/>
        <v/>
      </c>
      <c r="AJ454" t="str">
        <f t="shared" ca="1" si="197"/>
        <v/>
      </c>
      <c r="AK454" t="str">
        <f t="shared" ca="1" si="196"/>
        <v/>
      </c>
      <c r="AL454" t="str">
        <f t="shared" ca="1" si="196"/>
        <v/>
      </c>
      <c r="AM454" t="str">
        <f t="shared" ca="1" si="196"/>
        <v/>
      </c>
      <c r="AN454" t="str">
        <f t="shared" ca="1" si="196"/>
        <v/>
      </c>
      <c r="AO454" t="str">
        <f t="shared" ca="1" si="196"/>
        <v/>
      </c>
      <c r="AP454" t="str">
        <f t="shared" ca="1" si="196"/>
        <v/>
      </c>
      <c r="AQ454" t="str">
        <f t="shared" ca="1" si="196"/>
        <v/>
      </c>
      <c r="AR454" t="str">
        <f t="shared" ca="1" si="196"/>
        <v/>
      </c>
      <c r="AS454" t="str">
        <f t="shared" ca="1" si="196"/>
        <v/>
      </c>
      <c r="AT454" t="str">
        <f t="shared" ca="1" si="196"/>
        <v/>
      </c>
      <c r="AU454" t="str">
        <f t="shared" ca="1" si="196"/>
        <v/>
      </c>
      <c r="AV454" t="str">
        <f t="shared" ca="1" si="196"/>
        <v/>
      </c>
      <c r="AW454" t="str">
        <f t="shared" ca="1" si="196"/>
        <v/>
      </c>
      <c r="AX454" t="str">
        <f t="shared" ca="1" si="196"/>
        <v/>
      </c>
      <c r="AY454" t="str">
        <f t="shared" ca="1" si="196"/>
        <v/>
      </c>
      <c r="AZ454" t="str">
        <f t="shared" ca="1" si="196"/>
        <v/>
      </c>
      <c r="BA454" t="str">
        <f t="shared" ca="1" si="198"/>
        <v/>
      </c>
      <c r="BB454" t="str">
        <f t="shared" ca="1" si="198"/>
        <v/>
      </c>
      <c r="BC454" t="str">
        <f t="shared" ca="1" si="198"/>
        <v/>
      </c>
      <c r="BD454" t="str">
        <f t="shared" ca="1" si="198"/>
        <v/>
      </c>
      <c r="BE454" t="str">
        <f t="shared" ca="1" si="198"/>
        <v/>
      </c>
      <c r="BF454" t="str">
        <f t="shared" ca="1" si="198"/>
        <v/>
      </c>
      <c r="BG454" t="str">
        <f t="shared" ca="1" si="198"/>
        <v/>
      </c>
      <c r="BH454" t="str">
        <f t="shared" ca="1" si="198"/>
        <v/>
      </c>
      <c r="BI454" t="str">
        <f t="shared" ca="1" si="198"/>
        <v/>
      </c>
      <c r="BJ454" t="str">
        <f t="shared" ca="1" si="198"/>
        <v/>
      </c>
      <c r="BK454" t="str">
        <f t="shared" ca="1" si="198"/>
        <v/>
      </c>
      <c r="BL454" t="str">
        <f t="shared" ca="1" si="198"/>
        <v/>
      </c>
      <c r="BM454" t="str">
        <f t="shared" ca="1" si="198"/>
        <v/>
      </c>
      <c r="BN454" t="str">
        <f t="shared" ca="1" si="198"/>
        <v/>
      </c>
      <c r="BO454" t="str">
        <f t="shared" ca="1" si="198"/>
        <v/>
      </c>
      <c r="BP454" t="str">
        <f t="shared" ca="1" si="170"/>
        <v/>
      </c>
    </row>
    <row r="455" spans="4:68" x14ac:dyDescent="0.25">
      <c r="D455" s="2">
        <v>445</v>
      </c>
      <c r="E455" s="3">
        <f t="shared" ca="1" si="177"/>
        <v>22</v>
      </c>
      <c r="F455">
        <f t="shared" si="178"/>
        <v>1</v>
      </c>
      <c r="G455">
        <f ca="1">LOOKUP(E455,[1]Refs!L:L,[1]Refs!M:M)</f>
        <v>2</v>
      </c>
      <c r="H455">
        <f t="shared" ca="1" si="179"/>
        <v>1</v>
      </c>
      <c r="I455">
        <f t="shared" ca="1" si="172"/>
        <v>1</v>
      </c>
      <c r="J455">
        <f t="shared" ca="1" si="184"/>
        <v>1</v>
      </c>
      <c r="K455">
        <f t="shared" ca="1" si="185"/>
        <v>131</v>
      </c>
      <c r="L455">
        <f t="shared" ca="1" si="186"/>
        <v>131</v>
      </c>
      <c r="M455">
        <f t="shared" ca="1" si="180"/>
        <v>1</v>
      </c>
      <c r="P455">
        <f t="shared" ca="1" si="173"/>
        <v>1</v>
      </c>
      <c r="Q455">
        <f t="shared" ca="1" si="174"/>
        <v>1</v>
      </c>
      <c r="R455" s="1">
        <f t="shared" ca="1" si="175"/>
        <v>1</v>
      </c>
      <c r="S455" s="2">
        <f t="shared" ca="1" si="181"/>
        <v>1</v>
      </c>
      <c r="T455" t="str">
        <f t="shared" ca="1" si="182"/>
        <v/>
      </c>
      <c r="U455" t="str">
        <f t="shared" ca="1" si="197"/>
        <v/>
      </c>
      <c r="V455" t="str">
        <f t="shared" ca="1" si="197"/>
        <v/>
      </c>
      <c r="W455" t="str">
        <f t="shared" ca="1" si="197"/>
        <v/>
      </c>
      <c r="X455" t="str">
        <f t="shared" ca="1" si="197"/>
        <v/>
      </c>
      <c r="Y455" t="str">
        <f t="shared" ca="1" si="197"/>
        <v/>
      </c>
      <c r="Z455" t="str">
        <f t="shared" ca="1" si="197"/>
        <v/>
      </c>
      <c r="AA455" t="str">
        <f t="shared" ca="1" si="197"/>
        <v/>
      </c>
      <c r="AB455" t="str">
        <f t="shared" ca="1" si="197"/>
        <v/>
      </c>
      <c r="AC455" t="str">
        <f t="shared" ca="1" si="197"/>
        <v/>
      </c>
      <c r="AD455" t="str">
        <f t="shared" ca="1" si="197"/>
        <v/>
      </c>
      <c r="AE455" t="str">
        <f t="shared" ca="1" si="197"/>
        <v/>
      </c>
      <c r="AF455" t="str">
        <f t="shared" ca="1" si="197"/>
        <v/>
      </c>
      <c r="AG455" t="str">
        <f t="shared" ca="1" si="197"/>
        <v/>
      </c>
      <c r="AH455" t="str">
        <f t="shared" ca="1" si="197"/>
        <v/>
      </c>
      <c r="AI455" t="str">
        <f t="shared" ca="1" si="197"/>
        <v/>
      </c>
      <c r="AJ455" t="str">
        <f t="shared" ca="1" si="197"/>
        <v/>
      </c>
      <c r="AK455" t="str">
        <f t="shared" ca="1" si="196"/>
        <v/>
      </c>
      <c r="AL455" t="str">
        <f t="shared" ca="1" si="196"/>
        <v/>
      </c>
      <c r="AM455" t="str">
        <f t="shared" ca="1" si="196"/>
        <v/>
      </c>
      <c r="AN455" t="str">
        <f t="shared" ca="1" si="196"/>
        <v/>
      </c>
      <c r="AO455" t="str">
        <f t="shared" ca="1" si="196"/>
        <v/>
      </c>
      <c r="AP455" t="str">
        <f t="shared" ca="1" si="196"/>
        <v/>
      </c>
      <c r="AQ455" t="str">
        <f t="shared" ca="1" si="196"/>
        <v/>
      </c>
      <c r="AR455" t="str">
        <f t="shared" ca="1" si="196"/>
        <v/>
      </c>
      <c r="AS455" t="str">
        <f t="shared" ca="1" si="196"/>
        <v/>
      </c>
      <c r="AT455" t="str">
        <f t="shared" ca="1" si="196"/>
        <v/>
      </c>
      <c r="AU455" t="str">
        <f t="shared" ca="1" si="196"/>
        <v/>
      </c>
      <c r="AV455" t="str">
        <f t="shared" ca="1" si="196"/>
        <v/>
      </c>
      <c r="AW455" t="str">
        <f t="shared" ca="1" si="196"/>
        <v/>
      </c>
      <c r="AX455" t="str">
        <f t="shared" ca="1" si="196"/>
        <v/>
      </c>
      <c r="AY455" t="str">
        <f t="shared" ca="1" si="196"/>
        <v/>
      </c>
      <c r="AZ455" t="str">
        <f t="shared" ca="1" si="196"/>
        <v/>
      </c>
      <c r="BA455" t="str">
        <f t="shared" ca="1" si="198"/>
        <v/>
      </c>
      <c r="BB455" t="str">
        <f t="shared" ca="1" si="198"/>
        <v/>
      </c>
      <c r="BC455" t="str">
        <f t="shared" ca="1" si="198"/>
        <v/>
      </c>
      <c r="BD455" t="str">
        <f t="shared" ca="1" si="198"/>
        <v/>
      </c>
      <c r="BE455" t="str">
        <f t="shared" ca="1" si="198"/>
        <v/>
      </c>
      <c r="BF455" t="str">
        <f t="shared" ca="1" si="198"/>
        <v/>
      </c>
      <c r="BG455" t="str">
        <f t="shared" ca="1" si="198"/>
        <v/>
      </c>
      <c r="BH455" t="str">
        <f t="shared" ca="1" si="198"/>
        <v/>
      </c>
      <c r="BI455" t="str">
        <f t="shared" ca="1" si="198"/>
        <v/>
      </c>
      <c r="BJ455" t="str">
        <f t="shared" ca="1" si="198"/>
        <v/>
      </c>
      <c r="BK455" t="str">
        <f t="shared" ca="1" si="198"/>
        <v/>
      </c>
      <c r="BL455" t="str">
        <f t="shared" ca="1" si="198"/>
        <v/>
      </c>
      <c r="BM455" t="str">
        <f t="shared" ca="1" si="198"/>
        <v/>
      </c>
      <c r="BN455" t="str">
        <f t="shared" ca="1" si="198"/>
        <v/>
      </c>
      <c r="BO455" t="str">
        <f t="shared" ca="1" si="198"/>
        <v/>
      </c>
      <c r="BP455" t="str">
        <f t="shared" ca="1" si="170"/>
        <v/>
      </c>
    </row>
    <row r="456" spans="4:68" x14ac:dyDescent="0.25">
      <c r="D456" s="2">
        <v>446</v>
      </c>
      <c r="E456" s="3">
        <f t="shared" ca="1" si="177"/>
        <v>24</v>
      </c>
      <c r="F456">
        <f t="shared" si="178"/>
        <v>1</v>
      </c>
      <c r="G456">
        <f ca="1">LOOKUP(E456,[1]Refs!L:L,[1]Refs!M:M)</f>
        <v>2</v>
      </c>
      <c r="H456">
        <f t="shared" ca="1" si="179"/>
        <v>1</v>
      </c>
      <c r="I456">
        <f t="shared" ca="1" si="172"/>
        <v>1</v>
      </c>
      <c r="J456">
        <f t="shared" ca="1" si="184"/>
        <v>1</v>
      </c>
      <c r="K456">
        <f t="shared" ca="1" si="185"/>
        <v>132</v>
      </c>
      <c r="L456">
        <f t="shared" ca="1" si="186"/>
        <v>132</v>
      </c>
      <c r="M456">
        <f t="shared" ca="1" si="180"/>
        <v>1</v>
      </c>
      <c r="P456">
        <f t="shared" ca="1" si="173"/>
        <v>1</v>
      </c>
      <c r="Q456">
        <f t="shared" ca="1" si="174"/>
        <v>1</v>
      </c>
      <c r="R456" s="1">
        <f t="shared" ca="1" si="175"/>
        <v>1</v>
      </c>
      <c r="S456" s="2">
        <f t="shared" ca="1" si="181"/>
        <v>1</v>
      </c>
      <c r="T456" t="str">
        <f t="shared" ca="1" si="182"/>
        <v/>
      </c>
      <c r="U456" t="str">
        <f t="shared" ca="1" si="197"/>
        <v/>
      </c>
      <c r="V456" t="str">
        <f t="shared" ca="1" si="197"/>
        <v/>
      </c>
      <c r="W456" t="str">
        <f t="shared" ca="1" si="197"/>
        <v/>
      </c>
      <c r="X456" t="str">
        <f t="shared" ca="1" si="197"/>
        <v/>
      </c>
      <c r="Y456" t="str">
        <f t="shared" ca="1" si="197"/>
        <v/>
      </c>
      <c r="Z456" t="str">
        <f t="shared" ca="1" si="197"/>
        <v/>
      </c>
      <c r="AA456" t="str">
        <f t="shared" ca="1" si="197"/>
        <v/>
      </c>
      <c r="AB456" t="str">
        <f t="shared" ca="1" si="197"/>
        <v/>
      </c>
      <c r="AC456" t="str">
        <f t="shared" ca="1" si="197"/>
        <v/>
      </c>
      <c r="AD456" t="str">
        <f t="shared" ca="1" si="197"/>
        <v/>
      </c>
      <c r="AE456" t="str">
        <f t="shared" ca="1" si="197"/>
        <v/>
      </c>
      <c r="AF456" t="str">
        <f t="shared" ca="1" si="197"/>
        <v/>
      </c>
      <c r="AG456" t="str">
        <f t="shared" ca="1" si="197"/>
        <v/>
      </c>
      <c r="AH456" t="str">
        <f t="shared" ca="1" si="197"/>
        <v/>
      </c>
      <c r="AI456" t="str">
        <f t="shared" ca="1" si="197"/>
        <v/>
      </c>
      <c r="AJ456" t="str">
        <f t="shared" ca="1" si="197"/>
        <v/>
      </c>
      <c r="AK456" t="str">
        <f t="shared" ca="1" si="196"/>
        <v/>
      </c>
      <c r="AL456" t="str">
        <f t="shared" ca="1" si="196"/>
        <v/>
      </c>
      <c r="AM456" t="str">
        <f t="shared" ca="1" si="196"/>
        <v/>
      </c>
      <c r="AN456" t="str">
        <f t="shared" ca="1" si="196"/>
        <v/>
      </c>
      <c r="AO456" t="str">
        <f t="shared" ca="1" si="196"/>
        <v/>
      </c>
      <c r="AP456" t="str">
        <f t="shared" ca="1" si="196"/>
        <v/>
      </c>
      <c r="AQ456" t="str">
        <f t="shared" ca="1" si="196"/>
        <v/>
      </c>
      <c r="AR456" t="str">
        <f t="shared" ca="1" si="196"/>
        <v/>
      </c>
      <c r="AS456" t="str">
        <f t="shared" ca="1" si="196"/>
        <v/>
      </c>
      <c r="AT456" t="str">
        <f t="shared" ca="1" si="196"/>
        <v/>
      </c>
      <c r="AU456" t="str">
        <f t="shared" ca="1" si="196"/>
        <v/>
      </c>
      <c r="AV456" t="str">
        <f t="shared" ca="1" si="196"/>
        <v/>
      </c>
      <c r="AW456" t="str">
        <f t="shared" ca="1" si="196"/>
        <v/>
      </c>
      <c r="AX456" t="str">
        <f t="shared" ca="1" si="196"/>
        <v/>
      </c>
      <c r="AY456" t="str">
        <f t="shared" ca="1" si="196"/>
        <v/>
      </c>
      <c r="AZ456" t="str">
        <f t="shared" ca="1" si="196"/>
        <v/>
      </c>
      <c r="BA456" t="str">
        <f t="shared" ca="1" si="198"/>
        <v/>
      </c>
      <c r="BB456" t="str">
        <f t="shared" ca="1" si="198"/>
        <v/>
      </c>
      <c r="BC456" t="str">
        <f t="shared" ca="1" si="198"/>
        <v/>
      </c>
      <c r="BD456" t="str">
        <f t="shared" ca="1" si="198"/>
        <v/>
      </c>
      <c r="BE456" t="str">
        <f t="shared" ca="1" si="198"/>
        <v/>
      </c>
      <c r="BF456" t="str">
        <f t="shared" ca="1" si="198"/>
        <v/>
      </c>
      <c r="BG456" t="str">
        <f t="shared" ca="1" si="198"/>
        <v/>
      </c>
      <c r="BH456" t="str">
        <f t="shared" ca="1" si="198"/>
        <v/>
      </c>
      <c r="BI456" t="str">
        <f t="shared" ca="1" si="198"/>
        <v/>
      </c>
      <c r="BJ456" t="str">
        <f t="shared" ca="1" si="198"/>
        <v/>
      </c>
      <c r="BK456" t="str">
        <f t="shared" ca="1" si="198"/>
        <v/>
      </c>
      <c r="BL456" t="str">
        <f t="shared" ca="1" si="198"/>
        <v/>
      </c>
      <c r="BM456" t="str">
        <f t="shared" ca="1" si="198"/>
        <v/>
      </c>
      <c r="BN456" t="str">
        <f t="shared" ca="1" si="198"/>
        <v/>
      </c>
      <c r="BO456" t="str">
        <f t="shared" ca="1" si="198"/>
        <v/>
      </c>
      <c r="BP456" t="str">
        <f t="shared" ca="1" si="170"/>
        <v/>
      </c>
    </row>
    <row r="457" spans="4:68" x14ac:dyDescent="0.25">
      <c r="D457" s="2">
        <v>447</v>
      </c>
      <c r="E457" s="3">
        <f t="shared" ca="1" si="177"/>
        <v>3</v>
      </c>
      <c r="F457">
        <f t="shared" si="178"/>
        <v>1</v>
      </c>
      <c r="G457">
        <f ca="1">LOOKUP(E457,[1]Refs!L:L,[1]Refs!M:M)</f>
        <v>1</v>
      </c>
      <c r="H457">
        <f t="shared" ca="1" si="179"/>
        <v>-1</v>
      </c>
      <c r="I457">
        <f t="shared" ca="1" si="172"/>
        <v>1</v>
      </c>
      <c r="J457">
        <f t="shared" ca="1" si="184"/>
        <v>-2</v>
      </c>
      <c r="K457">
        <f t="shared" ca="1" si="185"/>
        <v>130</v>
      </c>
      <c r="L457">
        <f t="shared" ca="1" si="186"/>
        <v>132</v>
      </c>
      <c r="M457">
        <f t="shared" ca="1" si="180"/>
        <v>0</v>
      </c>
      <c r="P457">
        <f t="shared" ca="1" si="173"/>
        <v>1</v>
      </c>
      <c r="Q457">
        <f t="shared" ca="1" si="174"/>
        <v>1</v>
      </c>
      <c r="R457" s="1">
        <f t="shared" ca="1" si="175"/>
        <v>3</v>
      </c>
      <c r="S457" s="2">
        <f t="shared" ca="1" si="181"/>
        <v>1</v>
      </c>
      <c r="T457">
        <f t="shared" ca="1" si="182"/>
        <v>1</v>
      </c>
      <c r="U457">
        <f t="shared" ca="1" si="197"/>
        <v>1</v>
      </c>
      <c r="V457" t="str">
        <f t="shared" ca="1" si="197"/>
        <v/>
      </c>
      <c r="W457" t="str">
        <f t="shared" ca="1" si="197"/>
        <v/>
      </c>
      <c r="X457" t="str">
        <f t="shared" ca="1" si="197"/>
        <v/>
      </c>
      <c r="Y457" t="str">
        <f t="shared" ca="1" si="197"/>
        <v/>
      </c>
      <c r="Z457" t="str">
        <f t="shared" ca="1" si="197"/>
        <v/>
      </c>
      <c r="AA457" t="str">
        <f t="shared" ca="1" si="197"/>
        <v/>
      </c>
      <c r="AB457" t="str">
        <f t="shared" ca="1" si="197"/>
        <v/>
      </c>
      <c r="AC457" t="str">
        <f t="shared" ca="1" si="197"/>
        <v/>
      </c>
      <c r="AD457" t="str">
        <f t="shared" ca="1" si="197"/>
        <v/>
      </c>
      <c r="AE457" t="str">
        <f t="shared" ca="1" si="197"/>
        <v/>
      </c>
      <c r="AF457" t="str">
        <f t="shared" ca="1" si="197"/>
        <v/>
      </c>
      <c r="AG457" t="str">
        <f t="shared" ca="1" si="197"/>
        <v/>
      </c>
      <c r="AH457" t="str">
        <f t="shared" ca="1" si="197"/>
        <v/>
      </c>
      <c r="AI457" t="str">
        <f t="shared" ca="1" si="197"/>
        <v/>
      </c>
      <c r="AJ457" t="str">
        <f t="shared" ca="1" si="197"/>
        <v/>
      </c>
      <c r="AK457" t="str">
        <f t="shared" ca="1" si="196"/>
        <v/>
      </c>
      <c r="AL457" t="str">
        <f t="shared" ca="1" si="196"/>
        <v/>
      </c>
      <c r="AM457" t="str">
        <f t="shared" ca="1" si="196"/>
        <v/>
      </c>
      <c r="AN457" t="str">
        <f t="shared" ca="1" si="196"/>
        <v/>
      </c>
      <c r="AO457" t="str">
        <f t="shared" ca="1" si="196"/>
        <v/>
      </c>
      <c r="AP457" t="str">
        <f t="shared" ca="1" si="196"/>
        <v/>
      </c>
      <c r="AQ457" t="str">
        <f t="shared" ca="1" si="196"/>
        <v/>
      </c>
      <c r="AR457" t="str">
        <f t="shared" ca="1" si="196"/>
        <v/>
      </c>
      <c r="AS457" t="str">
        <f t="shared" ca="1" si="196"/>
        <v/>
      </c>
      <c r="AT457" t="str">
        <f t="shared" ca="1" si="196"/>
        <v/>
      </c>
      <c r="AU457" t="str">
        <f t="shared" ca="1" si="196"/>
        <v/>
      </c>
      <c r="AV457" t="str">
        <f t="shared" ca="1" si="196"/>
        <v/>
      </c>
      <c r="AW457" t="str">
        <f t="shared" ca="1" si="196"/>
        <v/>
      </c>
      <c r="AX457" t="str">
        <f t="shared" ca="1" si="196"/>
        <v/>
      </c>
      <c r="AY457" t="str">
        <f t="shared" ca="1" si="196"/>
        <v/>
      </c>
      <c r="AZ457" t="str">
        <f t="shared" ca="1" si="196"/>
        <v/>
      </c>
      <c r="BA457" t="str">
        <f t="shared" ca="1" si="198"/>
        <v/>
      </c>
      <c r="BB457" t="str">
        <f t="shared" ca="1" si="198"/>
        <v/>
      </c>
      <c r="BC457" t="str">
        <f t="shared" ca="1" si="198"/>
        <v/>
      </c>
      <c r="BD457" t="str">
        <f t="shared" ca="1" si="198"/>
        <v/>
      </c>
      <c r="BE457" t="str">
        <f t="shared" ca="1" si="198"/>
        <v/>
      </c>
      <c r="BF457" t="str">
        <f t="shared" ca="1" si="198"/>
        <v/>
      </c>
      <c r="BG457" t="str">
        <f t="shared" ca="1" si="198"/>
        <v/>
      </c>
      <c r="BH457" t="str">
        <f t="shared" ca="1" si="198"/>
        <v/>
      </c>
      <c r="BI457" t="str">
        <f t="shared" ca="1" si="198"/>
        <v/>
      </c>
      <c r="BJ457" t="str">
        <f t="shared" ca="1" si="198"/>
        <v/>
      </c>
      <c r="BK457" t="str">
        <f t="shared" ca="1" si="198"/>
        <v/>
      </c>
      <c r="BL457" t="str">
        <f t="shared" ca="1" si="198"/>
        <v/>
      </c>
      <c r="BM457" t="str">
        <f t="shared" ca="1" si="198"/>
        <v/>
      </c>
      <c r="BN457" t="str">
        <f t="shared" ca="1" si="198"/>
        <v/>
      </c>
      <c r="BO457" t="str">
        <f t="shared" ca="1" si="198"/>
        <v/>
      </c>
      <c r="BP457" t="str">
        <f t="shared" ca="1" si="198"/>
        <v/>
      </c>
    </row>
    <row r="458" spans="4:68" x14ac:dyDescent="0.25">
      <c r="D458" s="2">
        <v>448</v>
      </c>
      <c r="E458" s="3">
        <f t="shared" ca="1" si="177"/>
        <v>9</v>
      </c>
      <c r="F458">
        <f t="shared" si="178"/>
        <v>1</v>
      </c>
      <c r="G458">
        <f ca="1">LOOKUP(E458,[1]Refs!L:L,[1]Refs!M:M)</f>
        <v>1</v>
      </c>
      <c r="H458">
        <f t="shared" ca="1" si="179"/>
        <v>-1</v>
      </c>
      <c r="I458">
        <f t="shared" ca="1" si="172"/>
        <v>2</v>
      </c>
      <c r="J458">
        <f t="shared" ca="1" si="184"/>
        <v>-4</v>
      </c>
      <c r="K458">
        <f t="shared" ca="1" si="185"/>
        <v>126</v>
      </c>
      <c r="L458">
        <f t="shared" ca="1" si="186"/>
        <v>132</v>
      </c>
      <c r="M458">
        <f t="shared" ca="1" si="180"/>
        <v>0</v>
      </c>
      <c r="P458">
        <f t="shared" ca="1" si="173"/>
        <v>1</v>
      </c>
      <c r="Q458">
        <f t="shared" ca="1" si="174"/>
        <v>2</v>
      </c>
      <c r="R458" s="1">
        <f t="shared" ca="1" si="175"/>
        <v>5</v>
      </c>
      <c r="S458" s="2">
        <f t="shared" ca="1" si="181"/>
        <v>1</v>
      </c>
      <c r="T458">
        <f t="shared" ca="1" si="182"/>
        <v>1</v>
      </c>
      <c r="U458">
        <f t="shared" ca="1" si="197"/>
        <v>1</v>
      </c>
      <c r="V458">
        <f t="shared" ca="1" si="197"/>
        <v>2</v>
      </c>
      <c r="W458">
        <f t="shared" ca="1" si="197"/>
        <v>2</v>
      </c>
      <c r="X458" t="str">
        <f t="shared" ca="1" si="197"/>
        <v/>
      </c>
      <c r="Y458" t="str">
        <f t="shared" ca="1" si="197"/>
        <v/>
      </c>
      <c r="Z458" t="str">
        <f t="shared" ca="1" si="197"/>
        <v/>
      </c>
      <c r="AA458" t="str">
        <f t="shared" ca="1" si="197"/>
        <v/>
      </c>
      <c r="AB458" t="str">
        <f t="shared" ca="1" si="197"/>
        <v/>
      </c>
      <c r="AC458" t="str">
        <f t="shared" ca="1" si="197"/>
        <v/>
      </c>
      <c r="AD458" t="str">
        <f t="shared" ca="1" si="197"/>
        <v/>
      </c>
      <c r="AE458" t="str">
        <f t="shared" ca="1" si="197"/>
        <v/>
      </c>
      <c r="AF458" t="str">
        <f t="shared" ca="1" si="197"/>
        <v/>
      </c>
      <c r="AG458" t="str">
        <f t="shared" ca="1" si="197"/>
        <v/>
      </c>
      <c r="AH458" t="str">
        <f t="shared" ca="1" si="197"/>
        <v/>
      </c>
      <c r="AI458" t="str">
        <f t="shared" ca="1" si="197"/>
        <v/>
      </c>
      <c r="AJ458" t="str">
        <f t="shared" ca="1" si="197"/>
        <v/>
      </c>
      <c r="AK458" t="str">
        <f t="shared" ca="1" si="196"/>
        <v/>
      </c>
      <c r="AL458" t="str">
        <f t="shared" ca="1" si="196"/>
        <v/>
      </c>
      <c r="AM458" t="str">
        <f t="shared" ca="1" si="196"/>
        <v/>
      </c>
      <c r="AN458" t="str">
        <f t="shared" ca="1" si="196"/>
        <v/>
      </c>
      <c r="AO458" t="str">
        <f t="shared" ca="1" si="196"/>
        <v/>
      </c>
      <c r="AP458" t="str">
        <f t="shared" ca="1" si="196"/>
        <v/>
      </c>
      <c r="AQ458" t="str">
        <f t="shared" ca="1" si="196"/>
        <v/>
      </c>
      <c r="AR458" t="str">
        <f t="shared" ca="1" si="196"/>
        <v/>
      </c>
      <c r="AS458" t="str">
        <f t="shared" ca="1" si="196"/>
        <v/>
      </c>
      <c r="AT458" t="str">
        <f t="shared" ca="1" si="196"/>
        <v/>
      </c>
      <c r="AU458" t="str">
        <f t="shared" ca="1" si="196"/>
        <v/>
      </c>
      <c r="AV458" t="str">
        <f t="shared" ca="1" si="196"/>
        <v/>
      </c>
      <c r="AW458" t="str">
        <f t="shared" ca="1" si="196"/>
        <v/>
      </c>
      <c r="AX458" t="str">
        <f t="shared" ca="1" si="196"/>
        <v/>
      </c>
      <c r="AY458" t="str">
        <f t="shared" ca="1" si="196"/>
        <v/>
      </c>
      <c r="AZ458" t="str">
        <f t="shared" ca="1" si="196"/>
        <v/>
      </c>
      <c r="BA458" t="str">
        <f t="shared" ca="1" si="198"/>
        <v/>
      </c>
      <c r="BB458" t="str">
        <f t="shared" ca="1" si="198"/>
        <v/>
      </c>
      <c r="BC458" t="str">
        <f t="shared" ca="1" si="198"/>
        <v/>
      </c>
      <c r="BD458" t="str">
        <f t="shared" ca="1" si="198"/>
        <v/>
      </c>
      <c r="BE458" t="str">
        <f t="shared" ca="1" si="198"/>
        <v/>
      </c>
      <c r="BF458" t="str">
        <f t="shared" ca="1" si="198"/>
        <v/>
      </c>
      <c r="BG458" t="str">
        <f t="shared" ca="1" si="198"/>
        <v/>
      </c>
      <c r="BH458" t="str">
        <f t="shared" ca="1" si="198"/>
        <v/>
      </c>
      <c r="BI458" t="str">
        <f t="shared" ca="1" si="198"/>
        <v/>
      </c>
      <c r="BJ458" t="str">
        <f t="shared" ca="1" si="198"/>
        <v/>
      </c>
      <c r="BK458" t="str">
        <f t="shared" ca="1" si="198"/>
        <v/>
      </c>
      <c r="BL458" t="str">
        <f t="shared" ca="1" si="198"/>
        <v/>
      </c>
      <c r="BM458" t="str">
        <f t="shared" ca="1" si="198"/>
        <v/>
      </c>
      <c r="BN458" t="str">
        <f t="shared" ca="1" si="198"/>
        <v/>
      </c>
      <c r="BO458" t="str">
        <f t="shared" ca="1" si="198"/>
        <v/>
      </c>
      <c r="BP458" t="str">
        <f t="shared" ca="1" si="198"/>
        <v/>
      </c>
    </row>
    <row r="459" spans="4:68" x14ac:dyDescent="0.25">
      <c r="D459" s="2">
        <v>449</v>
      </c>
      <c r="E459" s="3">
        <f t="shared" ca="1" si="177"/>
        <v>32</v>
      </c>
      <c r="F459">
        <f t="shared" si="178"/>
        <v>1</v>
      </c>
      <c r="G459">
        <f ca="1">LOOKUP(E459,[1]Refs!L:L,[1]Refs!M:M)</f>
        <v>3</v>
      </c>
      <c r="H459">
        <f t="shared" ca="1" si="179"/>
        <v>1</v>
      </c>
      <c r="I459">
        <f t="shared" ref="I459:I510" ca="1" si="199">IF(E458="","",IF(F459="","",IF(AND(R458&gt;1,P458+Q458&gt;=$B$4),$B$4,IF(R458=1,P458,P458+Q458))))</f>
        <v>3</v>
      </c>
      <c r="J459">
        <f t="shared" ca="1" si="184"/>
        <v>3</v>
      </c>
      <c r="K459">
        <f t="shared" ca="1" si="185"/>
        <v>129</v>
      </c>
      <c r="L459">
        <f t="shared" ca="1" si="186"/>
        <v>132</v>
      </c>
      <c r="M459">
        <f t="shared" ca="1" si="180"/>
        <v>0</v>
      </c>
      <c r="P459">
        <f t="shared" ref="P459:P510" ca="1" si="200">IF(E459="","",S459)</f>
        <v>1</v>
      </c>
      <c r="Q459">
        <f t="shared" ref="Q459:Q510" ca="1" si="201">IF(E459="","",MAX(S459:BP459))</f>
        <v>2</v>
      </c>
      <c r="R459" s="1">
        <f t="shared" ref="R459:R510" ca="1" si="202">IF(E459="","",COUNTIF(S459:BP459,"&gt;0"))</f>
        <v>3</v>
      </c>
      <c r="S459" s="2">
        <f t="shared" ca="1" si="181"/>
        <v>1</v>
      </c>
      <c r="T459">
        <f t="shared" ca="1" si="182"/>
        <v>1</v>
      </c>
      <c r="U459">
        <f t="shared" ca="1" si="197"/>
        <v>2</v>
      </c>
      <c r="V459" t="str">
        <f t="shared" ca="1" si="197"/>
        <v/>
      </c>
      <c r="W459" t="str">
        <f t="shared" ca="1" si="197"/>
        <v/>
      </c>
      <c r="X459" t="str">
        <f t="shared" ca="1" si="197"/>
        <v/>
      </c>
      <c r="Y459" t="str">
        <f t="shared" ca="1" si="197"/>
        <v/>
      </c>
      <c r="Z459" t="str">
        <f t="shared" ca="1" si="197"/>
        <v/>
      </c>
      <c r="AA459" t="str">
        <f t="shared" ca="1" si="197"/>
        <v/>
      </c>
      <c r="AB459" t="str">
        <f t="shared" ca="1" si="197"/>
        <v/>
      </c>
      <c r="AC459" t="str">
        <f t="shared" ca="1" si="197"/>
        <v/>
      </c>
      <c r="AD459" t="str">
        <f t="shared" ca="1" si="197"/>
        <v/>
      </c>
      <c r="AE459" t="str">
        <f t="shared" ca="1" si="197"/>
        <v/>
      </c>
      <c r="AF459" t="str">
        <f t="shared" ca="1" si="197"/>
        <v/>
      </c>
      <c r="AG459" t="str">
        <f t="shared" ca="1" si="197"/>
        <v/>
      </c>
      <c r="AH459" t="str">
        <f t="shared" ca="1" si="197"/>
        <v/>
      </c>
      <c r="AI459" t="str">
        <f t="shared" ca="1" si="197"/>
        <v/>
      </c>
      <c r="AJ459" t="str">
        <f t="shared" ref="AJ459:AZ473" ca="1" si="203">IF($E458="","",IF($F459="",AJ458,IF(AND($M459=1,AJ$9&gt;$B$9),"",IF(AND($M459=1,AJ$9&lt;=$B$9),LOOKUP(AJ$9,$A$12:$A$111,$B$12:$B$111),IF(AND($H459=1,AK$9=$R458),"",IF($H459=1,AK458,IF(AND($H459=-1,OR(AH$9=$R458,AI$9=$R458)),$I459,IF($H459=-1,AJ458,""))))))))</f>
        <v/>
      </c>
      <c r="AK459" t="str">
        <f t="shared" ca="1" si="203"/>
        <v/>
      </c>
      <c r="AL459" t="str">
        <f t="shared" ca="1" si="203"/>
        <v/>
      </c>
      <c r="AM459" t="str">
        <f t="shared" ca="1" si="203"/>
        <v/>
      </c>
      <c r="AN459" t="str">
        <f t="shared" ca="1" si="203"/>
        <v/>
      </c>
      <c r="AO459" t="str">
        <f t="shared" ca="1" si="203"/>
        <v/>
      </c>
      <c r="AP459" t="str">
        <f t="shared" ca="1" si="203"/>
        <v/>
      </c>
      <c r="AQ459" t="str">
        <f t="shared" ca="1" si="203"/>
        <v/>
      </c>
      <c r="AR459" t="str">
        <f t="shared" ca="1" si="203"/>
        <v/>
      </c>
      <c r="AS459" t="str">
        <f t="shared" ca="1" si="203"/>
        <v/>
      </c>
      <c r="AT459" t="str">
        <f t="shared" ca="1" si="203"/>
        <v/>
      </c>
      <c r="AU459" t="str">
        <f t="shared" ca="1" si="203"/>
        <v/>
      </c>
      <c r="AV459" t="str">
        <f t="shared" ca="1" si="203"/>
        <v/>
      </c>
      <c r="AW459" t="str">
        <f t="shared" ca="1" si="203"/>
        <v/>
      </c>
      <c r="AX459" t="str">
        <f t="shared" ca="1" si="203"/>
        <v/>
      </c>
      <c r="AY459" t="str">
        <f t="shared" ca="1" si="203"/>
        <v/>
      </c>
      <c r="AZ459" t="str">
        <f t="shared" ca="1" si="203"/>
        <v/>
      </c>
      <c r="BA459" t="str">
        <f t="shared" ca="1" si="198"/>
        <v/>
      </c>
      <c r="BB459" t="str">
        <f t="shared" ca="1" si="198"/>
        <v/>
      </c>
      <c r="BC459" t="str">
        <f t="shared" ca="1" si="198"/>
        <v/>
      </c>
      <c r="BD459" t="str">
        <f t="shared" ca="1" si="198"/>
        <v/>
      </c>
      <c r="BE459" t="str">
        <f t="shared" ca="1" si="198"/>
        <v/>
      </c>
      <c r="BF459" t="str">
        <f t="shared" ca="1" si="198"/>
        <v/>
      </c>
      <c r="BG459" t="str">
        <f t="shared" ca="1" si="198"/>
        <v/>
      </c>
      <c r="BH459" t="str">
        <f t="shared" ca="1" si="198"/>
        <v/>
      </c>
      <c r="BI459" t="str">
        <f t="shared" ca="1" si="198"/>
        <v/>
      </c>
      <c r="BJ459" t="str">
        <f t="shared" ca="1" si="198"/>
        <v/>
      </c>
      <c r="BK459" t="str">
        <f t="shared" ca="1" si="198"/>
        <v/>
      </c>
      <c r="BL459" t="str">
        <f t="shared" ca="1" si="198"/>
        <v/>
      </c>
      <c r="BM459" t="str">
        <f t="shared" ca="1" si="198"/>
        <v/>
      </c>
      <c r="BN459" t="str">
        <f t="shared" ca="1" si="198"/>
        <v/>
      </c>
      <c r="BO459" t="str">
        <f t="shared" ca="1" si="198"/>
        <v/>
      </c>
      <c r="BP459">
        <f t="shared" ca="1" si="198"/>
        <v>0</v>
      </c>
    </row>
    <row r="460" spans="4:68" x14ac:dyDescent="0.25">
      <c r="D460" s="2">
        <v>450</v>
      </c>
      <c r="E460" s="3">
        <f t="shared" ref="E460:E510" ca="1" si="204">RANDBETWEEN(0,36)</f>
        <v>11</v>
      </c>
      <c r="F460">
        <f t="shared" ref="F460:F510" si="205">B$3</f>
        <v>1</v>
      </c>
      <c r="G460">
        <f ca="1">LOOKUP(E460,[1]Refs!L:L,[1]Refs!M:M)</f>
        <v>1</v>
      </c>
      <c r="H460">
        <f t="shared" ref="H460:H510" ca="1" si="206">IF(E460="","",IF(F460="","",IF(E460=0,-1,IF(G460=F460,-1,1))))</f>
        <v>-1</v>
      </c>
      <c r="I460">
        <f t="shared" ca="1" si="199"/>
        <v>3</v>
      </c>
      <c r="J460">
        <f t="shared" ca="1" si="184"/>
        <v>-6</v>
      </c>
      <c r="K460">
        <f t="shared" ca="1" si="185"/>
        <v>123</v>
      </c>
      <c r="L460">
        <f t="shared" ca="1" si="186"/>
        <v>132</v>
      </c>
      <c r="M460">
        <f t="shared" ref="M460:M510" ca="1" si="207">IF(E459="","",IF(OR(AND($A$6="Yes",$L460&gt;$L459),AND($A$8="Yes",$P459+$Q459&gt;=$B$4),AND($R459&lt;=2,$H460=1)),1,0))</f>
        <v>0</v>
      </c>
      <c r="P460">
        <f t="shared" ca="1" si="200"/>
        <v>1</v>
      </c>
      <c r="Q460">
        <f t="shared" ca="1" si="201"/>
        <v>3</v>
      </c>
      <c r="R460" s="1">
        <f t="shared" ca="1" si="202"/>
        <v>5</v>
      </c>
      <c r="S460" s="2">
        <f t="shared" ref="S460:S510" ca="1" si="208">IF(E459="","",IF($F460="",S459,IF($M460=1,LOOKUP(S$9,$A$12:$A$111,$B$12:$B$111),IF(AND($H460=1,T$9=$R459),"",IF($H460=1,T459,IF($H460=-1,S459))))))</f>
        <v>1</v>
      </c>
      <c r="T460">
        <f t="shared" ref="T460:T510" ca="1" si="209">IF($E459="","",IF($F460="",T459,IF(AND($M460=1,T$9&gt;$B$9),"",IF(AND($M460=1,T$9&lt;=$B$9),LOOKUP(T$9,$A$12:$A$111,$B$12:$B$111),IF(AND($H460=1,U$9=$R459),"",IF($H460=1,U459,IF(AND($H460=-1,S$9=$R459),$I460,IF($H460=-1,T459,""))))))))</f>
        <v>1</v>
      </c>
      <c r="U460">
        <f t="shared" ref="U460:AJ475" ca="1" si="210">IF($E459="","",IF($F460="",U459,IF(AND($M460=1,U$9&gt;$B$9),"",IF(AND($M460=1,U$9&lt;=$B$9),LOOKUP(U$9,$A$12:$A$111,$B$12:$B$111),IF(AND($H460=1,V$9=$R459),"",IF($H460=1,V459,IF(AND($H460=-1,OR(S$9=$R459,T$9=$R459)),$I460,IF($H460=-1,U459,""))))))))</f>
        <v>2</v>
      </c>
      <c r="V460">
        <f t="shared" ca="1" si="210"/>
        <v>3</v>
      </c>
      <c r="W460">
        <f t="shared" ca="1" si="210"/>
        <v>3</v>
      </c>
      <c r="X460" t="str">
        <f t="shared" ca="1" si="210"/>
        <v/>
      </c>
      <c r="Y460" t="str">
        <f t="shared" ca="1" si="210"/>
        <v/>
      </c>
      <c r="Z460" t="str">
        <f t="shared" ca="1" si="210"/>
        <v/>
      </c>
      <c r="AA460" t="str">
        <f t="shared" ca="1" si="210"/>
        <v/>
      </c>
      <c r="AB460" t="str">
        <f t="shared" ca="1" si="210"/>
        <v/>
      </c>
      <c r="AC460" t="str">
        <f t="shared" ca="1" si="210"/>
        <v/>
      </c>
      <c r="AD460" t="str">
        <f t="shared" ca="1" si="210"/>
        <v/>
      </c>
      <c r="AE460" t="str">
        <f t="shared" ca="1" si="210"/>
        <v/>
      </c>
      <c r="AF460" t="str">
        <f t="shared" ca="1" si="210"/>
        <v/>
      </c>
      <c r="AG460" t="str">
        <f t="shared" ca="1" si="210"/>
        <v/>
      </c>
      <c r="AH460" t="str">
        <f t="shared" ca="1" si="210"/>
        <v/>
      </c>
      <c r="AI460" t="str">
        <f t="shared" ca="1" si="210"/>
        <v/>
      </c>
      <c r="AJ460" t="str">
        <f t="shared" ca="1" si="203"/>
        <v/>
      </c>
      <c r="AK460" t="str">
        <f t="shared" ca="1" si="203"/>
        <v/>
      </c>
      <c r="AL460" t="str">
        <f t="shared" ca="1" si="203"/>
        <v/>
      </c>
      <c r="AM460" t="str">
        <f t="shared" ca="1" si="203"/>
        <v/>
      </c>
      <c r="AN460" t="str">
        <f t="shared" ca="1" si="203"/>
        <v/>
      </c>
      <c r="AO460" t="str">
        <f t="shared" ca="1" si="203"/>
        <v/>
      </c>
      <c r="AP460" t="str">
        <f t="shared" ca="1" si="203"/>
        <v/>
      </c>
      <c r="AQ460" t="str">
        <f t="shared" ca="1" si="203"/>
        <v/>
      </c>
      <c r="AR460" t="str">
        <f t="shared" ca="1" si="203"/>
        <v/>
      </c>
      <c r="AS460" t="str">
        <f t="shared" ca="1" si="203"/>
        <v/>
      </c>
      <c r="AT460" t="str">
        <f t="shared" ca="1" si="203"/>
        <v/>
      </c>
      <c r="AU460" t="str">
        <f t="shared" ca="1" si="203"/>
        <v/>
      </c>
      <c r="AV460" t="str">
        <f t="shared" ca="1" si="203"/>
        <v/>
      </c>
      <c r="AW460" t="str">
        <f t="shared" ca="1" si="203"/>
        <v/>
      </c>
      <c r="AX460" t="str">
        <f t="shared" ca="1" si="203"/>
        <v/>
      </c>
      <c r="AY460" t="str">
        <f t="shared" ca="1" si="203"/>
        <v/>
      </c>
      <c r="AZ460" t="str">
        <f t="shared" ca="1" si="203"/>
        <v/>
      </c>
      <c r="BA460" t="str">
        <f t="shared" ca="1" si="198"/>
        <v/>
      </c>
      <c r="BB460" t="str">
        <f t="shared" ca="1" si="198"/>
        <v/>
      </c>
      <c r="BC460" t="str">
        <f t="shared" ca="1" si="198"/>
        <v/>
      </c>
      <c r="BD460" t="str">
        <f t="shared" ca="1" si="198"/>
        <v/>
      </c>
      <c r="BE460" t="str">
        <f t="shared" ca="1" si="198"/>
        <v/>
      </c>
      <c r="BF460" t="str">
        <f t="shared" ca="1" si="198"/>
        <v/>
      </c>
      <c r="BG460" t="str">
        <f t="shared" ca="1" si="198"/>
        <v/>
      </c>
      <c r="BH460" t="str">
        <f t="shared" ca="1" si="198"/>
        <v/>
      </c>
      <c r="BI460" t="str">
        <f t="shared" ca="1" si="198"/>
        <v/>
      </c>
      <c r="BJ460" t="str">
        <f t="shared" ca="1" si="198"/>
        <v/>
      </c>
      <c r="BK460" t="str">
        <f t="shared" ca="1" si="198"/>
        <v/>
      </c>
      <c r="BL460" t="str">
        <f t="shared" ca="1" si="198"/>
        <v/>
      </c>
      <c r="BM460" t="str">
        <f t="shared" ca="1" si="198"/>
        <v/>
      </c>
      <c r="BN460" t="str">
        <f t="shared" ca="1" si="198"/>
        <v/>
      </c>
      <c r="BO460" t="str">
        <f t="shared" ca="1" si="198"/>
        <v/>
      </c>
      <c r="BP460">
        <f t="shared" ca="1" si="198"/>
        <v>0</v>
      </c>
    </row>
    <row r="461" spans="4:68" x14ac:dyDescent="0.25">
      <c r="D461" s="2">
        <v>451</v>
      </c>
      <c r="E461" s="3">
        <f t="shared" ca="1" si="204"/>
        <v>36</v>
      </c>
      <c r="F461">
        <f t="shared" si="205"/>
        <v>1</v>
      </c>
      <c r="G461">
        <f ca="1">LOOKUP(E461,[1]Refs!L:L,[1]Refs!M:M)</f>
        <v>3</v>
      </c>
      <c r="H461">
        <f t="shared" ca="1" si="206"/>
        <v>1</v>
      </c>
      <c r="I461">
        <f t="shared" ca="1" si="199"/>
        <v>4</v>
      </c>
      <c r="J461">
        <f t="shared" ref="J461:J510" ca="1" si="211">IF(E461="","",IF(F461="","",IF(H461=1,I461,-2*I461)))</f>
        <v>4</v>
      </c>
      <c r="K461">
        <f t="shared" ref="K461:K510" ca="1" si="212">IF(E461="","",IF(F461="",K460,J461+K460))</f>
        <v>127</v>
      </c>
      <c r="L461">
        <f t="shared" ref="L461:L510" ca="1" si="213">IF(E461="","",IF(K461&gt;L460,K461,L460))</f>
        <v>132</v>
      </c>
      <c r="M461">
        <f t="shared" ca="1" si="207"/>
        <v>0</v>
      </c>
      <c r="P461">
        <f t="shared" ca="1" si="200"/>
        <v>1</v>
      </c>
      <c r="Q461">
        <f t="shared" ca="1" si="201"/>
        <v>3</v>
      </c>
      <c r="R461" s="1">
        <f t="shared" ca="1" si="202"/>
        <v>3</v>
      </c>
      <c r="S461" s="2">
        <f t="shared" ca="1" si="208"/>
        <v>1</v>
      </c>
      <c r="T461">
        <f t="shared" ca="1" si="209"/>
        <v>2</v>
      </c>
      <c r="U461">
        <f t="shared" ca="1" si="210"/>
        <v>3</v>
      </c>
      <c r="V461" t="str">
        <f t="shared" ca="1" si="210"/>
        <v/>
      </c>
      <c r="W461" t="str">
        <f t="shared" ca="1" si="210"/>
        <v/>
      </c>
      <c r="X461" t="str">
        <f t="shared" ca="1" si="210"/>
        <v/>
      </c>
      <c r="Y461" t="str">
        <f t="shared" ca="1" si="210"/>
        <v/>
      </c>
      <c r="Z461" t="str">
        <f t="shared" ca="1" si="210"/>
        <v/>
      </c>
      <c r="AA461" t="str">
        <f t="shared" ca="1" si="210"/>
        <v/>
      </c>
      <c r="AB461" t="str">
        <f t="shared" ca="1" si="210"/>
        <v/>
      </c>
      <c r="AC461" t="str">
        <f t="shared" ca="1" si="210"/>
        <v/>
      </c>
      <c r="AD461" t="str">
        <f t="shared" ca="1" si="210"/>
        <v/>
      </c>
      <c r="AE461" t="str">
        <f t="shared" ca="1" si="210"/>
        <v/>
      </c>
      <c r="AF461" t="str">
        <f t="shared" ca="1" si="210"/>
        <v/>
      </c>
      <c r="AG461" t="str">
        <f t="shared" ca="1" si="210"/>
        <v/>
      </c>
      <c r="AH461" t="str">
        <f t="shared" ca="1" si="210"/>
        <v/>
      </c>
      <c r="AI461" t="str">
        <f t="shared" ca="1" si="210"/>
        <v/>
      </c>
      <c r="AJ461" t="str">
        <f t="shared" ca="1" si="203"/>
        <v/>
      </c>
      <c r="AK461" t="str">
        <f t="shared" ca="1" si="203"/>
        <v/>
      </c>
      <c r="AL461" t="str">
        <f t="shared" ca="1" si="203"/>
        <v/>
      </c>
      <c r="AM461" t="str">
        <f t="shared" ca="1" si="203"/>
        <v/>
      </c>
      <c r="AN461" t="str">
        <f t="shared" ca="1" si="203"/>
        <v/>
      </c>
      <c r="AO461" t="str">
        <f t="shared" ca="1" si="203"/>
        <v/>
      </c>
      <c r="AP461" t="str">
        <f t="shared" ca="1" si="203"/>
        <v/>
      </c>
      <c r="AQ461" t="str">
        <f t="shared" ca="1" si="203"/>
        <v/>
      </c>
      <c r="AR461" t="str">
        <f t="shared" ca="1" si="203"/>
        <v/>
      </c>
      <c r="AS461" t="str">
        <f t="shared" ca="1" si="203"/>
        <v/>
      </c>
      <c r="AT461" t="str">
        <f t="shared" ca="1" si="203"/>
        <v/>
      </c>
      <c r="AU461" t="str">
        <f t="shared" ca="1" si="203"/>
        <v/>
      </c>
      <c r="AV461" t="str">
        <f t="shared" ca="1" si="203"/>
        <v/>
      </c>
      <c r="AW461" t="str">
        <f t="shared" ca="1" si="203"/>
        <v/>
      </c>
      <c r="AX461" t="str">
        <f t="shared" ca="1" si="203"/>
        <v/>
      </c>
      <c r="AY461" t="str">
        <f t="shared" ca="1" si="203"/>
        <v/>
      </c>
      <c r="AZ461" t="str">
        <f t="shared" ca="1" si="203"/>
        <v/>
      </c>
      <c r="BA461" t="str">
        <f t="shared" ca="1" si="198"/>
        <v/>
      </c>
      <c r="BB461" t="str">
        <f t="shared" ca="1" si="198"/>
        <v/>
      </c>
      <c r="BC461" t="str">
        <f t="shared" ca="1" si="198"/>
        <v/>
      </c>
      <c r="BD461" t="str">
        <f t="shared" ca="1" si="198"/>
        <v/>
      </c>
      <c r="BE461" t="str">
        <f t="shared" ca="1" si="198"/>
        <v/>
      </c>
      <c r="BF461" t="str">
        <f t="shared" ca="1" si="198"/>
        <v/>
      </c>
      <c r="BG461" t="str">
        <f t="shared" ca="1" si="198"/>
        <v/>
      </c>
      <c r="BH461" t="str">
        <f t="shared" ca="1" si="198"/>
        <v/>
      </c>
      <c r="BI461" t="str">
        <f t="shared" ca="1" si="198"/>
        <v/>
      </c>
      <c r="BJ461" t="str">
        <f t="shared" ca="1" si="198"/>
        <v/>
      </c>
      <c r="BK461" t="str">
        <f t="shared" ca="1" si="198"/>
        <v/>
      </c>
      <c r="BL461" t="str">
        <f t="shared" ca="1" si="198"/>
        <v/>
      </c>
      <c r="BM461" t="str">
        <f t="shared" ca="1" si="198"/>
        <v/>
      </c>
      <c r="BN461" t="str">
        <f t="shared" ca="1" si="198"/>
        <v/>
      </c>
      <c r="BO461">
        <f t="shared" ca="1" si="198"/>
        <v>0</v>
      </c>
      <c r="BP461">
        <f t="shared" ca="1" si="198"/>
        <v>0</v>
      </c>
    </row>
    <row r="462" spans="4:68" x14ac:dyDescent="0.25">
      <c r="D462" s="2">
        <v>452</v>
      </c>
      <c r="E462" s="3">
        <f t="shared" ca="1" si="204"/>
        <v>35</v>
      </c>
      <c r="F462">
        <f t="shared" si="205"/>
        <v>1</v>
      </c>
      <c r="G462">
        <f ca="1">LOOKUP(E462,[1]Refs!L:L,[1]Refs!M:M)</f>
        <v>3</v>
      </c>
      <c r="H462">
        <f t="shared" ca="1" si="206"/>
        <v>1</v>
      </c>
      <c r="I462">
        <f t="shared" ca="1" si="199"/>
        <v>4</v>
      </c>
      <c r="J462">
        <f t="shared" ca="1" si="211"/>
        <v>4</v>
      </c>
      <c r="K462">
        <f t="shared" ca="1" si="212"/>
        <v>131</v>
      </c>
      <c r="L462">
        <f t="shared" ca="1" si="213"/>
        <v>132</v>
      </c>
      <c r="M462">
        <f t="shared" ca="1" si="207"/>
        <v>0</v>
      </c>
      <c r="P462">
        <f t="shared" ca="1" si="200"/>
        <v>2</v>
      </c>
      <c r="Q462">
        <f t="shared" ca="1" si="201"/>
        <v>2</v>
      </c>
      <c r="R462" s="1">
        <f t="shared" ca="1" si="202"/>
        <v>1</v>
      </c>
      <c r="S462" s="2">
        <f t="shared" ca="1" si="208"/>
        <v>2</v>
      </c>
      <c r="T462" t="str">
        <f t="shared" ca="1" si="209"/>
        <v/>
      </c>
      <c r="U462" t="str">
        <f t="shared" ca="1" si="210"/>
        <v/>
      </c>
      <c r="V462" t="str">
        <f t="shared" ca="1" si="210"/>
        <v/>
      </c>
      <c r="W462" t="str">
        <f t="shared" ca="1" si="210"/>
        <v/>
      </c>
      <c r="X462" t="str">
        <f t="shared" ca="1" si="210"/>
        <v/>
      </c>
      <c r="Y462" t="str">
        <f t="shared" ca="1" si="210"/>
        <v/>
      </c>
      <c r="Z462" t="str">
        <f t="shared" ca="1" si="210"/>
        <v/>
      </c>
      <c r="AA462" t="str">
        <f t="shared" ca="1" si="210"/>
        <v/>
      </c>
      <c r="AB462" t="str">
        <f t="shared" ca="1" si="210"/>
        <v/>
      </c>
      <c r="AC462" t="str">
        <f t="shared" ca="1" si="210"/>
        <v/>
      </c>
      <c r="AD462" t="str">
        <f t="shared" ca="1" si="210"/>
        <v/>
      </c>
      <c r="AE462" t="str">
        <f t="shared" ca="1" si="210"/>
        <v/>
      </c>
      <c r="AF462" t="str">
        <f t="shared" ca="1" si="210"/>
        <v/>
      </c>
      <c r="AG462" t="str">
        <f t="shared" ca="1" si="210"/>
        <v/>
      </c>
      <c r="AH462" t="str">
        <f t="shared" ca="1" si="210"/>
        <v/>
      </c>
      <c r="AI462" t="str">
        <f t="shared" ca="1" si="210"/>
        <v/>
      </c>
      <c r="AJ462" t="str">
        <f t="shared" ca="1" si="203"/>
        <v/>
      </c>
      <c r="AK462" t="str">
        <f t="shared" ca="1" si="203"/>
        <v/>
      </c>
      <c r="AL462" t="str">
        <f t="shared" ca="1" si="203"/>
        <v/>
      </c>
      <c r="AM462" t="str">
        <f t="shared" ca="1" si="203"/>
        <v/>
      </c>
      <c r="AN462" t="str">
        <f t="shared" ca="1" si="203"/>
        <v/>
      </c>
      <c r="AO462" t="str">
        <f t="shared" ca="1" si="203"/>
        <v/>
      </c>
      <c r="AP462" t="str">
        <f t="shared" ca="1" si="203"/>
        <v/>
      </c>
      <c r="AQ462" t="str">
        <f t="shared" ca="1" si="203"/>
        <v/>
      </c>
      <c r="AR462" t="str">
        <f t="shared" ca="1" si="203"/>
        <v/>
      </c>
      <c r="AS462" t="str">
        <f t="shared" ca="1" si="203"/>
        <v/>
      </c>
      <c r="AT462" t="str">
        <f t="shared" ca="1" si="203"/>
        <v/>
      </c>
      <c r="AU462" t="str">
        <f t="shared" ca="1" si="203"/>
        <v/>
      </c>
      <c r="AV462" t="str">
        <f t="shared" ca="1" si="203"/>
        <v/>
      </c>
      <c r="AW462" t="str">
        <f t="shared" ca="1" si="203"/>
        <v/>
      </c>
      <c r="AX462" t="str">
        <f t="shared" ca="1" si="203"/>
        <v/>
      </c>
      <c r="AY462" t="str">
        <f t="shared" ca="1" si="203"/>
        <v/>
      </c>
      <c r="AZ462" t="str">
        <f t="shared" ca="1" si="203"/>
        <v/>
      </c>
      <c r="BA462" t="str">
        <f t="shared" ca="1" si="198"/>
        <v/>
      </c>
      <c r="BB462" t="str">
        <f t="shared" ca="1" si="198"/>
        <v/>
      </c>
      <c r="BC462" t="str">
        <f t="shared" ca="1" si="198"/>
        <v/>
      </c>
      <c r="BD462" t="str">
        <f t="shared" ca="1" si="198"/>
        <v/>
      </c>
      <c r="BE462" t="str">
        <f t="shared" ca="1" si="198"/>
        <v/>
      </c>
      <c r="BF462" t="str">
        <f t="shared" ca="1" si="198"/>
        <v/>
      </c>
      <c r="BG462" t="str">
        <f t="shared" ca="1" si="198"/>
        <v/>
      </c>
      <c r="BH462" t="str">
        <f t="shared" ca="1" si="198"/>
        <v/>
      </c>
      <c r="BI462" t="str">
        <f t="shared" ca="1" si="198"/>
        <v/>
      </c>
      <c r="BJ462" t="str">
        <f t="shared" ca="1" si="198"/>
        <v/>
      </c>
      <c r="BK462" t="str">
        <f t="shared" ca="1" si="198"/>
        <v/>
      </c>
      <c r="BL462" t="str">
        <f t="shared" ca="1" si="198"/>
        <v/>
      </c>
      <c r="BM462" t="str">
        <f t="shared" ca="1" si="198"/>
        <v/>
      </c>
      <c r="BN462">
        <f t="shared" ca="1" si="198"/>
        <v>0</v>
      </c>
      <c r="BO462">
        <f t="shared" ca="1" si="198"/>
        <v>0</v>
      </c>
      <c r="BP462">
        <f t="shared" ca="1" si="198"/>
        <v>0</v>
      </c>
    </row>
    <row r="463" spans="4:68" x14ac:dyDescent="0.25">
      <c r="D463" s="2">
        <v>453</v>
      </c>
      <c r="E463" s="3">
        <f t="shared" ca="1" si="204"/>
        <v>26</v>
      </c>
      <c r="F463">
        <f t="shared" si="205"/>
        <v>1</v>
      </c>
      <c r="G463">
        <f ca="1">LOOKUP(E463,[1]Refs!L:L,[1]Refs!M:M)</f>
        <v>3</v>
      </c>
      <c r="H463">
        <f t="shared" ca="1" si="206"/>
        <v>1</v>
      </c>
      <c r="I463">
        <f t="shared" ca="1" si="199"/>
        <v>2</v>
      </c>
      <c r="J463">
        <f t="shared" ca="1" si="211"/>
        <v>2</v>
      </c>
      <c r="K463">
        <f t="shared" ca="1" si="212"/>
        <v>133</v>
      </c>
      <c r="L463">
        <f t="shared" ca="1" si="213"/>
        <v>133</v>
      </c>
      <c r="M463">
        <f t="shared" ca="1" si="207"/>
        <v>1</v>
      </c>
      <c r="P463">
        <f t="shared" ca="1" si="200"/>
        <v>1</v>
      </c>
      <c r="Q463">
        <f t="shared" ca="1" si="201"/>
        <v>1</v>
      </c>
      <c r="R463" s="1">
        <f t="shared" ca="1" si="202"/>
        <v>1</v>
      </c>
      <c r="S463" s="2">
        <f t="shared" ca="1" si="208"/>
        <v>1</v>
      </c>
      <c r="T463" t="str">
        <f t="shared" ca="1" si="209"/>
        <v/>
      </c>
      <c r="U463" t="str">
        <f t="shared" ca="1" si="210"/>
        <v/>
      </c>
      <c r="V463" t="str">
        <f t="shared" ca="1" si="210"/>
        <v/>
      </c>
      <c r="W463" t="str">
        <f t="shared" ca="1" si="210"/>
        <v/>
      </c>
      <c r="X463" t="str">
        <f t="shared" ca="1" si="210"/>
        <v/>
      </c>
      <c r="Y463" t="str">
        <f t="shared" ca="1" si="210"/>
        <v/>
      </c>
      <c r="Z463" t="str">
        <f t="shared" ca="1" si="210"/>
        <v/>
      </c>
      <c r="AA463" t="str">
        <f t="shared" ca="1" si="210"/>
        <v/>
      </c>
      <c r="AB463" t="str">
        <f t="shared" ca="1" si="210"/>
        <v/>
      </c>
      <c r="AC463" t="str">
        <f t="shared" ca="1" si="210"/>
        <v/>
      </c>
      <c r="AD463" t="str">
        <f t="shared" ca="1" si="210"/>
        <v/>
      </c>
      <c r="AE463" t="str">
        <f t="shared" ca="1" si="210"/>
        <v/>
      </c>
      <c r="AF463" t="str">
        <f t="shared" ca="1" si="210"/>
        <v/>
      </c>
      <c r="AG463" t="str">
        <f t="shared" ca="1" si="210"/>
        <v/>
      </c>
      <c r="AH463" t="str">
        <f t="shared" ca="1" si="210"/>
        <v/>
      </c>
      <c r="AI463" t="str">
        <f t="shared" ca="1" si="210"/>
        <v/>
      </c>
      <c r="AJ463" t="str">
        <f t="shared" ca="1" si="203"/>
        <v/>
      </c>
      <c r="AK463" t="str">
        <f t="shared" ca="1" si="203"/>
        <v/>
      </c>
      <c r="AL463" t="str">
        <f t="shared" ca="1" si="203"/>
        <v/>
      </c>
      <c r="AM463" t="str">
        <f t="shared" ca="1" si="203"/>
        <v/>
      </c>
      <c r="AN463" t="str">
        <f t="shared" ca="1" si="203"/>
        <v/>
      </c>
      <c r="AO463" t="str">
        <f t="shared" ca="1" si="203"/>
        <v/>
      </c>
      <c r="AP463" t="str">
        <f t="shared" ca="1" si="203"/>
        <v/>
      </c>
      <c r="AQ463" t="str">
        <f t="shared" ca="1" si="203"/>
        <v/>
      </c>
      <c r="AR463" t="str">
        <f t="shared" ca="1" si="203"/>
        <v/>
      </c>
      <c r="AS463" t="str">
        <f t="shared" ca="1" si="203"/>
        <v/>
      </c>
      <c r="AT463" t="str">
        <f t="shared" ca="1" si="203"/>
        <v/>
      </c>
      <c r="AU463" t="str">
        <f t="shared" ca="1" si="203"/>
        <v/>
      </c>
      <c r="AV463" t="str">
        <f t="shared" ca="1" si="203"/>
        <v/>
      </c>
      <c r="AW463" t="str">
        <f t="shared" ca="1" si="203"/>
        <v/>
      </c>
      <c r="AX463" t="str">
        <f t="shared" ca="1" si="203"/>
        <v/>
      </c>
      <c r="AY463" t="str">
        <f t="shared" ca="1" si="203"/>
        <v/>
      </c>
      <c r="AZ463" t="str">
        <f t="shared" ca="1" si="203"/>
        <v/>
      </c>
      <c r="BA463" t="str">
        <f t="shared" ca="1" si="198"/>
        <v/>
      </c>
      <c r="BB463" t="str">
        <f t="shared" ca="1" si="198"/>
        <v/>
      </c>
      <c r="BC463" t="str">
        <f t="shared" ca="1" si="198"/>
        <v/>
      </c>
      <c r="BD463" t="str">
        <f t="shared" ca="1" si="198"/>
        <v/>
      </c>
      <c r="BE463" t="str">
        <f t="shared" ca="1" si="198"/>
        <v/>
      </c>
      <c r="BF463" t="str">
        <f t="shared" ca="1" si="198"/>
        <v/>
      </c>
      <c r="BG463" t="str">
        <f t="shared" ca="1" si="198"/>
        <v/>
      </c>
      <c r="BH463" t="str">
        <f t="shared" ca="1" si="198"/>
        <v/>
      </c>
      <c r="BI463" t="str">
        <f t="shared" ca="1" si="198"/>
        <v/>
      </c>
      <c r="BJ463" t="str">
        <f t="shared" ca="1" si="198"/>
        <v/>
      </c>
      <c r="BK463" t="str">
        <f t="shared" ca="1" si="198"/>
        <v/>
      </c>
      <c r="BL463" t="str">
        <f t="shared" ca="1" si="198"/>
        <v/>
      </c>
      <c r="BM463" t="str">
        <f t="shared" ca="1" si="198"/>
        <v/>
      </c>
      <c r="BN463" t="str">
        <f t="shared" ca="1" si="198"/>
        <v/>
      </c>
      <c r="BO463" t="str">
        <f t="shared" ca="1" si="198"/>
        <v/>
      </c>
      <c r="BP463" t="str">
        <f t="shared" ca="1" si="198"/>
        <v/>
      </c>
    </row>
    <row r="464" spans="4:68" x14ac:dyDescent="0.25">
      <c r="D464" s="2">
        <v>454</v>
      </c>
      <c r="E464" s="3">
        <f t="shared" ca="1" si="204"/>
        <v>0</v>
      </c>
      <c r="F464">
        <f t="shared" si="205"/>
        <v>1</v>
      </c>
      <c r="G464">
        <f ca="1">LOOKUP(E464,[1]Refs!L:L,[1]Refs!M:M)</f>
        <v>0</v>
      </c>
      <c r="H464">
        <f t="shared" ca="1" si="206"/>
        <v>-1</v>
      </c>
      <c r="I464">
        <f t="shared" ca="1" si="199"/>
        <v>1</v>
      </c>
      <c r="J464">
        <f t="shared" ca="1" si="211"/>
        <v>-2</v>
      </c>
      <c r="K464">
        <f t="shared" ca="1" si="212"/>
        <v>131</v>
      </c>
      <c r="L464">
        <f t="shared" ca="1" si="213"/>
        <v>133</v>
      </c>
      <c r="M464">
        <f t="shared" ca="1" si="207"/>
        <v>0</v>
      </c>
      <c r="P464">
        <f t="shared" ca="1" si="200"/>
        <v>1</v>
      </c>
      <c r="Q464">
        <f t="shared" ca="1" si="201"/>
        <v>1</v>
      </c>
      <c r="R464" s="1">
        <f t="shared" ca="1" si="202"/>
        <v>3</v>
      </c>
      <c r="S464" s="2">
        <f t="shared" ca="1" si="208"/>
        <v>1</v>
      </c>
      <c r="T464">
        <f t="shared" ca="1" si="209"/>
        <v>1</v>
      </c>
      <c r="U464">
        <f t="shared" ca="1" si="210"/>
        <v>1</v>
      </c>
      <c r="V464" t="str">
        <f t="shared" ca="1" si="210"/>
        <v/>
      </c>
      <c r="W464" t="str">
        <f t="shared" ca="1" si="210"/>
        <v/>
      </c>
      <c r="X464" t="str">
        <f t="shared" ca="1" si="210"/>
        <v/>
      </c>
      <c r="Y464" t="str">
        <f t="shared" ca="1" si="210"/>
        <v/>
      </c>
      <c r="Z464" t="str">
        <f t="shared" ca="1" si="210"/>
        <v/>
      </c>
      <c r="AA464" t="str">
        <f t="shared" ca="1" si="210"/>
        <v/>
      </c>
      <c r="AB464" t="str">
        <f t="shared" ca="1" si="210"/>
        <v/>
      </c>
      <c r="AC464" t="str">
        <f t="shared" ca="1" si="210"/>
        <v/>
      </c>
      <c r="AD464" t="str">
        <f t="shared" ca="1" si="210"/>
        <v/>
      </c>
      <c r="AE464" t="str">
        <f t="shared" ca="1" si="210"/>
        <v/>
      </c>
      <c r="AF464" t="str">
        <f t="shared" ca="1" si="210"/>
        <v/>
      </c>
      <c r="AG464" t="str">
        <f t="shared" ca="1" si="210"/>
        <v/>
      </c>
      <c r="AH464" t="str">
        <f t="shared" ca="1" si="210"/>
        <v/>
      </c>
      <c r="AI464" t="str">
        <f t="shared" ca="1" si="210"/>
        <v/>
      </c>
      <c r="AJ464" t="str">
        <f t="shared" ca="1" si="203"/>
        <v/>
      </c>
      <c r="AK464" t="str">
        <f t="shared" ca="1" si="203"/>
        <v/>
      </c>
      <c r="AL464" t="str">
        <f t="shared" ca="1" si="203"/>
        <v/>
      </c>
      <c r="AM464" t="str">
        <f t="shared" ca="1" si="203"/>
        <v/>
      </c>
      <c r="AN464" t="str">
        <f t="shared" ca="1" si="203"/>
        <v/>
      </c>
      <c r="AO464" t="str">
        <f t="shared" ca="1" si="203"/>
        <v/>
      </c>
      <c r="AP464" t="str">
        <f t="shared" ca="1" si="203"/>
        <v/>
      </c>
      <c r="AQ464" t="str">
        <f t="shared" ca="1" si="203"/>
        <v/>
      </c>
      <c r="AR464" t="str">
        <f t="shared" ca="1" si="203"/>
        <v/>
      </c>
      <c r="AS464" t="str">
        <f t="shared" ca="1" si="203"/>
        <v/>
      </c>
      <c r="AT464" t="str">
        <f t="shared" ca="1" si="203"/>
        <v/>
      </c>
      <c r="AU464" t="str">
        <f t="shared" ca="1" si="203"/>
        <v/>
      </c>
      <c r="AV464" t="str">
        <f t="shared" ca="1" si="203"/>
        <v/>
      </c>
      <c r="AW464" t="str">
        <f t="shared" ca="1" si="203"/>
        <v/>
      </c>
      <c r="AX464" t="str">
        <f t="shared" ca="1" si="203"/>
        <v/>
      </c>
      <c r="AY464" t="str">
        <f t="shared" ca="1" si="203"/>
        <v/>
      </c>
      <c r="AZ464" t="str">
        <f t="shared" ca="1" si="203"/>
        <v/>
      </c>
      <c r="BA464" t="str">
        <f t="shared" ca="1" si="198"/>
        <v/>
      </c>
      <c r="BB464" t="str">
        <f t="shared" ca="1" si="198"/>
        <v/>
      </c>
      <c r="BC464" t="str">
        <f t="shared" ca="1" si="198"/>
        <v/>
      </c>
      <c r="BD464" t="str">
        <f t="shared" ca="1" si="198"/>
        <v/>
      </c>
      <c r="BE464" t="str">
        <f t="shared" ca="1" si="198"/>
        <v/>
      </c>
      <c r="BF464" t="str">
        <f t="shared" ca="1" si="198"/>
        <v/>
      </c>
      <c r="BG464" t="str">
        <f t="shared" ca="1" si="198"/>
        <v/>
      </c>
      <c r="BH464" t="str">
        <f t="shared" ca="1" si="198"/>
        <v/>
      </c>
      <c r="BI464" t="str">
        <f t="shared" ca="1" si="198"/>
        <v/>
      </c>
      <c r="BJ464" t="str">
        <f t="shared" ca="1" si="198"/>
        <v/>
      </c>
      <c r="BK464" t="str">
        <f t="shared" ca="1" si="198"/>
        <v/>
      </c>
      <c r="BL464" t="str">
        <f t="shared" ca="1" si="198"/>
        <v/>
      </c>
      <c r="BM464" t="str">
        <f t="shared" ca="1" si="198"/>
        <v/>
      </c>
      <c r="BN464" t="str">
        <f t="shared" ca="1" si="198"/>
        <v/>
      </c>
      <c r="BO464" t="str">
        <f t="shared" ca="1" si="198"/>
        <v/>
      </c>
      <c r="BP464" t="str">
        <f t="shared" ca="1" si="198"/>
        <v/>
      </c>
    </row>
    <row r="465" spans="4:68" x14ac:dyDescent="0.25">
      <c r="D465" s="2">
        <v>455</v>
      </c>
      <c r="E465" s="3">
        <f t="shared" ca="1" si="204"/>
        <v>4</v>
      </c>
      <c r="F465">
        <f t="shared" si="205"/>
        <v>1</v>
      </c>
      <c r="G465">
        <f ca="1">LOOKUP(E465,[1]Refs!L:L,[1]Refs!M:M)</f>
        <v>1</v>
      </c>
      <c r="H465">
        <f t="shared" ca="1" si="206"/>
        <v>-1</v>
      </c>
      <c r="I465">
        <f t="shared" ca="1" si="199"/>
        <v>2</v>
      </c>
      <c r="J465">
        <f t="shared" ca="1" si="211"/>
        <v>-4</v>
      </c>
      <c r="K465">
        <f t="shared" ca="1" si="212"/>
        <v>127</v>
      </c>
      <c r="L465">
        <f t="shared" ca="1" si="213"/>
        <v>133</v>
      </c>
      <c r="M465">
        <f t="shared" ca="1" si="207"/>
        <v>0</v>
      </c>
      <c r="P465">
        <f t="shared" ca="1" si="200"/>
        <v>1</v>
      </c>
      <c r="Q465">
        <f t="shared" ca="1" si="201"/>
        <v>2</v>
      </c>
      <c r="R465" s="1">
        <f t="shared" ca="1" si="202"/>
        <v>5</v>
      </c>
      <c r="S465" s="2">
        <f t="shared" ca="1" si="208"/>
        <v>1</v>
      </c>
      <c r="T465">
        <f t="shared" ca="1" si="209"/>
        <v>1</v>
      </c>
      <c r="U465">
        <f t="shared" ca="1" si="210"/>
        <v>1</v>
      </c>
      <c r="V465">
        <f t="shared" ca="1" si="210"/>
        <v>2</v>
      </c>
      <c r="W465">
        <f t="shared" ca="1" si="210"/>
        <v>2</v>
      </c>
      <c r="X465" t="str">
        <f t="shared" ca="1" si="210"/>
        <v/>
      </c>
      <c r="Y465" t="str">
        <f t="shared" ca="1" si="210"/>
        <v/>
      </c>
      <c r="Z465" t="str">
        <f t="shared" ca="1" si="210"/>
        <v/>
      </c>
      <c r="AA465" t="str">
        <f t="shared" ca="1" si="210"/>
        <v/>
      </c>
      <c r="AB465" t="str">
        <f t="shared" ca="1" si="210"/>
        <v/>
      </c>
      <c r="AC465" t="str">
        <f t="shared" ca="1" si="210"/>
        <v/>
      </c>
      <c r="AD465" t="str">
        <f t="shared" ca="1" si="210"/>
        <v/>
      </c>
      <c r="AE465" t="str">
        <f t="shared" ca="1" si="210"/>
        <v/>
      </c>
      <c r="AF465" t="str">
        <f t="shared" ca="1" si="210"/>
        <v/>
      </c>
      <c r="AG465" t="str">
        <f t="shared" ca="1" si="210"/>
        <v/>
      </c>
      <c r="AH465" t="str">
        <f t="shared" ca="1" si="210"/>
        <v/>
      </c>
      <c r="AI465" t="str">
        <f t="shared" ca="1" si="210"/>
        <v/>
      </c>
      <c r="AJ465" t="str">
        <f t="shared" ca="1" si="203"/>
        <v/>
      </c>
      <c r="AK465" t="str">
        <f t="shared" ca="1" si="203"/>
        <v/>
      </c>
      <c r="AL465" t="str">
        <f t="shared" ca="1" si="203"/>
        <v/>
      </c>
      <c r="AM465" t="str">
        <f t="shared" ca="1" si="203"/>
        <v/>
      </c>
      <c r="AN465" t="str">
        <f t="shared" ca="1" si="203"/>
        <v/>
      </c>
      <c r="AO465" t="str">
        <f t="shared" ca="1" si="203"/>
        <v/>
      </c>
      <c r="AP465" t="str">
        <f t="shared" ca="1" si="203"/>
        <v/>
      </c>
      <c r="AQ465" t="str">
        <f t="shared" ca="1" si="203"/>
        <v/>
      </c>
      <c r="AR465" t="str">
        <f t="shared" ca="1" si="203"/>
        <v/>
      </c>
      <c r="AS465" t="str">
        <f t="shared" ca="1" si="203"/>
        <v/>
      </c>
      <c r="AT465" t="str">
        <f t="shared" ca="1" si="203"/>
        <v/>
      </c>
      <c r="AU465" t="str">
        <f t="shared" ca="1" si="203"/>
        <v/>
      </c>
      <c r="AV465" t="str">
        <f t="shared" ca="1" si="203"/>
        <v/>
      </c>
      <c r="AW465" t="str">
        <f t="shared" ca="1" si="203"/>
        <v/>
      </c>
      <c r="AX465" t="str">
        <f t="shared" ca="1" si="203"/>
        <v/>
      </c>
      <c r="AY465" t="str">
        <f t="shared" ca="1" si="203"/>
        <v/>
      </c>
      <c r="AZ465" t="str">
        <f t="shared" ca="1" si="203"/>
        <v/>
      </c>
      <c r="BA465" t="str">
        <f t="shared" ca="1" si="198"/>
        <v/>
      </c>
      <c r="BB465" t="str">
        <f t="shared" ca="1" si="198"/>
        <v/>
      </c>
      <c r="BC465" t="str">
        <f t="shared" ca="1" si="198"/>
        <v/>
      </c>
      <c r="BD465" t="str">
        <f t="shared" ca="1" si="198"/>
        <v/>
      </c>
      <c r="BE465" t="str">
        <f t="shared" ca="1" si="198"/>
        <v/>
      </c>
      <c r="BF465" t="str">
        <f t="shared" ca="1" si="198"/>
        <v/>
      </c>
      <c r="BG465" t="str">
        <f t="shared" ca="1" si="198"/>
        <v/>
      </c>
      <c r="BH465" t="str">
        <f t="shared" ca="1" si="198"/>
        <v/>
      </c>
      <c r="BI465" t="str">
        <f t="shared" ca="1" si="198"/>
        <v/>
      </c>
      <c r="BJ465" t="str">
        <f t="shared" ca="1" si="198"/>
        <v/>
      </c>
      <c r="BK465" t="str">
        <f t="shared" ca="1" si="198"/>
        <v/>
      </c>
      <c r="BL465" t="str">
        <f t="shared" ca="1" si="198"/>
        <v/>
      </c>
      <c r="BM465" t="str">
        <f t="shared" ca="1" si="198"/>
        <v/>
      </c>
      <c r="BN465" t="str">
        <f t="shared" ca="1" si="198"/>
        <v/>
      </c>
      <c r="BO465" t="str">
        <f t="shared" ca="1" si="198"/>
        <v/>
      </c>
      <c r="BP465" t="str">
        <f t="shared" ca="1" si="198"/>
        <v/>
      </c>
    </row>
    <row r="466" spans="4:68" x14ac:dyDescent="0.25">
      <c r="D466" s="2">
        <v>456</v>
      </c>
      <c r="E466" s="3">
        <f t="shared" ca="1" si="204"/>
        <v>13</v>
      </c>
      <c r="F466">
        <f t="shared" si="205"/>
        <v>1</v>
      </c>
      <c r="G466">
        <f ca="1">LOOKUP(E466,[1]Refs!L:L,[1]Refs!M:M)</f>
        <v>2</v>
      </c>
      <c r="H466">
        <f t="shared" ca="1" si="206"/>
        <v>1</v>
      </c>
      <c r="I466">
        <f t="shared" ca="1" si="199"/>
        <v>3</v>
      </c>
      <c r="J466">
        <f t="shared" ca="1" si="211"/>
        <v>3</v>
      </c>
      <c r="K466">
        <f t="shared" ca="1" si="212"/>
        <v>130</v>
      </c>
      <c r="L466">
        <f t="shared" ca="1" si="213"/>
        <v>133</v>
      </c>
      <c r="M466">
        <f t="shared" ca="1" si="207"/>
        <v>0</v>
      </c>
      <c r="P466">
        <f t="shared" ca="1" si="200"/>
        <v>1</v>
      </c>
      <c r="Q466">
        <f t="shared" ca="1" si="201"/>
        <v>2</v>
      </c>
      <c r="R466" s="1">
        <f t="shared" ca="1" si="202"/>
        <v>3</v>
      </c>
      <c r="S466" s="2">
        <f t="shared" ca="1" si="208"/>
        <v>1</v>
      </c>
      <c r="T466">
        <f t="shared" ca="1" si="209"/>
        <v>1</v>
      </c>
      <c r="U466">
        <f t="shared" ca="1" si="210"/>
        <v>2</v>
      </c>
      <c r="V466" t="str">
        <f t="shared" ca="1" si="210"/>
        <v/>
      </c>
      <c r="W466" t="str">
        <f t="shared" ca="1" si="210"/>
        <v/>
      </c>
      <c r="X466" t="str">
        <f t="shared" ca="1" si="210"/>
        <v/>
      </c>
      <c r="Y466" t="str">
        <f t="shared" ca="1" si="210"/>
        <v/>
      </c>
      <c r="Z466" t="str">
        <f t="shared" ca="1" si="210"/>
        <v/>
      </c>
      <c r="AA466" t="str">
        <f t="shared" ca="1" si="210"/>
        <v/>
      </c>
      <c r="AB466" t="str">
        <f t="shared" ca="1" si="210"/>
        <v/>
      </c>
      <c r="AC466" t="str">
        <f t="shared" ca="1" si="210"/>
        <v/>
      </c>
      <c r="AD466" t="str">
        <f t="shared" ca="1" si="210"/>
        <v/>
      </c>
      <c r="AE466" t="str">
        <f t="shared" ca="1" si="210"/>
        <v/>
      </c>
      <c r="AF466" t="str">
        <f t="shared" ca="1" si="210"/>
        <v/>
      </c>
      <c r="AG466" t="str">
        <f t="shared" ca="1" si="210"/>
        <v/>
      </c>
      <c r="AH466" t="str">
        <f t="shared" ca="1" si="210"/>
        <v/>
      </c>
      <c r="AI466" t="str">
        <f t="shared" ca="1" si="210"/>
        <v/>
      </c>
      <c r="AJ466" t="str">
        <f t="shared" ca="1" si="203"/>
        <v/>
      </c>
      <c r="AK466" t="str">
        <f t="shared" ca="1" si="203"/>
        <v/>
      </c>
      <c r="AL466" t="str">
        <f t="shared" ca="1" si="203"/>
        <v/>
      </c>
      <c r="AM466" t="str">
        <f t="shared" ca="1" si="203"/>
        <v/>
      </c>
      <c r="AN466" t="str">
        <f t="shared" ca="1" si="203"/>
        <v/>
      </c>
      <c r="AO466" t="str">
        <f t="shared" ca="1" si="203"/>
        <v/>
      </c>
      <c r="AP466" t="str">
        <f t="shared" ca="1" si="203"/>
        <v/>
      </c>
      <c r="AQ466" t="str">
        <f t="shared" ca="1" si="203"/>
        <v/>
      </c>
      <c r="AR466" t="str">
        <f t="shared" ca="1" si="203"/>
        <v/>
      </c>
      <c r="AS466" t="str">
        <f t="shared" ca="1" si="203"/>
        <v/>
      </c>
      <c r="AT466" t="str">
        <f t="shared" ca="1" si="203"/>
        <v/>
      </c>
      <c r="AU466" t="str">
        <f t="shared" ca="1" si="203"/>
        <v/>
      </c>
      <c r="AV466" t="str">
        <f t="shared" ca="1" si="203"/>
        <v/>
      </c>
      <c r="AW466" t="str">
        <f t="shared" ca="1" si="203"/>
        <v/>
      </c>
      <c r="AX466" t="str">
        <f t="shared" ca="1" si="203"/>
        <v/>
      </c>
      <c r="AY466" t="str">
        <f t="shared" ca="1" si="203"/>
        <v/>
      </c>
      <c r="AZ466" t="str">
        <f t="shared" ca="1" si="203"/>
        <v/>
      </c>
      <c r="BA466" t="str">
        <f t="shared" ca="1" si="198"/>
        <v/>
      </c>
      <c r="BB466" t="str">
        <f t="shared" ca="1" si="198"/>
        <v/>
      </c>
      <c r="BC466" t="str">
        <f t="shared" ca="1" si="198"/>
        <v/>
      </c>
      <c r="BD466" t="str">
        <f t="shared" ca="1" si="198"/>
        <v/>
      </c>
      <c r="BE466" t="str">
        <f t="shared" ca="1" si="198"/>
        <v/>
      </c>
      <c r="BF466" t="str">
        <f t="shared" ca="1" si="198"/>
        <v/>
      </c>
      <c r="BG466" t="str">
        <f t="shared" ca="1" si="198"/>
        <v/>
      </c>
      <c r="BH466" t="str">
        <f t="shared" ca="1" si="198"/>
        <v/>
      </c>
      <c r="BI466" t="str">
        <f t="shared" ca="1" si="198"/>
        <v/>
      </c>
      <c r="BJ466" t="str">
        <f t="shared" ca="1" si="198"/>
        <v/>
      </c>
      <c r="BK466" t="str">
        <f t="shared" ca="1" si="198"/>
        <v/>
      </c>
      <c r="BL466" t="str">
        <f t="shared" ca="1" si="198"/>
        <v/>
      </c>
      <c r="BM466" t="str">
        <f t="shared" ca="1" si="198"/>
        <v/>
      </c>
      <c r="BN466" t="str">
        <f t="shared" ca="1" si="198"/>
        <v/>
      </c>
      <c r="BO466" t="str">
        <f t="shared" ca="1" si="198"/>
        <v/>
      </c>
      <c r="BP466">
        <f t="shared" ca="1" si="198"/>
        <v>0</v>
      </c>
    </row>
    <row r="467" spans="4:68" x14ac:dyDescent="0.25">
      <c r="D467" s="2">
        <v>457</v>
      </c>
      <c r="E467" s="3">
        <f t="shared" ca="1" si="204"/>
        <v>35</v>
      </c>
      <c r="F467">
        <f t="shared" si="205"/>
        <v>1</v>
      </c>
      <c r="G467">
        <f ca="1">LOOKUP(E467,[1]Refs!L:L,[1]Refs!M:M)</f>
        <v>3</v>
      </c>
      <c r="H467">
        <f t="shared" ca="1" si="206"/>
        <v>1</v>
      </c>
      <c r="I467">
        <f t="shared" ca="1" si="199"/>
        <v>3</v>
      </c>
      <c r="J467">
        <f t="shared" ca="1" si="211"/>
        <v>3</v>
      </c>
      <c r="K467">
        <f t="shared" ca="1" si="212"/>
        <v>133</v>
      </c>
      <c r="L467">
        <f t="shared" ca="1" si="213"/>
        <v>133</v>
      </c>
      <c r="M467">
        <f t="shared" ca="1" si="207"/>
        <v>0</v>
      </c>
      <c r="P467">
        <f t="shared" ca="1" si="200"/>
        <v>1</v>
      </c>
      <c r="Q467">
        <f t="shared" ca="1" si="201"/>
        <v>1</v>
      </c>
      <c r="R467" s="1">
        <f t="shared" ca="1" si="202"/>
        <v>1</v>
      </c>
      <c r="S467" s="2">
        <f t="shared" ca="1" si="208"/>
        <v>1</v>
      </c>
      <c r="T467" t="str">
        <f t="shared" ca="1" si="209"/>
        <v/>
      </c>
      <c r="U467" t="str">
        <f t="shared" ca="1" si="210"/>
        <v/>
      </c>
      <c r="V467" t="str">
        <f t="shared" ca="1" si="210"/>
        <v/>
      </c>
      <c r="W467" t="str">
        <f t="shared" ca="1" si="210"/>
        <v/>
      </c>
      <c r="X467" t="str">
        <f t="shared" ca="1" si="210"/>
        <v/>
      </c>
      <c r="Y467" t="str">
        <f t="shared" ca="1" si="210"/>
        <v/>
      </c>
      <c r="Z467" t="str">
        <f t="shared" ca="1" si="210"/>
        <v/>
      </c>
      <c r="AA467" t="str">
        <f t="shared" ca="1" si="210"/>
        <v/>
      </c>
      <c r="AB467" t="str">
        <f t="shared" ca="1" si="210"/>
        <v/>
      </c>
      <c r="AC467" t="str">
        <f t="shared" ca="1" si="210"/>
        <v/>
      </c>
      <c r="AD467" t="str">
        <f t="shared" ca="1" si="210"/>
        <v/>
      </c>
      <c r="AE467" t="str">
        <f t="shared" ca="1" si="210"/>
        <v/>
      </c>
      <c r="AF467" t="str">
        <f t="shared" ca="1" si="210"/>
        <v/>
      </c>
      <c r="AG467" t="str">
        <f t="shared" ca="1" si="210"/>
        <v/>
      </c>
      <c r="AH467" t="str">
        <f t="shared" ca="1" si="210"/>
        <v/>
      </c>
      <c r="AI467" t="str">
        <f t="shared" ca="1" si="210"/>
        <v/>
      </c>
      <c r="AJ467" t="str">
        <f t="shared" ca="1" si="203"/>
        <v/>
      </c>
      <c r="AK467" t="str">
        <f t="shared" ca="1" si="203"/>
        <v/>
      </c>
      <c r="AL467" t="str">
        <f t="shared" ca="1" si="203"/>
        <v/>
      </c>
      <c r="AM467" t="str">
        <f t="shared" ca="1" si="203"/>
        <v/>
      </c>
      <c r="AN467" t="str">
        <f t="shared" ca="1" si="203"/>
        <v/>
      </c>
      <c r="AO467" t="str">
        <f t="shared" ca="1" si="203"/>
        <v/>
      </c>
      <c r="AP467" t="str">
        <f t="shared" ca="1" si="203"/>
        <v/>
      </c>
      <c r="AQ467" t="str">
        <f t="shared" ca="1" si="203"/>
        <v/>
      </c>
      <c r="AR467" t="str">
        <f t="shared" ca="1" si="203"/>
        <v/>
      </c>
      <c r="AS467" t="str">
        <f t="shared" ca="1" si="203"/>
        <v/>
      </c>
      <c r="AT467" t="str">
        <f t="shared" ca="1" si="203"/>
        <v/>
      </c>
      <c r="AU467" t="str">
        <f t="shared" ca="1" si="203"/>
        <v/>
      </c>
      <c r="AV467" t="str">
        <f t="shared" ca="1" si="203"/>
        <v/>
      </c>
      <c r="AW467" t="str">
        <f t="shared" ca="1" si="203"/>
        <v/>
      </c>
      <c r="AX467" t="str">
        <f t="shared" ca="1" si="203"/>
        <v/>
      </c>
      <c r="AY467" t="str">
        <f t="shared" ca="1" si="203"/>
        <v/>
      </c>
      <c r="AZ467" t="str">
        <f t="shared" ca="1" si="203"/>
        <v/>
      </c>
      <c r="BA467" t="str">
        <f t="shared" ref="BA467:BP482" ca="1" si="214">IF($E466="","",IF($F467="",BA466,IF(AND($M467=1,BA$9&gt;$B$9),"",IF(AND($M467=1,BA$9&lt;=$B$9),LOOKUP(BA$9,$A$12:$A$111,$B$12:$B$111),IF(AND($H467=1,BB$9=$R466),"",IF($H467=1,BB466,IF(AND($H467=-1,OR(AY$9=$R466,AZ$9=$R466)),$I467,IF($H467=-1,BA466,""))))))))</f>
        <v/>
      </c>
      <c r="BB467" t="str">
        <f t="shared" ca="1" si="214"/>
        <v/>
      </c>
      <c r="BC467" t="str">
        <f t="shared" ca="1" si="214"/>
        <v/>
      </c>
      <c r="BD467" t="str">
        <f t="shared" ca="1" si="214"/>
        <v/>
      </c>
      <c r="BE467" t="str">
        <f t="shared" ca="1" si="214"/>
        <v/>
      </c>
      <c r="BF467" t="str">
        <f t="shared" ca="1" si="214"/>
        <v/>
      </c>
      <c r="BG467" t="str">
        <f t="shared" ca="1" si="214"/>
        <v/>
      </c>
      <c r="BH467" t="str">
        <f t="shared" ca="1" si="214"/>
        <v/>
      </c>
      <c r="BI467" t="str">
        <f t="shared" ca="1" si="214"/>
        <v/>
      </c>
      <c r="BJ467" t="str">
        <f t="shared" ca="1" si="214"/>
        <v/>
      </c>
      <c r="BK467" t="str">
        <f t="shared" ca="1" si="214"/>
        <v/>
      </c>
      <c r="BL467" t="str">
        <f t="shared" ca="1" si="214"/>
        <v/>
      </c>
      <c r="BM467" t="str">
        <f t="shared" ca="1" si="214"/>
        <v/>
      </c>
      <c r="BN467" t="str">
        <f t="shared" ca="1" si="214"/>
        <v/>
      </c>
      <c r="BO467">
        <f t="shared" ca="1" si="214"/>
        <v>0</v>
      </c>
      <c r="BP467">
        <f t="shared" ca="1" si="214"/>
        <v>0</v>
      </c>
    </row>
    <row r="468" spans="4:68" x14ac:dyDescent="0.25">
      <c r="D468" s="2">
        <v>458</v>
      </c>
      <c r="E468" s="3">
        <f t="shared" ca="1" si="204"/>
        <v>9</v>
      </c>
      <c r="F468">
        <f t="shared" si="205"/>
        <v>1</v>
      </c>
      <c r="G468">
        <f ca="1">LOOKUP(E468,[1]Refs!L:L,[1]Refs!M:M)</f>
        <v>1</v>
      </c>
      <c r="H468">
        <f t="shared" ca="1" si="206"/>
        <v>-1</v>
      </c>
      <c r="I468">
        <f t="shared" ca="1" si="199"/>
        <v>1</v>
      </c>
      <c r="J468">
        <f t="shared" ca="1" si="211"/>
        <v>-2</v>
      </c>
      <c r="K468">
        <f t="shared" ca="1" si="212"/>
        <v>131</v>
      </c>
      <c r="L468">
        <f t="shared" ca="1" si="213"/>
        <v>133</v>
      </c>
      <c r="M468">
        <f t="shared" ca="1" si="207"/>
        <v>0</v>
      </c>
      <c r="P468">
        <f t="shared" ca="1" si="200"/>
        <v>1</v>
      </c>
      <c r="Q468">
        <f t="shared" ca="1" si="201"/>
        <v>1</v>
      </c>
      <c r="R468" s="1">
        <f t="shared" ca="1" si="202"/>
        <v>3</v>
      </c>
      <c r="S468" s="2">
        <f t="shared" ca="1" si="208"/>
        <v>1</v>
      </c>
      <c r="T468">
        <f t="shared" ca="1" si="209"/>
        <v>1</v>
      </c>
      <c r="U468">
        <f t="shared" ca="1" si="210"/>
        <v>1</v>
      </c>
      <c r="V468" t="str">
        <f t="shared" ca="1" si="210"/>
        <v/>
      </c>
      <c r="W468" t="str">
        <f t="shared" ca="1" si="210"/>
        <v/>
      </c>
      <c r="X468" t="str">
        <f t="shared" ca="1" si="210"/>
        <v/>
      </c>
      <c r="Y468" t="str">
        <f t="shared" ca="1" si="210"/>
        <v/>
      </c>
      <c r="Z468" t="str">
        <f t="shared" ca="1" si="210"/>
        <v/>
      </c>
      <c r="AA468" t="str">
        <f t="shared" ca="1" si="210"/>
        <v/>
      </c>
      <c r="AB468" t="str">
        <f t="shared" ca="1" si="210"/>
        <v/>
      </c>
      <c r="AC468" t="str">
        <f t="shared" ca="1" si="210"/>
        <v/>
      </c>
      <c r="AD468" t="str">
        <f t="shared" ca="1" si="210"/>
        <v/>
      </c>
      <c r="AE468" t="str">
        <f t="shared" ca="1" si="210"/>
        <v/>
      </c>
      <c r="AF468" t="str">
        <f t="shared" ca="1" si="210"/>
        <v/>
      </c>
      <c r="AG468" t="str">
        <f t="shared" ca="1" si="210"/>
        <v/>
      </c>
      <c r="AH468" t="str">
        <f t="shared" ca="1" si="210"/>
        <v/>
      </c>
      <c r="AI468" t="str">
        <f t="shared" ca="1" si="210"/>
        <v/>
      </c>
      <c r="AJ468" t="str">
        <f t="shared" ca="1" si="203"/>
        <v/>
      </c>
      <c r="AK468" t="str">
        <f t="shared" ca="1" si="203"/>
        <v/>
      </c>
      <c r="AL468" t="str">
        <f t="shared" ca="1" si="203"/>
        <v/>
      </c>
      <c r="AM468" t="str">
        <f t="shared" ca="1" si="203"/>
        <v/>
      </c>
      <c r="AN468" t="str">
        <f t="shared" ca="1" si="203"/>
        <v/>
      </c>
      <c r="AO468" t="str">
        <f t="shared" ca="1" si="203"/>
        <v/>
      </c>
      <c r="AP468" t="str">
        <f t="shared" ca="1" si="203"/>
        <v/>
      </c>
      <c r="AQ468" t="str">
        <f t="shared" ca="1" si="203"/>
        <v/>
      </c>
      <c r="AR468" t="str">
        <f t="shared" ca="1" si="203"/>
        <v/>
      </c>
      <c r="AS468" t="str">
        <f t="shared" ca="1" si="203"/>
        <v/>
      </c>
      <c r="AT468" t="str">
        <f t="shared" ca="1" si="203"/>
        <v/>
      </c>
      <c r="AU468" t="str">
        <f t="shared" ca="1" si="203"/>
        <v/>
      </c>
      <c r="AV468" t="str">
        <f t="shared" ca="1" si="203"/>
        <v/>
      </c>
      <c r="AW468" t="str">
        <f t="shared" ca="1" si="203"/>
        <v/>
      </c>
      <c r="AX468" t="str">
        <f t="shared" ca="1" si="203"/>
        <v/>
      </c>
      <c r="AY468" t="str">
        <f t="shared" ca="1" si="203"/>
        <v/>
      </c>
      <c r="AZ468" t="str">
        <f t="shared" ca="1" si="203"/>
        <v/>
      </c>
      <c r="BA468" t="str">
        <f t="shared" ca="1" si="214"/>
        <v/>
      </c>
      <c r="BB468" t="str">
        <f t="shared" ca="1" si="214"/>
        <v/>
      </c>
      <c r="BC468" t="str">
        <f t="shared" ca="1" si="214"/>
        <v/>
      </c>
      <c r="BD468" t="str">
        <f t="shared" ca="1" si="214"/>
        <v/>
      </c>
      <c r="BE468" t="str">
        <f t="shared" ca="1" si="214"/>
        <v/>
      </c>
      <c r="BF468" t="str">
        <f t="shared" ca="1" si="214"/>
        <v/>
      </c>
      <c r="BG468" t="str">
        <f t="shared" ca="1" si="214"/>
        <v/>
      </c>
      <c r="BH468" t="str">
        <f t="shared" ca="1" si="214"/>
        <v/>
      </c>
      <c r="BI468" t="str">
        <f t="shared" ca="1" si="214"/>
        <v/>
      </c>
      <c r="BJ468" t="str">
        <f t="shared" ca="1" si="214"/>
        <v/>
      </c>
      <c r="BK468" t="str">
        <f t="shared" ca="1" si="214"/>
        <v/>
      </c>
      <c r="BL468" t="str">
        <f t="shared" ca="1" si="214"/>
        <v/>
      </c>
      <c r="BM468" t="str">
        <f t="shared" ca="1" si="214"/>
        <v/>
      </c>
      <c r="BN468" t="str">
        <f t="shared" ca="1" si="214"/>
        <v/>
      </c>
      <c r="BO468">
        <f t="shared" ca="1" si="214"/>
        <v>0</v>
      </c>
      <c r="BP468">
        <f t="shared" ca="1" si="214"/>
        <v>0</v>
      </c>
    </row>
    <row r="469" spans="4:68" x14ac:dyDescent="0.25">
      <c r="D469" s="2">
        <v>459</v>
      </c>
      <c r="E469" s="3">
        <f t="shared" ca="1" si="204"/>
        <v>36</v>
      </c>
      <c r="F469">
        <f t="shared" si="205"/>
        <v>1</v>
      </c>
      <c r="G469">
        <f ca="1">LOOKUP(E469,[1]Refs!L:L,[1]Refs!M:M)</f>
        <v>3</v>
      </c>
      <c r="H469">
        <f t="shared" ca="1" si="206"/>
        <v>1</v>
      </c>
      <c r="I469">
        <f t="shared" ca="1" si="199"/>
        <v>2</v>
      </c>
      <c r="J469">
        <f t="shared" ca="1" si="211"/>
        <v>2</v>
      </c>
      <c r="K469">
        <f t="shared" ca="1" si="212"/>
        <v>133</v>
      </c>
      <c r="L469">
        <f t="shared" ca="1" si="213"/>
        <v>133</v>
      </c>
      <c r="M469">
        <f t="shared" ca="1" si="207"/>
        <v>0</v>
      </c>
      <c r="P469">
        <f t="shared" ca="1" si="200"/>
        <v>1</v>
      </c>
      <c r="Q469">
        <f t="shared" ca="1" si="201"/>
        <v>1</v>
      </c>
      <c r="R469" s="1">
        <f t="shared" ca="1" si="202"/>
        <v>1</v>
      </c>
      <c r="S469" s="2">
        <f t="shared" ca="1" si="208"/>
        <v>1</v>
      </c>
      <c r="T469" t="str">
        <f t="shared" ca="1" si="209"/>
        <v/>
      </c>
      <c r="U469" t="str">
        <f t="shared" ca="1" si="210"/>
        <v/>
      </c>
      <c r="V469" t="str">
        <f t="shared" ca="1" si="210"/>
        <v/>
      </c>
      <c r="W469" t="str">
        <f t="shared" ca="1" si="210"/>
        <v/>
      </c>
      <c r="X469" t="str">
        <f t="shared" ca="1" si="210"/>
        <v/>
      </c>
      <c r="Y469" t="str">
        <f t="shared" ca="1" si="210"/>
        <v/>
      </c>
      <c r="Z469" t="str">
        <f t="shared" ca="1" si="210"/>
        <v/>
      </c>
      <c r="AA469" t="str">
        <f t="shared" ca="1" si="210"/>
        <v/>
      </c>
      <c r="AB469" t="str">
        <f t="shared" ca="1" si="210"/>
        <v/>
      </c>
      <c r="AC469" t="str">
        <f t="shared" ca="1" si="210"/>
        <v/>
      </c>
      <c r="AD469" t="str">
        <f t="shared" ca="1" si="210"/>
        <v/>
      </c>
      <c r="AE469" t="str">
        <f t="shared" ca="1" si="210"/>
        <v/>
      </c>
      <c r="AF469" t="str">
        <f t="shared" ca="1" si="210"/>
        <v/>
      </c>
      <c r="AG469" t="str">
        <f t="shared" ca="1" si="210"/>
        <v/>
      </c>
      <c r="AH469" t="str">
        <f t="shared" ca="1" si="210"/>
        <v/>
      </c>
      <c r="AI469" t="str">
        <f t="shared" ca="1" si="210"/>
        <v/>
      </c>
      <c r="AJ469" t="str">
        <f t="shared" ca="1" si="203"/>
        <v/>
      </c>
      <c r="AK469" t="str">
        <f t="shared" ca="1" si="203"/>
        <v/>
      </c>
      <c r="AL469" t="str">
        <f t="shared" ca="1" si="203"/>
        <v/>
      </c>
      <c r="AM469" t="str">
        <f t="shared" ca="1" si="203"/>
        <v/>
      </c>
      <c r="AN469" t="str">
        <f t="shared" ca="1" si="203"/>
        <v/>
      </c>
      <c r="AO469" t="str">
        <f t="shared" ca="1" si="203"/>
        <v/>
      </c>
      <c r="AP469" t="str">
        <f t="shared" ca="1" si="203"/>
        <v/>
      </c>
      <c r="AQ469" t="str">
        <f t="shared" ca="1" si="203"/>
        <v/>
      </c>
      <c r="AR469" t="str">
        <f t="shared" ca="1" si="203"/>
        <v/>
      </c>
      <c r="AS469" t="str">
        <f t="shared" ca="1" si="203"/>
        <v/>
      </c>
      <c r="AT469" t="str">
        <f t="shared" ca="1" si="203"/>
        <v/>
      </c>
      <c r="AU469" t="str">
        <f t="shared" ca="1" si="203"/>
        <v/>
      </c>
      <c r="AV469" t="str">
        <f t="shared" ca="1" si="203"/>
        <v/>
      </c>
      <c r="AW469" t="str">
        <f t="shared" ca="1" si="203"/>
        <v/>
      </c>
      <c r="AX469" t="str">
        <f t="shared" ca="1" si="203"/>
        <v/>
      </c>
      <c r="AY469" t="str">
        <f t="shared" ca="1" si="203"/>
        <v/>
      </c>
      <c r="AZ469" t="str">
        <f t="shared" ca="1" si="203"/>
        <v/>
      </c>
      <c r="BA469" t="str">
        <f t="shared" ca="1" si="214"/>
        <v/>
      </c>
      <c r="BB469" t="str">
        <f t="shared" ca="1" si="214"/>
        <v/>
      </c>
      <c r="BC469" t="str">
        <f t="shared" ca="1" si="214"/>
        <v/>
      </c>
      <c r="BD469" t="str">
        <f t="shared" ca="1" si="214"/>
        <v/>
      </c>
      <c r="BE469" t="str">
        <f t="shared" ca="1" si="214"/>
        <v/>
      </c>
      <c r="BF469" t="str">
        <f t="shared" ca="1" si="214"/>
        <v/>
      </c>
      <c r="BG469" t="str">
        <f t="shared" ca="1" si="214"/>
        <v/>
      </c>
      <c r="BH469" t="str">
        <f t="shared" ca="1" si="214"/>
        <v/>
      </c>
      <c r="BI469" t="str">
        <f t="shared" ca="1" si="214"/>
        <v/>
      </c>
      <c r="BJ469" t="str">
        <f t="shared" ca="1" si="214"/>
        <v/>
      </c>
      <c r="BK469" t="str">
        <f t="shared" ca="1" si="214"/>
        <v/>
      </c>
      <c r="BL469" t="str">
        <f t="shared" ca="1" si="214"/>
        <v/>
      </c>
      <c r="BM469" t="str">
        <f t="shared" ca="1" si="214"/>
        <v/>
      </c>
      <c r="BN469">
        <f t="shared" ca="1" si="214"/>
        <v>0</v>
      </c>
      <c r="BO469">
        <f t="shared" ca="1" si="214"/>
        <v>0</v>
      </c>
      <c r="BP469">
        <f t="shared" ca="1" si="214"/>
        <v>0</v>
      </c>
    </row>
    <row r="470" spans="4:68" x14ac:dyDescent="0.25">
      <c r="D470" s="2">
        <v>460</v>
      </c>
      <c r="E470" s="3">
        <f t="shared" ca="1" si="204"/>
        <v>23</v>
      </c>
      <c r="F470">
        <f t="shared" si="205"/>
        <v>1</v>
      </c>
      <c r="G470">
        <f ca="1">LOOKUP(E470,[1]Refs!L:L,[1]Refs!M:M)</f>
        <v>2</v>
      </c>
      <c r="H470">
        <f t="shared" ca="1" si="206"/>
        <v>1</v>
      </c>
      <c r="I470">
        <f t="shared" ca="1" si="199"/>
        <v>1</v>
      </c>
      <c r="J470">
        <f t="shared" ca="1" si="211"/>
        <v>1</v>
      </c>
      <c r="K470">
        <f t="shared" ca="1" si="212"/>
        <v>134</v>
      </c>
      <c r="L470">
        <f t="shared" ca="1" si="213"/>
        <v>134</v>
      </c>
      <c r="M470">
        <f t="shared" ca="1" si="207"/>
        <v>1</v>
      </c>
      <c r="P470">
        <f t="shared" ca="1" si="200"/>
        <v>1</v>
      </c>
      <c r="Q470">
        <f t="shared" ca="1" si="201"/>
        <v>1</v>
      </c>
      <c r="R470" s="1">
        <f t="shared" ca="1" si="202"/>
        <v>1</v>
      </c>
      <c r="S470" s="2">
        <f t="shared" ca="1" si="208"/>
        <v>1</v>
      </c>
      <c r="T470" t="str">
        <f t="shared" ca="1" si="209"/>
        <v/>
      </c>
      <c r="U470" t="str">
        <f t="shared" ca="1" si="210"/>
        <v/>
      </c>
      <c r="V470" t="str">
        <f t="shared" ca="1" si="210"/>
        <v/>
      </c>
      <c r="W470" t="str">
        <f t="shared" ca="1" si="210"/>
        <v/>
      </c>
      <c r="X470" t="str">
        <f t="shared" ca="1" si="210"/>
        <v/>
      </c>
      <c r="Y470" t="str">
        <f t="shared" ca="1" si="210"/>
        <v/>
      </c>
      <c r="Z470" t="str">
        <f t="shared" ca="1" si="210"/>
        <v/>
      </c>
      <c r="AA470" t="str">
        <f t="shared" ca="1" si="210"/>
        <v/>
      </c>
      <c r="AB470" t="str">
        <f t="shared" ca="1" si="210"/>
        <v/>
      </c>
      <c r="AC470" t="str">
        <f t="shared" ca="1" si="210"/>
        <v/>
      </c>
      <c r="AD470" t="str">
        <f t="shared" ca="1" si="210"/>
        <v/>
      </c>
      <c r="AE470" t="str">
        <f t="shared" ca="1" si="210"/>
        <v/>
      </c>
      <c r="AF470" t="str">
        <f t="shared" ca="1" si="210"/>
        <v/>
      </c>
      <c r="AG470" t="str">
        <f t="shared" ca="1" si="210"/>
        <v/>
      </c>
      <c r="AH470" t="str">
        <f t="shared" ca="1" si="210"/>
        <v/>
      </c>
      <c r="AI470" t="str">
        <f t="shared" ca="1" si="210"/>
        <v/>
      </c>
      <c r="AJ470" t="str">
        <f t="shared" ca="1" si="203"/>
        <v/>
      </c>
      <c r="AK470" t="str">
        <f t="shared" ca="1" si="203"/>
        <v/>
      </c>
      <c r="AL470" t="str">
        <f t="shared" ca="1" si="203"/>
        <v/>
      </c>
      <c r="AM470" t="str">
        <f t="shared" ca="1" si="203"/>
        <v/>
      </c>
      <c r="AN470" t="str">
        <f t="shared" ca="1" si="203"/>
        <v/>
      </c>
      <c r="AO470" t="str">
        <f t="shared" ca="1" si="203"/>
        <v/>
      </c>
      <c r="AP470" t="str">
        <f t="shared" ca="1" si="203"/>
        <v/>
      </c>
      <c r="AQ470" t="str">
        <f t="shared" ca="1" si="203"/>
        <v/>
      </c>
      <c r="AR470" t="str">
        <f t="shared" ca="1" si="203"/>
        <v/>
      </c>
      <c r="AS470" t="str">
        <f t="shared" ca="1" si="203"/>
        <v/>
      </c>
      <c r="AT470" t="str">
        <f t="shared" ca="1" si="203"/>
        <v/>
      </c>
      <c r="AU470" t="str">
        <f t="shared" ca="1" si="203"/>
        <v/>
      </c>
      <c r="AV470" t="str">
        <f t="shared" ca="1" si="203"/>
        <v/>
      </c>
      <c r="AW470" t="str">
        <f t="shared" ca="1" si="203"/>
        <v/>
      </c>
      <c r="AX470" t="str">
        <f t="shared" ca="1" si="203"/>
        <v/>
      </c>
      <c r="AY470" t="str">
        <f t="shared" ca="1" si="203"/>
        <v/>
      </c>
      <c r="AZ470" t="str">
        <f t="shared" ca="1" si="203"/>
        <v/>
      </c>
      <c r="BA470" t="str">
        <f t="shared" ca="1" si="214"/>
        <v/>
      </c>
      <c r="BB470" t="str">
        <f t="shared" ca="1" si="214"/>
        <v/>
      </c>
      <c r="BC470" t="str">
        <f t="shared" ca="1" si="214"/>
        <v/>
      </c>
      <c r="BD470" t="str">
        <f t="shared" ca="1" si="214"/>
        <v/>
      </c>
      <c r="BE470" t="str">
        <f t="shared" ca="1" si="214"/>
        <v/>
      </c>
      <c r="BF470" t="str">
        <f t="shared" ca="1" si="214"/>
        <v/>
      </c>
      <c r="BG470" t="str">
        <f t="shared" ca="1" si="214"/>
        <v/>
      </c>
      <c r="BH470" t="str">
        <f t="shared" ca="1" si="214"/>
        <v/>
      </c>
      <c r="BI470" t="str">
        <f t="shared" ca="1" si="214"/>
        <v/>
      </c>
      <c r="BJ470" t="str">
        <f t="shared" ca="1" si="214"/>
        <v/>
      </c>
      <c r="BK470" t="str">
        <f t="shared" ca="1" si="214"/>
        <v/>
      </c>
      <c r="BL470" t="str">
        <f t="shared" ca="1" si="214"/>
        <v/>
      </c>
      <c r="BM470" t="str">
        <f t="shared" ca="1" si="214"/>
        <v/>
      </c>
      <c r="BN470" t="str">
        <f t="shared" ca="1" si="214"/>
        <v/>
      </c>
      <c r="BO470" t="str">
        <f t="shared" ca="1" si="214"/>
        <v/>
      </c>
      <c r="BP470" t="str">
        <f t="shared" ca="1" si="214"/>
        <v/>
      </c>
    </row>
    <row r="471" spans="4:68" x14ac:dyDescent="0.25">
      <c r="D471" s="2">
        <v>461</v>
      </c>
      <c r="E471" s="3">
        <f t="shared" ca="1" si="204"/>
        <v>11</v>
      </c>
      <c r="F471">
        <f t="shared" si="205"/>
        <v>1</v>
      </c>
      <c r="G471">
        <f ca="1">LOOKUP(E471,[1]Refs!L:L,[1]Refs!M:M)</f>
        <v>1</v>
      </c>
      <c r="H471">
        <f t="shared" ca="1" si="206"/>
        <v>-1</v>
      </c>
      <c r="I471">
        <f t="shared" ca="1" si="199"/>
        <v>1</v>
      </c>
      <c r="J471">
        <f t="shared" ca="1" si="211"/>
        <v>-2</v>
      </c>
      <c r="K471">
        <f t="shared" ca="1" si="212"/>
        <v>132</v>
      </c>
      <c r="L471">
        <f t="shared" ca="1" si="213"/>
        <v>134</v>
      </c>
      <c r="M471">
        <f t="shared" ca="1" si="207"/>
        <v>0</v>
      </c>
      <c r="P471">
        <f t="shared" ca="1" si="200"/>
        <v>1</v>
      </c>
      <c r="Q471">
        <f t="shared" ca="1" si="201"/>
        <v>1</v>
      </c>
      <c r="R471" s="1">
        <f t="shared" ca="1" si="202"/>
        <v>3</v>
      </c>
      <c r="S471" s="2">
        <f t="shared" ca="1" si="208"/>
        <v>1</v>
      </c>
      <c r="T471">
        <f t="shared" ca="1" si="209"/>
        <v>1</v>
      </c>
      <c r="U471">
        <f t="shared" ca="1" si="210"/>
        <v>1</v>
      </c>
      <c r="V471" t="str">
        <f t="shared" ca="1" si="210"/>
        <v/>
      </c>
      <c r="W471" t="str">
        <f t="shared" ca="1" si="210"/>
        <v/>
      </c>
      <c r="X471" t="str">
        <f t="shared" ca="1" si="210"/>
        <v/>
      </c>
      <c r="Y471" t="str">
        <f t="shared" ca="1" si="210"/>
        <v/>
      </c>
      <c r="Z471" t="str">
        <f t="shared" ca="1" si="210"/>
        <v/>
      </c>
      <c r="AA471" t="str">
        <f t="shared" ca="1" si="210"/>
        <v/>
      </c>
      <c r="AB471" t="str">
        <f t="shared" ca="1" si="210"/>
        <v/>
      </c>
      <c r="AC471" t="str">
        <f t="shared" ca="1" si="210"/>
        <v/>
      </c>
      <c r="AD471" t="str">
        <f t="shared" ca="1" si="210"/>
        <v/>
      </c>
      <c r="AE471" t="str">
        <f t="shared" ca="1" si="210"/>
        <v/>
      </c>
      <c r="AF471" t="str">
        <f t="shared" ca="1" si="210"/>
        <v/>
      </c>
      <c r="AG471" t="str">
        <f t="shared" ca="1" si="210"/>
        <v/>
      </c>
      <c r="AH471" t="str">
        <f t="shared" ca="1" si="210"/>
        <v/>
      </c>
      <c r="AI471" t="str">
        <f t="shared" ca="1" si="210"/>
        <v/>
      </c>
      <c r="AJ471" t="str">
        <f t="shared" ca="1" si="203"/>
        <v/>
      </c>
      <c r="AK471" t="str">
        <f t="shared" ca="1" si="203"/>
        <v/>
      </c>
      <c r="AL471" t="str">
        <f t="shared" ca="1" si="203"/>
        <v/>
      </c>
      <c r="AM471" t="str">
        <f t="shared" ca="1" si="203"/>
        <v/>
      </c>
      <c r="AN471" t="str">
        <f t="shared" ca="1" si="203"/>
        <v/>
      </c>
      <c r="AO471" t="str">
        <f t="shared" ca="1" si="203"/>
        <v/>
      </c>
      <c r="AP471" t="str">
        <f t="shared" ca="1" si="203"/>
        <v/>
      </c>
      <c r="AQ471" t="str">
        <f t="shared" ca="1" si="203"/>
        <v/>
      </c>
      <c r="AR471" t="str">
        <f t="shared" ca="1" si="203"/>
        <v/>
      </c>
      <c r="AS471" t="str">
        <f t="shared" ca="1" si="203"/>
        <v/>
      </c>
      <c r="AT471" t="str">
        <f t="shared" ca="1" si="203"/>
        <v/>
      </c>
      <c r="AU471" t="str">
        <f t="shared" ca="1" si="203"/>
        <v/>
      </c>
      <c r="AV471" t="str">
        <f t="shared" ca="1" si="203"/>
        <v/>
      </c>
      <c r="AW471" t="str">
        <f t="shared" ca="1" si="203"/>
        <v/>
      </c>
      <c r="AX471" t="str">
        <f t="shared" ca="1" si="203"/>
        <v/>
      </c>
      <c r="AY471" t="str">
        <f t="shared" ca="1" si="203"/>
        <v/>
      </c>
      <c r="AZ471" t="str">
        <f t="shared" ca="1" si="203"/>
        <v/>
      </c>
      <c r="BA471" t="str">
        <f t="shared" ca="1" si="214"/>
        <v/>
      </c>
      <c r="BB471" t="str">
        <f t="shared" ca="1" si="214"/>
        <v/>
      </c>
      <c r="BC471" t="str">
        <f t="shared" ca="1" si="214"/>
        <v/>
      </c>
      <c r="BD471" t="str">
        <f t="shared" ca="1" si="214"/>
        <v/>
      </c>
      <c r="BE471" t="str">
        <f t="shared" ca="1" si="214"/>
        <v/>
      </c>
      <c r="BF471" t="str">
        <f t="shared" ca="1" si="214"/>
        <v/>
      </c>
      <c r="BG471" t="str">
        <f t="shared" ca="1" si="214"/>
        <v/>
      </c>
      <c r="BH471" t="str">
        <f t="shared" ca="1" si="214"/>
        <v/>
      </c>
      <c r="BI471" t="str">
        <f t="shared" ca="1" si="214"/>
        <v/>
      </c>
      <c r="BJ471" t="str">
        <f t="shared" ca="1" si="214"/>
        <v/>
      </c>
      <c r="BK471" t="str">
        <f t="shared" ca="1" si="214"/>
        <v/>
      </c>
      <c r="BL471" t="str">
        <f t="shared" ca="1" si="214"/>
        <v/>
      </c>
      <c r="BM471" t="str">
        <f t="shared" ca="1" si="214"/>
        <v/>
      </c>
      <c r="BN471" t="str">
        <f t="shared" ca="1" si="214"/>
        <v/>
      </c>
      <c r="BO471" t="str">
        <f t="shared" ca="1" si="214"/>
        <v/>
      </c>
      <c r="BP471" t="str">
        <f t="shared" ca="1" si="214"/>
        <v/>
      </c>
    </row>
    <row r="472" spans="4:68" x14ac:dyDescent="0.25">
      <c r="D472" s="2">
        <v>462</v>
      </c>
      <c r="E472" s="3">
        <f t="shared" ca="1" si="204"/>
        <v>22</v>
      </c>
      <c r="F472">
        <f t="shared" si="205"/>
        <v>1</v>
      </c>
      <c r="G472">
        <f ca="1">LOOKUP(E472,[1]Refs!L:L,[1]Refs!M:M)</f>
        <v>2</v>
      </c>
      <c r="H472">
        <f t="shared" ca="1" si="206"/>
        <v>1</v>
      </c>
      <c r="I472">
        <f t="shared" ca="1" si="199"/>
        <v>2</v>
      </c>
      <c r="J472">
        <f t="shared" ca="1" si="211"/>
        <v>2</v>
      </c>
      <c r="K472">
        <f t="shared" ca="1" si="212"/>
        <v>134</v>
      </c>
      <c r="L472">
        <f t="shared" ca="1" si="213"/>
        <v>134</v>
      </c>
      <c r="M472">
        <f t="shared" ca="1" si="207"/>
        <v>0</v>
      </c>
      <c r="P472">
        <f t="shared" ca="1" si="200"/>
        <v>1</v>
      </c>
      <c r="Q472">
        <f t="shared" ca="1" si="201"/>
        <v>1</v>
      </c>
      <c r="R472" s="1">
        <f t="shared" ca="1" si="202"/>
        <v>1</v>
      </c>
      <c r="S472" s="2">
        <f t="shared" ca="1" si="208"/>
        <v>1</v>
      </c>
      <c r="T472" t="str">
        <f t="shared" ca="1" si="209"/>
        <v/>
      </c>
      <c r="U472" t="str">
        <f t="shared" ca="1" si="210"/>
        <v/>
      </c>
      <c r="V472" t="str">
        <f t="shared" ca="1" si="210"/>
        <v/>
      </c>
      <c r="W472" t="str">
        <f t="shared" ca="1" si="210"/>
        <v/>
      </c>
      <c r="X472" t="str">
        <f t="shared" ca="1" si="210"/>
        <v/>
      </c>
      <c r="Y472" t="str">
        <f t="shared" ca="1" si="210"/>
        <v/>
      </c>
      <c r="Z472" t="str">
        <f t="shared" ca="1" si="210"/>
        <v/>
      </c>
      <c r="AA472" t="str">
        <f t="shared" ca="1" si="210"/>
        <v/>
      </c>
      <c r="AB472" t="str">
        <f t="shared" ca="1" si="210"/>
        <v/>
      </c>
      <c r="AC472" t="str">
        <f t="shared" ca="1" si="210"/>
        <v/>
      </c>
      <c r="AD472" t="str">
        <f t="shared" ca="1" si="210"/>
        <v/>
      </c>
      <c r="AE472" t="str">
        <f t="shared" ca="1" si="210"/>
        <v/>
      </c>
      <c r="AF472" t="str">
        <f t="shared" ca="1" si="210"/>
        <v/>
      </c>
      <c r="AG472" t="str">
        <f t="shared" ca="1" si="210"/>
        <v/>
      </c>
      <c r="AH472" t="str">
        <f t="shared" ca="1" si="210"/>
        <v/>
      </c>
      <c r="AI472" t="str">
        <f t="shared" ca="1" si="210"/>
        <v/>
      </c>
      <c r="AJ472" t="str">
        <f t="shared" ca="1" si="203"/>
        <v/>
      </c>
      <c r="AK472" t="str">
        <f t="shared" ca="1" si="203"/>
        <v/>
      </c>
      <c r="AL472" t="str">
        <f t="shared" ca="1" si="203"/>
        <v/>
      </c>
      <c r="AM472" t="str">
        <f t="shared" ca="1" si="203"/>
        <v/>
      </c>
      <c r="AN472" t="str">
        <f t="shared" ca="1" si="203"/>
        <v/>
      </c>
      <c r="AO472" t="str">
        <f t="shared" ca="1" si="203"/>
        <v/>
      </c>
      <c r="AP472" t="str">
        <f t="shared" ca="1" si="203"/>
        <v/>
      </c>
      <c r="AQ472" t="str">
        <f t="shared" ca="1" si="203"/>
        <v/>
      </c>
      <c r="AR472" t="str">
        <f t="shared" ca="1" si="203"/>
        <v/>
      </c>
      <c r="AS472" t="str">
        <f t="shared" ca="1" si="203"/>
        <v/>
      </c>
      <c r="AT472" t="str">
        <f t="shared" ca="1" si="203"/>
        <v/>
      </c>
      <c r="AU472" t="str">
        <f t="shared" ca="1" si="203"/>
        <v/>
      </c>
      <c r="AV472" t="str">
        <f t="shared" ca="1" si="203"/>
        <v/>
      </c>
      <c r="AW472" t="str">
        <f t="shared" ca="1" si="203"/>
        <v/>
      </c>
      <c r="AX472" t="str">
        <f t="shared" ca="1" si="203"/>
        <v/>
      </c>
      <c r="AY472" t="str">
        <f t="shared" ca="1" si="203"/>
        <v/>
      </c>
      <c r="AZ472" t="str">
        <f t="shared" ca="1" si="203"/>
        <v/>
      </c>
      <c r="BA472" t="str">
        <f t="shared" ca="1" si="214"/>
        <v/>
      </c>
      <c r="BB472" t="str">
        <f t="shared" ca="1" si="214"/>
        <v/>
      </c>
      <c r="BC472" t="str">
        <f t="shared" ca="1" si="214"/>
        <v/>
      </c>
      <c r="BD472" t="str">
        <f t="shared" ca="1" si="214"/>
        <v/>
      </c>
      <c r="BE472" t="str">
        <f t="shared" ca="1" si="214"/>
        <v/>
      </c>
      <c r="BF472" t="str">
        <f t="shared" ca="1" si="214"/>
        <v/>
      </c>
      <c r="BG472" t="str">
        <f t="shared" ca="1" si="214"/>
        <v/>
      </c>
      <c r="BH472" t="str">
        <f t="shared" ca="1" si="214"/>
        <v/>
      </c>
      <c r="BI472" t="str">
        <f t="shared" ca="1" si="214"/>
        <v/>
      </c>
      <c r="BJ472" t="str">
        <f t="shared" ca="1" si="214"/>
        <v/>
      </c>
      <c r="BK472" t="str">
        <f t="shared" ca="1" si="214"/>
        <v/>
      </c>
      <c r="BL472" t="str">
        <f t="shared" ca="1" si="214"/>
        <v/>
      </c>
      <c r="BM472" t="str">
        <f t="shared" ca="1" si="214"/>
        <v/>
      </c>
      <c r="BN472" t="str">
        <f t="shared" ca="1" si="214"/>
        <v/>
      </c>
      <c r="BO472" t="str">
        <f t="shared" ca="1" si="214"/>
        <v/>
      </c>
      <c r="BP472">
        <f t="shared" ca="1" si="214"/>
        <v>0</v>
      </c>
    </row>
    <row r="473" spans="4:68" x14ac:dyDescent="0.25">
      <c r="D473" s="2">
        <v>463</v>
      </c>
      <c r="E473" s="3">
        <f t="shared" ca="1" si="204"/>
        <v>33</v>
      </c>
      <c r="F473">
        <f t="shared" si="205"/>
        <v>1</v>
      </c>
      <c r="G473">
        <f ca="1">LOOKUP(E473,[1]Refs!L:L,[1]Refs!M:M)</f>
        <v>3</v>
      </c>
      <c r="H473">
        <f t="shared" ca="1" si="206"/>
        <v>1</v>
      </c>
      <c r="I473">
        <f t="shared" ca="1" si="199"/>
        <v>1</v>
      </c>
      <c r="J473">
        <f t="shared" ca="1" si="211"/>
        <v>1</v>
      </c>
      <c r="K473">
        <f t="shared" ca="1" si="212"/>
        <v>135</v>
      </c>
      <c r="L473">
        <f t="shared" ca="1" si="213"/>
        <v>135</v>
      </c>
      <c r="M473">
        <f t="shared" ca="1" si="207"/>
        <v>1</v>
      </c>
      <c r="P473">
        <f t="shared" ca="1" si="200"/>
        <v>1</v>
      </c>
      <c r="Q473">
        <f t="shared" ca="1" si="201"/>
        <v>1</v>
      </c>
      <c r="R473" s="1">
        <f t="shared" ca="1" si="202"/>
        <v>1</v>
      </c>
      <c r="S473" s="2">
        <f t="shared" ca="1" si="208"/>
        <v>1</v>
      </c>
      <c r="T473" t="str">
        <f t="shared" ca="1" si="209"/>
        <v/>
      </c>
      <c r="U473" t="str">
        <f t="shared" ca="1" si="210"/>
        <v/>
      </c>
      <c r="V473" t="str">
        <f t="shared" ca="1" si="210"/>
        <v/>
      </c>
      <c r="W473" t="str">
        <f t="shared" ca="1" si="210"/>
        <v/>
      </c>
      <c r="X473" t="str">
        <f t="shared" ca="1" si="210"/>
        <v/>
      </c>
      <c r="Y473" t="str">
        <f t="shared" ca="1" si="210"/>
        <v/>
      </c>
      <c r="Z473" t="str">
        <f t="shared" ca="1" si="210"/>
        <v/>
      </c>
      <c r="AA473" t="str">
        <f t="shared" ca="1" si="210"/>
        <v/>
      </c>
      <c r="AB473" t="str">
        <f t="shared" ca="1" si="210"/>
        <v/>
      </c>
      <c r="AC473" t="str">
        <f t="shared" ca="1" si="210"/>
        <v/>
      </c>
      <c r="AD473" t="str">
        <f t="shared" ca="1" si="210"/>
        <v/>
      </c>
      <c r="AE473" t="str">
        <f t="shared" ca="1" si="210"/>
        <v/>
      </c>
      <c r="AF473" t="str">
        <f t="shared" ca="1" si="210"/>
        <v/>
      </c>
      <c r="AG473" t="str">
        <f t="shared" ca="1" si="210"/>
        <v/>
      </c>
      <c r="AH473" t="str">
        <f t="shared" ca="1" si="210"/>
        <v/>
      </c>
      <c r="AI473" t="str">
        <f t="shared" ca="1" si="210"/>
        <v/>
      </c>
      <c r="AJ473" t="str">
        <f t="shared" ca="1" si="203"/>
        <v/>
      </c>
      <c r="AK473" t="str">
        <f t="shared" ca="1" si="203"/>
        <v/>
      </c>
      <c r="AL473" t="str">
        <f t="shared" ca="1" si="203"/>
        <v/>
      </c>
      <c r="AM473" t="str">
        <f t="shared" ca="1" si="203"/>
        <v/>
      </c>
      <c r="AN473" t="str">
        <f t="shared" ca="1" si="203"/>
        <v/>
      </c>
      <c r="AO473" t="str">
        <f t="shared" ca="1" si="203"/>
        <v/>
      </c>
      <c r="AP473" t="str">
        <f t="shared" ca="1" si="203"/>
        <v/>
      </c>
      <c r="AQ473" t="str">
        <f t="shared" ca="1" si="203"/>
        <v/>
      </c>
      <c r="AR473" t="str">
        <f t="shared" ca="1" si="203"/>
        <v/>
      </c>
      <c r="AS473" t="str">
        <f t="shared" ca="1" si="203"/>
        <v/>
      </c>
      <c r="AT473" t="str">
        <f t="shared" ca="1" si="203"/>
        <v/>
      </c>
      <c r="AU473" t="str">
        <f t="shared" ca="1" si="203"/>
        <v/>
      </c>
      <c r="AV473" t="str">
        <f t="shared" ca="1" si="203"/>
        <v/>
      </c>
      <c r="AW473" t="str">
        <f t="shared" ca="1" si="203"/>
        <v/>
      </c>
      <c r="AX473" t="str">
        <f t="shared" ca="1" si="203"/>
        <v/>
      </c>
      <c r="AY473" t="str">
        <f t="shared" ca="1" si="203"/>
        <v/>
      </c>
      <c r="AZ473" t="str">
        <f t="shared" ca="1" si="203"/>
        <v/>
      </c>
      <c r="BA473" t="str">
        <f t="shared" ca="1" si="214"/>
        <v/>
      </c>
      <c r="BB473" t="str">
        <f t="shared" ca="1" si="214"/>
        <v/>
      </c>
      <c r="BC473" t="str">
        <f t="shared" ca="1" si="214"/>
        <v/>
      </c>
      <c r="BD473" t="str">
        <f t="shared" ca="1" si="214"/>
        <v/>
      </c>
      <c r="BE473" t="str">
        <f t="shared" ca="1" si="214"/>
        <v/>
      </c>
      <c r="BF473" t="str">
        <f t="shared" ca="1" si="214"/>
        <v/>
      </c>
      <c r="BG473" t="str">
        <f t="shared" ca="1" si="214"/>
        <v/>
      </c>
      <c r="BH473" t="str">
        <f t="shared" ca="1" si="214"/>
        <v/>
      </c>
      <c r="BI473" t="str">
        <f t="shared" ca="1" si="214"/>
        <v/>
      </c>
      <c r="BJ473" t="str">
        <f t="shared" ca="1" si="214"/>
        <v/>
      </c>
      <c r="BK473" t="str">
        <f t="shared" ca="1" si="214"/>
        <v/>
      </c>
      <c r="BL473" t="str">
        <f t="shared" ca="1" si="214"/>
        <v/>
      </c>
      <c r="BM473" t="str">
        <f t="shared" ca="1" si="214"/>
        <v/>
      </c>
      <c r="BN473" t="str">
        <f t="shared" ca="1" si="214"/>
        <v/>
      </c>
      <c r="BO473" t="str">
        <f t="shared" ca="1" si="214"/>
        <v/>
      </c>
      <c r="BP473" t="str">
        <f t="shared" ca="1" si="214"/>
        <v/>
      </c>
    </row>
    <row r="474" spans="4:68" x14ac:dyDescent="0.25">
      <c r="D474" s="2">
        <v>464</v>
      </c>
      <c r="E474" s="3">
        <f t="shared" ca="1" si="204"/>
        <v>25</v>
      </c>
      <c r="F474">
        <f t="shared" si="205"/>
        <v>1</v>
      </c>
      <c r="G474">
        <f ca="1">LOOKUP(E474,[1]Refs!L:L,[1]Refs!M:M)</f>
        <v>3</v>
      </c>
      <c r="H474">
        <f t="shared" ca="1" si="206"/>
        <v>1</v>
      </c>
      <c r="I474">
        <f t="shared" ca="1" si="199"/>
        <v>1</v>
      </c>
      <c r="J474">
        <f t="shared" ca="1" si="211"/>
        <v>1</v>
      </c>
      <c r="K474">
        <f t="shared" ca="1" si="212"/>
        <v>136</v>
      </c>
      <c r="L474">
        <f t="shared" ca="1" si="213"/>
        <v>136</v>
      </c>
      <c r="M474">
        <f t="shared" ca="1" si="207"/>
        <v>1</v>
      </c>
      <c r="P474">
        <f t="shared" ca="1" si="200"/>
        <v>1</v>
      </c>
      <c r="Q474">
        <f t="shared" ca="1" si="201"/>
        <v>1</v>
      </c>
      <c r="R474" s="1">
        <f t="shared" ca="1" si="202"/>
        <v>1</v>
      </c>
      <c r="S474" s="2">
        <f t="shared" ca="1" si="208"/>
        <v>1</v>
      </c>
      <c r="T474" t="str">
        <f t="shared" ca="1" si="209"/>
        <v/>
      </c>
      <c r="U474" t="str">
        <f t="shared" ca="1" si="210"/>
        <v/>
      </c>
      <c r="V474" t="str">
        <f t="shared" ca="1" si="210"/>
        <v/>
      </c>
      <c r="W474" t="str">
        <f t="shared" ca="1" si="210"/>
        <v/>
      </c>
      <c r="X474" t="str">
        <f t="shared" ca="1" si="210"/>
        <v/>
      </c>
      <c r="Y474" t="str">
        <f t="shared" ca="1" si="210"/>
        <v/>
      </c>
      <c r="Z474" t="str">
        <f t="shared" ca="1" si="210"/>
        <v/>
      </c>
      <c r="AA474" t="str">
        <f t="shared" ca="1" si="210"/>
        <v/>
      </c>
      <c r="AB474" t="str">
        <f t="shared" ca="1" si="210"/>
        <v/>
      </c>
      <c r="AC474" t="str">
        <f t="shared" ca="1" si="210"/>
        <v/>
      </c>
      <c r="AD474" t="str">
        <f t="shared" ca="1" si="210"/>
        <v/>
      </c>
      <c r="AE474" t="str">
        <f t="shared" ca="1" si="210"/>
        <v/>
      </c>
      <c r="AF474" t="str">
        <f t="shared" ca="1" si="210"/>
        <v/>
      </c>
      <c r="AG474" t="str">
        <f t="shared" ca="1" si="210"/>
        <v/>
      </c>
      <c r="AH474" t="str">
        <f t="shared" ca="1" si="210"/>
        <v/>
      </c>
      <c r="AI474" t="str">
        <f t="shared" ca="1" si="210"/>
        <v/>
      </c>
      <c r="AJ474" t="str">
        <f t="shared" ca="1" si="210"/>
        <v/>
      </c>
      <c r="AK474" t="str">
        <f t="shared" ref="AK474:AZ489" ca="1" si="215">IF($E473="","",IF($F474="",AK473,IF(AND($M474=1,AK$9&gt;$B$9),"",IF(AND($M474=1,AK$9&lt;=$B$9),LOOKUP(AK$9,$A$12:$A$111,$B$12:$B$111),IF(AND($H474=1,AL$9=$R473),"",IF($H474=1,AL473,IF(AND($H474=-1,OR(AI$9=$R473,AJ$9=$R473)),$I474,IF($H474=-1,AK473,""))))))))</f>
        <v/>
      </c>
      <c r="AL474" t="str">
        <f t="shared" ca="1" si="215"/>
        <v/>
      </c>
      <c r="AM474" t="str">
        <f t="shared" ca="1" si="215"/>
        <v/>
      </c>
      <c r="AN474" t="str">
        <f t="shared" ca="1" si="215"/>
        <v/>
      </c>
      <c r="AO474" t="str">
        <f t="shared" ca="1" si="215"/>
        <v/>
      </c>
      <c r="AP474" t="str">
        <f t="shared" ca="1" si="215"/>
        <v/>
      </c>
      <c r="AQ474" t="str">
        <f t="shared" ca="1" si="215"/>
        <v/>
      </c>
      <c r="AR474" t="str">
        <f t="shared" ca="1" si="215"/>
        <v/>
      </c>
      <c r="AS474" t="str">
        <f t="shared" ca="1" si="215"/>
        <v/>
      </c>
      <c r="AT474" t="str">
        <f t="shared" ca="1" si="215"/>
        <v/>
      </c>
      <c r="AU474" t="str">
        <f t="shared" ca="1" si="215"/>
        <v/>
      </c>
      <c r="AV474" t="str">
        <f t="shared" ca="1" si="215"/>
        <v/>
      </c>
      <c r="AW474" t="str">
        <f t="shared" ca="1" si="215"/>
        <v/>
      </c>
      <c r="AX474" t="str">
        <f t="shared" ca="1" si="215"/>
        <v/>
      </c>
      <c r="AY474" t="str">
        <f t="shared" ca="1" si="215"/>
        <v/>
      </c>
      <c r="AZ474" t="str">
        <f t="shared" ca="1" si="215"/>
        <v/>
      </c>
      <c r="BA474" t="str">
        <f t="shared" ca="1" si="214"/>
        <v/>
      </c>
      <c r="BB474" t="str">
        <f t="shared" ca="1" si="214"/>
        <v/>
      </c>
      <c r="BC474" t="str">
        <f t="shared" ca="1" si="214"/>
        <v/>
      </c>
      <c r="BD474" t="str">
        <f t="shared" ca="1" si="214"/>
        <v/>
      </c>
      <c r="BE474" t="str">
        <f t="shared" ca="1" si="214"/>
        <v/>
      </c>
      <c r="BF474" t="str">
        <f t="shared" ca="1" si="214"/>
        <v/>
      </c>
      <c r="BG474" t="str">
        <f t="shared" ca="1" si="214"/>
        <v/>
      </c>
      <c r="BH474" t="str">
        <f t="shared" ca="1" si="214"/>
        <v/>
      </c>
      <c r="BI474" t="str">
        <f t="shared" ca="1" si="214"/>
        <v/>
      </c>
      <c r="BJ474" t="str">
        <f t="shared" ca="1" si="214"/>
        <v/>
      </c>
      <c r="BK474" t="str">
        <f t="shared" ca="1" si="214"/>
        <v/>
      </c>
      <c r="BL474" t="str">
        <f t="shared" ca="1" si="214"/>
        <v/>
      </c>
      <c r="BM474" t="str">
        <f t="shared" ca="1" si="214"/>
        <v/>
      </c>
      <c r="BN474" t="str">
        <f t="shared" ca="1" si="214"/>
        <v/>
      </c>
      <c r="BO474" t="str">
        <f t="shared" ca="1" si="214"/>
        <v/>
      </c>
      <c r="BP474" t="str">
        <f t="shared" ca="1" si="214"/>
        <v/>
      </c>
    </row>
    <row r="475" spans="4:68" x14ac:dyDescent="0.25">
      <c r="D475" s="2">
        <v>465</v>
      </c>
      <c r="E475" s="3">
        <f t="shared" ca="1" si="204"/>
        <v>11</v>
      </c>
      <c r="F475">
        <f t="shared" si="205"/>
        <v>1</v>
      </c>
      <c r="G475">
        <f ca="1">LOOKUP(E475,[1]Refs!L:L,[1]Refs!M:M)</f>
        <v>1</v>
      </c>
      <c r="H475">
        <f t="shared" ca="1" si="206"/>
        <v>-1</v>
      </c>
      <c r="I475">
        <f t="shared" ca="1" si="199"/>
        <v>1</v>
      </c>
      <c r="J475">
        <f t="shared" ca="1" si="211"/>
        <v>-2</v>
      </c>
      <c r="K475">
        <f t="shared" ca="1" si="212"/>
        <v>134</v>
      </c>
      <c r="L475">
        <f t="shared" ca="1" si="213"/>
        <v>136</v>
      </c>
      <c r="M475">
        <f t="shared" ca="1" si="207"/>
        <v>0</v>
      </c>
      <c r="P475">
        <f t="shared" ca="1" si="200"/>
        <v>1</v>
      </c>
      <c r="Q475">
        <f t="shared" ca="1" si="201"/>
        <v>1</v>
      </c>
      <c r="R475" s="1">
        <f t="shared" ca="1" si="202"/>
        <v>3</v>
      </c>
      <c r="S475" s="2">
        <f t="shared" ca="1" si="208"/>
        <v>1</v>
      </c>
      <c r="T475">
        <f t="shared" ca="1" si="209"/>
        <v>1</v>
      </c>
      <c r="U475">
        <f t="shared" ca="1" si="210"/>
        <v>1</v>
      </c>
      <c r="V475" t="str">
        <f t="shared" ca="1" si="210"/>
        <v/>
      </c>
      <c r="W475" t="str">
        <f t="shared" ca="1" si="210"/>
        <v/>
      </c>
      <c r="X475" t="str">
        <f t="shared" ca="1" si="210"/>
        <v/>
      </c>
      <c r="Y475" t="str">
        <f t="shared" ca="1" si="210"/>
        <v/>
      </c>
      <c r="Z475" t="str">
        <f t="shared" ca="1" si="210"/>
        <v/>
      </c>
      <c r="AA475" t="str">
        <f t="shared" ca="1" si="210"/>
        <v/>
      </c>
      <c r="AB475" t="str">
        <f t="shared" ca="1" si="210"/>
        <v/>
      </c>
      <c r="AC475" t="str">
        <f t="shared" ca="1" si="210"/>
        <v/>
      </c>
      <c r="AD475" t="str">
        <f t="shared" ca="1" si="210"/>
        <v/>
      </c>
      <c r="AE475" t="str">
        <f t="shared" ca="1" si="210"/>
        <v/>
      </c>
      <c r="AF475" t="str">
        <f t="shared" ca="1" si="210"/>
        <v/>
      </c>
      <c r="AG475" t="str">
        <f t="shared" ca="1" si="210"/>
        <v/>
      </c>
      <c r="AH475" t="str">
        <f t="shared" ca="1" si="210"/>
        <v/>
      </c>
      <c r="AI475" t="str">
        <f t="shared" ca="1" si="210"/>
        <v/>
      </c>
      <c r="AJ475" t="str">
        <f t="shared" ca="1" si="210"/>
        <v/>
      </c>
      <c r="AK475" t="str">
        <f t="shared" ca="1" si="215"/>
        <v/>
      </c>
      <c r="AL475" t="str">
        <f t="shared" ca="1" si="215"/>
        <v/>
      </c>
      <c r="AM475" t="str">
        <f t="shared" ca="1" si="215"/>
        <v/>
      </c>
      <c r="AN475" t="str">
        <f t="shared" ca="1" si="215"/>
        <v/>
      </c>
      <c r="AO475" t="str">
        <f t="shared" ca="1" si="215"/>
        <v/>
      </c>
      <c r="AP475" t="str">
        <f t="shared" ca="1" si="215"/>
        <v/>
      </c>
      <c r="AQ475" t="str">
        <f t="shared" ca="1" si="215"/>
        <v/>
      </c>
      <c r="AR475" t="str">
        <f t="shared" ca="1" si="215"/>
        <v/>
      </c>
      <c r="AS475" t="str">
        <f t="shared" ca="1" si="215"/>
        <v/>
      </c>
      <c r="AT475" t="str">
        <f t="shared" ca="1" si="215"/>
        <v/>
      </c>
      <c r="AU475" t="str">
        <f t="shared" ca="1" si="215"/>
        <v/>
      </c>
      <c r="AV475" t="str">
        <f t="shared" ca="1" si="215"/>
        <v/>
      </c>
      <c r="AW475" t="str">
        <f t="shared" ca="1" si="215"/>
        <v/>
      </c>
      <c r="AX475" t="str">
        <f t="shared" ca="1" si="215"/>
        <v/>
      </c>
      <c r="AY475" t="str">
        <f t="shared" ca="1" si="215"/>
        <v/>
      </c>
      <c r="AZ475" t="str">
        <f t="shared" ca="1" si="215"/>
        <v/>
      </c>
      <c r="BA475" t="str">
        <f t="shared" ca="1" si="214"/>
        <v/>
      </c>
      <c r="BB475" t="str">
        <f t="shared" ca="1" si="214"/>
        <v/>
      </c>
      <c r="BC475" t="str">
        <f t="shared" ca="1" si="214"/>
        <v/>
      </c>
      <c r="BD475" t="str">
        <f t="shared" ca="1" si="214"/>
        <v/>
      </c>
      <c r="BE475" t="str">
        <f t="shared" ca="1" si="214"/>
        <v/>
      </c>
      <c r="BF475" t="str">
        <f t="shared" ca="1" si="214"/>
        <v/>
      </c>
      <c r="BG475" t="str">
        <f t="shared" ca="1" si="214"/>
        <v/>
      </c>
      <c r="BH475" t="str">
        <f t="shared" ca="1" si="214"/>
        <v/>
      </c>
      <c r="BI475" t="str">
        <f t="shared" ca="1" si="214"/>
        <v/>
      </c>
      <c r="BJ475" t="str">
        <f t="shared" ca="1" si="214"/>
        <v/>
      </c>
      <c r="BK475" t="str">
        <f t="shared" ca="1" si="214"/>
        <v/>
      </c>
      <c r="BL475" t="str">
        <f t="shared" ca="1" si="214"/>
        <v/>
      </c>
      <c r="BM475" t="str">
        <f t="shared" ca="1" si="214"/>
        <v/>
      </c>
      <c r="BN475" t="str">
        <f t="shared" ca="1" si="214"/>
        <v/>
      </c>
      <c r="BO475" t="str">
        <f t="shared" ca="1" si="214"/>
        <v/>
      </c>
      <c r="BP475" t="str">
        <f t="shared" ca="1" si="214"/>
        <v/>
      </c>
    </row>
    <row r="476" spans="4:68" x14ac:dyDescent="0.25">
      <c r="D476" s="2">
        <v>466</v>
      </c>
      <c r="E476" s="3">
        <f t="shared" ca="1" si="204"/>
        <v>30</v>
      </c>
      <c r="F476">
        <f t="shared" si="205"/>
        <v>1</v>
      </c>
      <c r="G476">
        <f ca="1">LOOKUP(E476,[1]Refs!L:L,[1]Refs!M:M)</f>
        <v>3</v>
      </c>
      <c r="H476">
        <f t="shared" ca="1" si="206"/>
        <v>1</v>
      </c>
      <c r="I476">
        <f t="shared" ca="1" si="199"/>
        <v>2</v>
      </c>
      <c r="J476">
        <f t="shared" ca="1" si="211"/>
        <v>2</v>
      </c>
      <c r="K476">
        <f t="shared" ca="1" si="212"/>
        <v>136</v>
      </c>
      <c r="L476">
        <f t="shared" ca="1" si="213"/>
        <v>136</v>
      </c>
      <c r="M476">
        <f t="shared" ca="1" si="207"/>
        <v>0</v>
      </c>
      <c r="P476">
        <f t="shared" ca="1" si="200"/>
        <v>1</v>
      </c>
      <c r="Q476">
        <f t="shared" ca="1" si="201"/>
        <v>1</v>
      </c>
      <c r="R476" s="1">
        <f t="shared" ca="1" si="202"/>
        <v>1</v>
      </c>
      <c r="S476" s="2">
        <f t="shared" ca="1" si="208"/>
        <v>1</v>
      </c>
      <c r="T476" t="str">
        <f t="shared" ca="1" si="209"/>
        <v/>
      </c>
      <c r="U476" t="str">
        <f t="shared" ref="U476:AJ491" ca="1" si="216">IF($E475="","",IF($F476="",U475,IF(AND($M476=1,U$9&gt;$B$9),"",IF(AND($M476=1,U$9&lt;=$B$9),LOOKUP(U$9,$A$12:$A$111,$B$12:$B$111),IF(AND($H476=1,V$9=$R475),"",IF($H476=1,V475,IF(AND($H476=-1,OR(S$9=$R475,T$9=$R475)),$I476,IF($H476=-1,U475,""))))))))</f>
        <v/>
      </c>
      <c r="V476" t="str">
        <f t="shared" ca="1" si="216"/>
        <v/>
      </c>
      <c r="W476" t="str">
        <f t="shared" ca="1" si="216"/>
        <v/>
      </c>
      <c r="X476" t="str">
        <f t="shared" ca="1" si="216"/>
        <v/>
      </c>
      <c r="Y476" t="str">
        <f t="shared" ca="1" si="216"/>
        <v/>
      </c>
      <c r="Z476" t="str">
        <f t="shared" ca="1" si="216"/>
        <v/>
      </c>
      <c r="AA476" t="str">
        <f t="shared" ca="1" si="216"/>
        <v/>
      </c>
      <c r="AB476" t="str">
        <f t="shared" ca="1" si="216"/>
        <v/>
      </c>
      <c r="AC476" t="str">
        <f t="shared" ca="1" si="216"/>
        <v/>
      </c>
      <c r="AD476" t="str">
        <f t="shared" ca="1" si="216"/>
        <v/>
      </c>
      <c r="AE476" t="str">
        <f t="shared" ca="1" si="216"/>
        <v/>
      </c>
      <c r="AF476" t="str">
        <f t="shared" ca="1" si="216"/>
        <v/>
      </c>
      <c r="AG476" t="str">
        <f t="shared" ca="1" si="216"/>
        <v/>
      </c>
      <c r="AH476" t="str">
        <f t="shared" ca="1" si="216"/>
        <v/>
      </c>
      <c r="AI476" t="str">
        <f t="shared" ca="1" si="216"/>
        <v/>
      </c>
      <c r="AJ476" t="str">
        <f t="shared" ca="1" si="216"/>
        <v/>
      </c>
      <c r="AK476" t="str">
        <f t="shared" ca="1" si="215"/>
        <v/>
      </c>
      <c r="AL476" t="str">
        <f t="shared" ca="1" si="215"/>
        <v/>
      </c>
      <c r="AM476" t="str">
        <f t="shared" ca="1" si="215"/>
        <v/>
      </c>
      <c r="AN476" t="str">
        <f t="shared" ca="1" si="215"/>
        <v/>
      </c>
      <c r="AO476" t="str">
        <f t="shared" ca="1" si="215"/>
        <v/>
      </c>
      <c r="AP476" t="str">
        <f t="shared" ca="1" si="215"/>
        <v/>
      </c>
      <c r="AQ476" t="str">
        <f t="shared" ca="1" si="215"/>
        <v/>
      </c>
      <c r="AR476" t="str">
        <f t="shared" ca="1" si="215"/>
        <v/>
      </c>
      <c r="AS476" t="str">
        <f t="shared" ca="1" si="215"/>
        <v/>
      </c>
      <c r="AT476" t="str">
        <f t="shared" ca="1" si="215"/>
        <v/>
      </c>
      <c r="AU476" t="str">
        <f t="shared" ca="1" si="215"/>
        <v/>
      </c>
      <c r="AV476" t="str">
        <f t="shared" ca="1" si="215"/>
        <v/>
      </c>
      <c r="AW476" t="str">
        <f t="shared" ca="1" si="215"/>
        <v/>
      </c>
      <c r="AX476" t="str">
        <f t="shared" ca="1" si="215"/>
        <v/>
      </c>
      <c r="AY476" t="str">
        <f t="shared" ca="1" si="215"/>
        <v/>
      </c>
      <c r="AZ476" t="str">
        <f t="shared" ca="1" si="215"/>
        <v/>
      </c>
      <c r="BA476" t="str">
        <f t="shared" ca="1" si="214"/>
        <v/>
      </c>
      <c r="BB476" t="str">
        <f t="shared" ca="1" si="214"/>
        <v/>
      </c>
      <c r="BC476" t="str">
        <f t="shared" ca="1" si="214"/>
        <v/>
      </c>
      <c r="BD476" t="str">
        <f t="shared" ca="1" si="214"/>
        <v/>
      </c>
      <c r="BE476" t="str">
        <f t="shared" ca="1" si="214"/>
        <v/>
      </c>
      <c r="BF476" t="str">
        <f t="shared" ca="1" si="214"/>
        <v/>
      </c>
      <c r="BG476" t="str">
        <f t="shared" ca="1" si="214"/>
        <v/>
      </c>
      <c r="BH476" t="str">
        <f t="shared" ca="1" si="214"/>
        <v/>
      </c>
      <c r="BI476" t="str">
        <f t="shared" ca="1" si="214"/>
        <v/>
      </c>
      <c r="BJ476" t="str">
        <f t="shared" ca="1" si="214"/>
        <v/>
      </c>
      <c r="BK476" t="str">
        <f t="shared" ca="1" si="214"/>
        <v/>
      </c>
      <c r="BL476" t="str">
        <f t="shared" ca="1" si="214"/>
        <v/>
      </c>
      <c r="BM476" t="str">
        <f t="shared" ca="1" si="214"/>
        <v/>
      </c>
      <c r="BN476" t="str">
        <f t="shared" ca="1" si="214"/>
        <v/>
      </c>
      <c r="BO476" t="str">
        <f t="shared" ca="1" si="214"/>
        <v/>
      </c>
      <c r="BP476">
        <f t="shared" ca="1" si="214"/>
        <v>0</v>
      </c>
    </row>
    <row r="477" spans="4:68" x14ac:dyDescent="0.25">
      <c r="D477" s="2">
        <v>467</v>
      </c>
      <c r="E477" s="3">
        <f t="shared" ca="1" si="204"/>
        <v>11</v>
      </c>
      <c r="F477">
        <f t="shared" si="205"/>
        <v>1</v>
      </c>
      <c r="G477">
        <f ca="1">LOOKUP(E477,[1]Refs!L:L,[1]Refs!M:M)</f>
        <v>1</v>
      </c>
      <c r="H477">
        <f t="shared" ca="1" si="206"/>
        <v>-1</v>
      </c>
      <c r="I477">
        <f t="shared" ca="1" si="199"/>
        <v>1</v>
      </c>
      <c r="J477">
        <f t="shared" ca="1" si="211"/>
        <v>-2</v>
      </c>
      <c r="K477">
        <f t="shared" ca="1" si="212"/>
        <v>134</v>
      </c>
      <c r="L477">
        <f t="shared" ca="1" si="213"/>
        <v>136</v>
      </c>
      <c r="M477">
        <f t="shared" ca="1" si="207"/>
        <v>0</v>
      </c>
      <c r="P477">
        <f t="shared" ca="1" si="200"/>
        <v>1</v>
      </c>
      <c r="Q477">
        <f t="shared" ca="1" si="201"/>
        <v>1</v>
      </c>
      <c r="R477" s="1">
        <f t="shared" ca="1" si="202"/>
        <v>3</v>
      </c>
      <c r="S477" s="2">
        <f t="shared" ca="1" si="208"/>
        <v>1</v>
      </c>
      <c r="T477">
        <f t="shared" ca="1" si="209"/>
        <v>1</v>
      </c>
      <c r="U477">
        <f t="shared" ca="1" si="216"/>
        <v>1</v>
      </c>
      <c r="V477" t="str">
        <f t="shared" ca="1" si="216"/>
        <v/>
      </c>
      <c r="W477" t="str">
        <f t="shared" ca="1" si="216"/>
        <v/>
      </c>
      <c r="X477" t="str">
        <f t="shared" ca="1" si="216"/>
        <v/>
      </c>
      <c r="Y477" t="str">
        <f t="shared" ca="1" si="216"/>
        <v/>
      </c>
      <c r="Z477" t="str">
        <f t="shared" ca="1" si="216"/>
        <v/>
      </c>
      <c r="AA477" t="str">
        <f t="shared" ca="1" si="216"/>
        <v/>
      </c>
      <c r="AB477" t="str">
        <f t="shared" ca="1" si="216"/>
        <v/>
      </c>
      <c r="AC477" t="str">
        <f t="shared" ca="1" si="216"/>
        <v/>
      </c>
      <c r="AD477" t="str">
        <f t="shared" ca="1" si="216"/>
        <v/>
      </c>
      <c r="AE477" t="str">
        <f t="shared" ca="1" si="216"/>
        <v/>
      </c>
      <c r="AF477" t="str">
        <f t="shared" ca="1" si="216"/>
        <v/>
      </c>
      <c r="AG477" t="str">
        <f t="shared" ca="1" si="216"/>
        <v/>
      </c>
      <c r="AH477" t="str">
        <f t="shared" ca="1" si="216"/>
        <v/>
      </c>
      <c r="AI477" t="str">
        <f t="shared" ca="1" si="216"/>
        <v/>
      </c>
      <c r="AJ477" t="str">
        <f t="shared" ca="1" si="216"/>
        <v/>
      </c>
      <c r="AK477" t="str">
        <f t="shared" ca="1" si="215"/>
        <v/>
      </c>
      <c r="AL477" t="str">
        <f t="shared" ca="1" si="215"/>
        <v/>
      </c>
      <c r="AM477" t="str">
        <f t="shared" ca="1" si="215"/>
        <v/>
      </c>
      <c r="AN477" t="str">
        <f t="shared" ca="1" si="215"/>
        <v/>
      </c>
      <c r="AO477" t="str">
        <f t="shared" ca="1" si="215"/>
        <v/>
      </c>
      <c r="AP477" t="str">
        <f t="shared" ca="1" si="215"/>
        <v/>
      </c>
      <c r="AQ477" t="str">
        <f t="shared" ca="1" si="215"/>
        <v/>
      </c>
      <c r="AR477" t="str">
        <f t="shared" ca="1" si="215"/>
        <v/>
      </c>
      <c r="AS477" t="str">
        <f t="shared" ca="1" si="215"/>
        <v/>
      </c>
      <c r="AT477" t="str">
        <f t="shared" ca="1" si="215"/>
        <v/>
      </c>
      <c r="AU477" t="str">
        <f t="shared" ca="1" si="215"/>
        <v/>
      </c>
      <c r="AV477" t="str">
        <f t="shared" ca="1" si="215"/>
        <v/>
      </c>
      <c r="AW477" t="str">
        <f t="shared" ca="1" si="215"/>
        <v/>
      </c>
      <c r="AX477" t="str">
        <f t="shared" ca="1" si="215"/>
        <v/>
      </c>
      <c r="AY477" t="str">
        <f t="shared" ca="1" si="215"/>
        <v/>
      </c>
      <c r="AZ477" t="str">
        <f t="shared" ca="1" si="215"/>
        <v/>
      </c>
      <c r="BA477" t="str">
        <f t="shared" ca="1" si="214"/>
        <v/>
      </c>
      <c r="BB477" t="str">
        <f t="shared" ca="1" si="214"/>
        <v/>
      </c>
      <c r="BC477" t="str">
        <f t="shared" ca="1" si="214"/>
        <v/>
      </c>
      <c r="BD477" t="str">
        <f t="shared" ca="1" si="214"/>
        <v/>
      </c>
      <c r="BE477" t="str">
        <f t="shared" ca="1" si="214"/>
        <v/>
      </c>
      <c r="BF477" t="str">
        <f t="shared" ca="1" si="214"/>
        <v/>
      </c>
      <c r="BG477" t="str">
        <f t="shared" ca="1" si="214"/>
        <v/>
      </c>
      <c r="BH477" t="str">
        <f t="shared" ca="1" si="214"/>
        <v/>
      </c>
      <c r="BI477" t="str">
        <f t="shared" ca="1" si="214"/>
        <v/>
      </c>
      <c r="BJ477" t="str">
        <f t="shared" ca="1" si="214"/>
        <v/>
      </c>
      <c r="BK477" t="str">
        <f t="shared" ca="1" si="214"/>
        <v/>
      </c>
      <c r="BL477" t="str">
        <f t="shared" ca="1" si="214"/>
        <v/>
      </c>
      <c r="BM477" t="str">
        <f t="shared" ca="1" si="214"/>
        <v/>
      </c>
      <c r="BN477" t="str">
        <f t="shared" ca="1" si="214"/>
        <v/>
      </c>
      <c r="BO477" t="str">
        <f t="shared" ca="1" si="214"/>
        <v/>
      </c>
      <c r="BP477">
        <f t="shared" ca="1" si="214"/>
        <v>0</v>
      </c>
    </row>
    <row r="478" spans="4:68" x14ac:dyDescent="0.25">
      <c r="D478" s="2">
        <v>468</v>
      </c>
      <c r="E478" s="3">
        <f t="shared" ca="1" si="204"/>
        <v>24</v>
      </c>
      <c r="F478">
        <f t="shared" si="205"/>
        <v>1</v>
      </c>
      <c r="G478">
        <f ca="1">LOOKUP(E478,[1]Refs!L:L,[1]Refs!M:M)</f>
        <v>2</v>
      </c>
      <c r="H478">
        <f t="shared" ca="1" si="206"/>
        <v>1</v>
      </c>
      <c r="I478">
        <f t="shared" ca="1" si="199"/>
        <v>2</v>
      </c>
      <c r="J478">
        <f t="shared" ca="1" si="211"/>
        <v>2</v>
      </c>
      <c r="K478">
        <f t="shared" ca="1" si="212"/>
        <v>136</v>
      </c>
      <c r="L478">
        <f t="shared" ca="1" si="213"/>
        <v>136</v>
      </c>
      <c r="M478">
        <f t="shared" ca="1" si="207"/>
        <v>0</v>
      </c>
      <c r="P478">
        <f t="shared" ca="1" si="200"/>
        <v>1</v>
      </c>
      <c r="Q478">
        <f t="shared" ca="1" si="201"/>
        <v>1</v>
      </c>
      <c r="R478" s="1">
        <f t="shared" ca="1" si="202"/>
        <v>1</v>
      </c>
      <c r="S478" s="2">
        <f t="shared" ca="1" si="208"/>
        <v>1</v>
      </c>
      <c r="T478" t="str">
        <f t="shared" ca="1" si="209"/>
        <v/>
      </c>
      <c r="U478" t="str">
        <f t="shared" ca="1" si="216"/>
        <v/>
      </c>
      <c r="V478" t="str">
        <f t="shared" ca="1" si="216"/>
        <v/>
      </c>
      <c r="W478" t="str">
        <f t="shared" ca="1" si="216"/>
        <v/>
      </c>
      <c r="X478" t="str">
        <f t="shared" ca="1" si="216"/>
        <v/>
      </c>
      <c r="Y478" t="str">
        <f t="shared" ca="1" si="216"/>
        <v/>
      </c>
      <c r="Z478" t="str">
        <f t="shared" ca="1" si="216"/>
        <v/>
      </c>
      <c r="AA478" t="str">
        <f t="shared" ca="1" si="216"/>
        <v/>
      </c>
      <c r="AB478" t="str">
        <f t="shared" ca="1" si="216"/>
        <v/>
      </c>
      <c r="AC478" t="str">
        <f t="shared" ca="1" si="216"/>
        <v/>
      </c>
      <c r="AD478" t="str">
        <f t="shared" ca="1" si="216"/>
        <v/>
      </c>
      <c r="AE478" t="str">
        <f t="shared" ca="1" si="216"/>
        <v/>
      </c>
      <c r="AF478" t="str">
        <f t="shared" ca="1" si="216"/>
        <v/>
      </c>
      <c r="AG478" t="str">
        <f t="shared" ca="1" si="216"/>
        <v/>
      </c>
      <c r="AH478" t="str">
        <f t="shared" ca="1" si="216"/>
        <v/>
      </c>
      <c r="AI478" t="str">
        <f t="shared" ca="1" si="216"/>
        <v/>
      </c>
      <c r="AJ478" t="str">
        <f t="shared" ca="1" si="216"/>
        <v/>
      </c>
      <c r="AK478" t="str">
        <f t="shared" ca="1" si="215"/>
        <v/>
      </c>
      <c r="AL478" t="str">
        <f t="shared" ca="1" si="215"/>
        <v/>
      </c>
      <c r="AM478" t="str">
        <f t="shared" ca="1" si="215"/>
        <v/>
      </c>
      <c r="AN478" t="str">
        <f t="shared" ca="1" si="215"/>
        <v/>
      </c>
      <c r="AO478" t="str">
        <f t="shared" ca="1" si="215"/>
        <v/>
      </c>
      <c r="AP478" t="str">
        <f t="shared" ca="1" si="215"/>
        <v/>
      </c>
      <c r="AQ478" t="str">
        <f t="shared" ca="1" si="215"/>
        <v/>
      </c>
      <c r="AR478" t="str">
        <f t="shared" ca="1" si="215"/>
        <v/>
      </c>
      <c r="AS478" t="str">
        <f t="shared" ca="1" si="215"/>
        <v/>
      </c>
      <c r="AT478" t="str">
        <f t="shared" ca="1" si="215"/>
        <v/>
      </c>
      <c r="AU478" t="str">
        <f t="shared" ca="1" si="215"/>
        <v/>
      </c>
      <c r="AV478" t="str">
        <f t="shared" ca="1" si="215"/>
        <v/>
      </c>
      <c r="AW478" t="str">
        <f t="shared" ca="1" si="215"/>
        <v/>
      </c>
      <c r="AX478" t="str">
        <f t="shared" ca="1" si="215"/>
        <v/>
      </c>
      <c r="AY478" t="str">
        <f t="shared" ca="1" si="215"/>
        <v/>
      </c>
      <c r="AZ478" t="str">
        <f t="shared" ca="1" si="215"/>
        <v/>
      </c>
      <c r="BA478" t="str">
        <f t="shared" ca="1" si="214"/>
        <v/>
      </c>
      <c r="BB478" t="str">
        <f t="shared" ca="1" si="214"/>
        <v/>
      </c>
      <c r="BC478" t="str">
        <f t="shared" ca="1" si="214"/>
        <v/>
      </c>
      <c r="BD478" t="str">
        <f t="shared" ca="1" si="214"/>
        <v/>
      </c>
      <c r="BE478" t="str">
        <f t="shared" ca="1" si="214"/>
        <v/>
      </c>
      <c r="BF478" t="str">
        <f t="shared" ca="1" si="214"/>
        <v/>
      </c>
      <c r="BG478" t="str">
        <f t="shared" ca="1" si="214"/>
        <v/>
      </c>
      <c r="BH478" t="str">
        <f t="shared" ca="1" si="214"/>
        <v/>
      </c>
      <c r="BI478" t="str">
        <f t="shared" ca="1" si="214"/>
        <v/>
      </c>
      <c r="BJ478" t="str">
        <f t="shared" ca="1" si="214"/>
        <v/>
      </c>
      <c r="BK478" t="str">
        <f t="shared" ca="1" si="214"/>
        <v/>
      </c>
      <c r="BL478" t="str">
        <f t="shared" ca="1" si="214"/>
        <v/>
      </c>
      <c r="BM478" t="str">
        <f t="shared" ca="1" si="214"/>
        <v/>
      </c>
      <c r="BN478" t="str">
        <f t="shared" ca="1" si="214"/>
        <v/>
      </c>
      <c r="BO478">
        <f t="shared" ca="1" si="214"/>
        <v>0</v>
      </c>
      <c r="BP478">
        <f t="shared" ca="1" si="214"/>
        <v>0</v>
      </c>
    </row>
    <row r="479" spans="4:68" x14ac:dyDescent="0.25">
      <c r="D479" s="2">
        <v>469</v>
      </c>
      <c r="E479" s="3">
        <f t="shared" ca="1" si="204"/>
        <v>2</v>
      </c>
      <c r="F479">
        <f t="shared" si="205"/>
        <v>1</v>
      </c>
      <c r="G479">
        <f ca="1">LOOKUP(E479,[1]Refs!L:L,[1]Refs!M:M)</f>
        <v>1</v>
      </c>
      <c r="H479">
        <f t="shared" ca="1" si="206"/>
        <v>-1</v>
      </c>
      <c r="I479">
        <f t="shared" ca="1" si="199"/>
        <v>1</v>
      </c>
      <c r="J479">
        <f t="shared" ca="1" si="211"/>
        <v>-2</v>
      </c>
      <c r="K479">
        <f t="shared" ca="1" si="212"/>
        <v>134</v>
      </c>
      <c r="L479">
        <f t="shared" ca="1" si="213"/>
        <v>136</v>
      </c>
      <c r="M479">
        <f t="shared" ca="1" si="207"/>
        <v>0</v>
      </c>
      <c r="P479">
        <f t="shared" ca="1" si="200"/>
        <v>1</v>
      </c>
      <c r="Q479">
        <f t="shared" ca="1" si="201"/>
        <v>1</v>
      </c>
      <c r="R479" s="1">
        <f t="shared" ca="1" si="202"/>
        <v>3</v>
      </c>
      <c r="S479" s="2">
        <f t="shared" ca="1" si="208"/>
        <v>1</v>
      </c>
      <c r="T479">
        <f t="shared" ca="1" si="209"/>
        <v>1</v>
      </c>
      <c r="U479">
        <f t="shared" ca="1" si="216"/>
        <v>1</v>
      </c>
      <c r="V479" t="str">
        <f t="shared" ca="1" si="216"/>
        <v/>
      </c>
      <c r="W479" t="str">
        <f t="shared" ca="1" si="216"/>
        <v/>
      </c>
      <c r="X479" t="str">
        <f t="shared" ca="1" si="216"/>
        <v/>
      </c>
      <c r="Y479" t="str">
        <f t="shared" ca="1" si="216"/>
        <v/>
      </c>
      <c r="Z479" t="str">
        <f t="shared" ca="1" si="216"/>
        <v/>
      </c>
      <c r="AA479" t="str">
        <f t="shared" ca="1" si="216"/>
        <v/>
      </c>
      <c r="AB479" t="str">
        <f t="shared" ca="1" si="216"/>
        <v/>
      </c>
      <c r="AC479" t="str">
        <f t="shared" ca="1" si="216"/>
        <v/>
      </c>
      <c r="AD479" t="str">
        <f t="shared" ca="1" si="216"/>
        <v/>
      </c>
      <c r="AE479" t="str">
        <f t="shared" ca="1" si="216"/>
        <v/>
      </c>
      <c r="AF479" t="str">
        <f t="shared" ca="1" si="216"/>
        <v/>
      </c>
      <c r="AG479" t="str">
        <f t="shared" ca="1" si="216"/>
        <v/>
      </c>
      <c r="AH479" t="str">
        <f t="shared" ca="1" si="216"/>
        <v/>
      </c>
      <c r="AI479" t="str">
        <f t="shared" ca="1" si="216"/>
        <v/>
      </c>
      <c r="AJ479" t="str">
        <f t="shared" ca="1" si="216"/>
        <v/>
      </c>
      <c r="AK479" t="str">
        <f t="shared" ca="1" si="215"/>
        <v/>
      </c>
      <c r="AL479" t="str">
        <f t="shared" ca="1" si="215"/>
        <v/>
      </c>
      <c r="AM479" t="str">
        <f t="shared" ca="1" si="215"/>
        <v/>
      </c>
      <c r="AN479" t="str">
        <f t="shared" ca="1" si="215"/>
        <v/>
      </c>
      <c r="AO479" t="str">
        <f t="shared" ca="1" si="215"/>
        <v/>
      </c>
      <c r="AP479" t="str">
        <f t="shared" ca="1" si="215"/>
        <v/>
      </c>
      <c r="AQ479" t="str">
        <f t="shared" ca="1" si="215"/>
        <v/>
      </c>
      <c r="AR479" t="str">
        <f t="shared" ca="1" si="215"/>
        <v/>
      </c>
      <c r="AS479" t="str">
        <f t="shared" ca="1" si="215"/>
        <v/>
      </c>
      <c r="AT479" t="str">
        <f t="shared" ca="1" si="215"/>
        <v/>
      </c>
      <c r="AU479" t="str">
        <f t="shared" ca="1" si="215"/>
        <v/>
      </c>
      <c r="AV479" t="str">
        <f t="shared" ca="1" si="215"/>
        <v/>
      </c>
      <c r="AW479" t="str">
        <f t="shared" ca="1" si="215"/>
        <v/>
      </c>
      <c r="AX479" t="str">
        <f t="shared" ca="1" si="215"/>
        <v/>
      </c>
      <c r="AY479" t="str">
        <f t="shared" ca="1" si="215"/>
        <v/>
      </c>
      <c r="AZ479" t="str">
        <f t="shared" ca="1" si="215"/>
        <v/>
      </c>
      <c r="BA479" t="str">
        <f t="shared" ca="1" si="214"/>
        <v/>
      </c>
      <c r="BB479" t="str">
        <f t="shared" ca="1" si="214"/>
        <v/>
      </c>
      <c r="BC479" t="str">
        <f t="shared" ca="1" si="214"/>
        <v/>
      </c>
      <c r="BD479" t="str">
        <f t="shared" ca="1" si="214"/>
        <v/>
      </c>
      <c r="BE479" t="str">
        <f t="shared" ca="1" si="214"/>
        <v/>
      </c>
      <c r="BF479" t="str">
        <f t="shared" ca="1" si="214"/>
        <v/>
      </c>
      <c r="BG479" t="str">
        <f t="shared" ca="1" si="214"/>
        <v/>
      </c>
      <c r="BH479" t="str">
        <f t="shared" ca="1" si="214"/>
        <v/>
      </c>
      <c r="BI479" t="str">
        <f t="shared" ca="1" si="214"/>
        <v/>
      </c>
      <c r="BJ479" t="str">
        <f t="shared" ca="1" si="214"/>
        <v/>
      </c>
      <c r="BK479" t="str">
        <f t="shared" ca="1" si="214"/>
        <v/>
      </c>
      <c r="BL479" t="str">
        <f t="shared" ca="1" si="214"/>
        <v/>
      </c>
      <c r="BM479" t="str">
        <f t="shared" ca="1" si="214"/>
        <v/>
      </c>
      <c r="BN479" t="str">
        <f t="shared" ca="1" si="214"/>
        <v/>
      </c>
      <c r="BO479">
        <f t="shared" ca="1" si="214"/>
        <v>0</v>
      </c>
      <c r="BP479">
        <f t="shared" ca="1" si="214"/>
        <v>0</v>
      </c>
    </row>
    <row r="480" spans="4:68" x14ac:dyDescent="0.25">
      <c r="D480" s="2">
        <v>470</v>
      </c>
      <c r="E480" s="3">
        <f t="shared" ca="1" si="204"/>
        <v>12</v>
      </c>
      <c r="F480">
        <f t="shared" si="205"/>
        <v>1</v>
      </c>
      <c r="G480">
        <f ca="1">LOOKUP(E480,[1]Refs!L:L,[1]Refs!M:M)</f>
        <v>1</v>
      </c>
      <c r="H480">
        <f t="shared" ca="1" si="206"/>
        <v>-1</v>
      </c>
      <c r="I480">
        <f t="shared" ca="1" si="199"/>
        <v>2</v>
      </c>
      <c r="J480">
        <f t="shared" ca="1" si="211"/>
        <v>-4</v>
      </c>
      <c r="K480">
        <f t="shared" ca="1" si="212"/>
        <v>130</v>
      </c>
      <c r="L480">
        <f t="shared" ca="1" si="213"/>
        <v>136</v>
      </c>
      <c r="M480">
        <f t="shared" ca="1" si="207"/>
        <v>0</v>
      </c>
      <c r="P480">
        <f t="shared" ca="1" si="200"/>
        <v>1</v>
      </c>
      <c r="Q480">
        <f t="shared" ca="1" si="201"/>
        <v>2</v>
      </c>
      <c r="R480" s="1">
        <f t="shared" ca="1" si="202"/>
        <v>5</v>
      </c>
      <c r="S480" s="2">
        <f t="shared" ca="1" si="208"/>
        <v>1</v>
      </c>
      <c r="T480">
        <f t="shared" ca="1" si="209"/>
        <v>1</v>
      </c>
      <c r="U480">
        <f t="shared" ca="1" si="216"/>
        <v>1</v>
      </c>
      <c r="V480">
        <f t="shared" ca="1" si="216"/>
        <v>2</v>
      </c>
      <c r="W480">
        <f t="shared" ca="1" si="216"/>
        <v>2</v>
      </c>
      <c r="X480" t="str">
        <f t="shared" ca="1" si="216"/>
        <v/>
      </c>
      <c r="Y480" t="str">
        <f t="shared" ca="1" si="216"/>
        <v/>
      </c>
      <c r="Z480" t="str">
        <f t="shared" ca="1" si="216"/>
        <v/>
      </c>
      <c r="AA480" t="str">
        <f t="shared" ca="1" si="216"/>
        <v/>
      </c>
      <c r="AB480" t="str">
        <f t="shared" ca="1" si="216"/>
        <v/>
      </c>
      <c r="AC480" t="str">
        <f t="shared" ca="1" si="216"/>
        <v/>
      </c>
      <c r="AD480" t="str">
        <f t="shared" ca="1" si="216"/>
        <v/>
      </c>
      <c r="AE480" t="str">
        <f t="shared" ca="1" si="216"/>
        <v/>
      </c>
      <c r="AF480" t="str">
        <f t="shared" ca="1" si="216"/>
        <v/>
      </c>
      <c r="AG480" t="str">
        <f t="shared" ca="1" si="216"/>
        <v/>
      </c>
      <c r="AH480" t="str">
        <f t="shared" ca="1" si="216"/>
        <v/>
      </c>
      <c r="AI480" t="str">
        <f t="shared" ca="1" si="216"/>
        <v/>
      </c>
      <c r="AJ480" t="str">
        <f t="shared" ca="1" si="216"/>
        <v/>
      </c>
      <c r="AK480" t="str">
        <f t="shared" ca="1" si="215"/>
        <v/>
      </c>
      <c r="AL480" t="str">
        <f t="shared" ca="1" si="215"/>
        <v/>
      </c>
      <c r="AM480" t="str">
        <f t="shared" ca="1" si="215"/>
        <v/>
      </c>
      <c r="AN480" t="str">
        <f t="shared" ca="1" si="215"/>
        <v/>
      </c>
      <c r="AO480" t="str">
        <f t="shared" ca="1" si="215"/>
        <v/>
      </c>
      <c r="AP480" t="str">
        <f t="shared" ca="1" si="215"/>
        <v/>
      </c>
      <c r="AQ480" t="str">
        <f t="shared" ca="1" si="215"/>
        <v/>
      </c>
      <c r="AR480" t="str">
        <f t="shared" ca="1" si="215"/>
        <v/>
      </c>
      <c r="AS480" t="str">
        <f t="shared" ca="1" si="215"/>
        <v/>
      </c>
      <c r="AT480" t="str">
        <f t="shared" ca="1" si="215"/>
        <v/>
      </c>
      <c r="AU480" t="str">
        <f t="shared" ca="1" si="215"/>
        <v/>
      </c>
      <c r="AV480" t="str">
        <f t="shared" ca="1" si="215"/>
        <v/>
      </c>
      <c r="AW480" t="str">
        <f t="shared" ca="1" si="215"/>
        <v/>
      </c>
      <c r="AX480" t="str">
        <f t="shared" ca="1" si="215"/>
        <v/>
      </c>
      <c r="AY480" t="str">
        <f t="shared" ca="1" si="215"/>
        <v/>
      </c>
      <c r="AZ480" t="str">
        <f t="shared" ca="1" si="215"/>
        <v/>
      </c>
      <c r="BA480" t="str">
        <f t="shared" ca="1" si="214"/>
        <v/>
      </c>
      <c r="BB480" t="str">
        <f t="shared" ca="1" si="214"/>
        <v/>
      </c>
      <c r="BC480" t="str">
        <f t="shared" ca="1" si="214"/>
        <v/>
      </c>
      <c r="BD480" t="str">
        <f t="shared" ca="1" si="214"/>
        <v/>
      </c>
      <c r="BE480" t="str">
        <f t="shared" ca="1" si="214"/>
        <v/>
      </c>
      <c r="BF480" t="str">
        <f t="shared" ca="1" si="214"/>
        <v/>
      </c>
      <c r="BG480" t="str">
        <f t="shared" ca="1" si="214"/>
        <v/>
      </c>
      <c r="BH480" t="str">
        <f t="shared" ca="1" si="214"/>
        <v/>
      </c>
      <c r="BI480" t="str">
        <f t="shared" ca="1" si="214"/>
        <v/>
      </c>
      <c r="BJ480" t="str">
        <f t="shared" ca="1" si="214"/>
        <v/>
      </c>
      <c r="BK480" t="str">
        <f t="shared" ca="1" si="214"/>
        <v/>
      </c>
      <c r="BL480" t="str">
        <f t="shared" ca="1" si="214"/>
        <v/>
      </c>
      <c r="BM480" t="str">
        <f t="shared" ca="1" si="214"/>
        <v/>
      </c>
      <c r="BN480" t="str">
        <f t="shared" ca="1" si="214"/>
        <v/>
      </c>
      <c r="BO480">
        <f t="shared" ca="1" si="214"/>
        <v>0</v>
      </c>
      <c r="BP480">
        <f t="shared" ca="1" si="214"/>
        <v>0</v>
      </c>
    </row>
    <row r="481" spans="4:68" x14ac:dyDescent="0.25">
      <c r="D481" s="2">
        <v>471</v>
      </c>
      <c r="E481" s="3">
        <f t="shared" ca="1" si="204"/>
        <v>28</v>
      </c>
      <c r="F481">
        <f t="shared" si="205"/>
        <v>1</v>
      </c>
      <c r="G481">
        <f ca="1">LOOKUP(E481,[1]Refs!L:L,[1]Refs!M:M)</f>
        <v>3</v>
      </c>
      <c r="H481">
        <f t="shared" ca="1" si="206"/>
        <v>1</v>
      </c>
      <c r="I481">
        <f t="shared" ca="1" si="199"/>
        <v>3</v>
      </c>
      <c r="J481">
        <f t="shared" ca="1" si="211"/>
        <v>3</v>
      </c>
      <c r="K481">
        <f t="shared" ca="1" si="212"/>
        <v>133</v>
      </c>
      <c r="L481">
        <f t="shared" ca="1" si="213"/>
        <v>136</v>
      </c>
      <c r="M481">
        <f t="shared" ca="1" si="207"/>
        <v>0</v>
      </c>
      <c r="P481">
        <f t="shared" ca="1" si="200"/>
        <v>1</v>
      </c>
      <c r="Q481">
        <f t="shared" ca="1" si="201"/>
        <v>2</v>
      </c>
      <c r="R481" s="1">
        <f t="shared" ca="1" si="202"/>
        <v>3</v>
      </c>
      <c r="S481" s="2">
        <f t="shared" ca="1" si="208"/>
        <v>1</v>
      </c>
      <c r="T481">
        <f t="shared" ca="1" si="209"/>
        <v>1</v>
      </c>
      <c r="U481">
        <f t="shared" ca="1" si="216"/>
        <v>2</v>
      </c>
      <c r="V481" t="str">
        <f t="shared" ca="1" si="216"/>
        <v/>
      </c>
      <c r="W481" t="str">
        <f t="shared" ca="1" si="216"/>
        <v/>
      </c>
      <c r="X481" t="str">
        <f t="shared" ca="1" si="216"/>
        <v/>
      </c>
      <c r="Y481" t="str">
        <f t="shared" ca="1" si="216"/>
        <v/>
      </c>
      <c r="Z481" t="str">
        <f t="shared" ca="1" si="216"/>
        <v/>
      </c>
      <c r="AA481" t="str">
        <f t="shared" ca="1" si="216"/>
        <v/>
      </c>
      <c r="AB481" t="str">
        <f t="shared" ca="1" si="216"/>
        <v/>
      </c>
      <c r="AC481" t="str">
        <f t="shared" ca="1" si="216"/>
        <v/>
      </c>
      <c r="AD481" t="str">
        <f t="shared" ca="1" si="216"/>
        <v/>
      </c>
      <c r="AE481" t="str">
        <f t="shared" ca="1" si="216"/>
        <v/>
      </c>
      <c r="AF481" t="str">
        <f t="shared" ca="1" si="216"/>
        <v/>
      </c>
      <c r="AG481" t="str">
        <f t="shared" ca="1" si="216"/>
        <v/>
      </c>
      <c r="AH481" t="str">
        <f t="shared" ca="1" si="216"/>
        <v/>
      </c>
      <c r="AI481" t="str">
        <f t="shared" ca="1" si="216"/>
        <v/>
      </c>
      <c r="AJ481" t="str">
        <f t="shared" ca="1" si="216"/>
        <v/>
      </c>
      <c r="AK481" t="str">
        <f t="shared" ca="1" si="215"/>
        <v/>
      </c>
      <c r="AL481" t="str">
        <f t="shared" ca="1" si="215"/>
        <v/>
      </c>
      <c r="AM481" t="str">
        <f t="shared" ca="1" si="215"/>
        <v/>
      </c>
      <c r="AN481" t="str">
        <f t="shared" ca="1" si="215"/>
        <v/>
      </c>
      <c r="AO481" t="str">
        <f t="shared" ca="1" si="215"/>
        <v/>
      </c>
      <c r="AP481" t="str">
        <f t="shared" ca="1" si="215"/>
        <v/>
      </c>
      <c r="AQ481" t="str">
        <f t="shared" ca="1" si="215"/>
        <v/>
      </c>
      <c r="AR481" t="str">
        <f t="shared" ca="1" si="215"/>
        <v/>
      </c>
      <c r="AS481" t="str">
        <f t="shared" ca="1" si="215"/>
        <v/>
      </c>
      <c r="AT481" t="str">
        <f t="shared" ca="1" si="215"/>
        <v/>
      </c>
      <c r="AU481" t="str">
        <f t="shared" ca="1" si="215"/>
        <v/>
      </c>
      <c r="AV481" t="str">
        <f t="shared" ca="1" si="215"/>
        <v/>
      </c>
      <c r="AW481" t="str">
        <f t="shared" ca="1" si="215"/>
        <v/>
      </c>
      <c r="AX481" t="str">
        <f t="shared" ca="1" si="215"/>
        <v/>
      </c>
      <c r="AY481" t="str">
        <f t="shared" ca="1" si="215"/>
        <v/>
      </c>
      <c r="AZ481" t="str">
        <f t="shared" ca="1" si="215"/>
        <v/>
      </c>
      <c r="BA481" t="str">
        <f t="shared" ca="1" si="214"/>
        <v/>
      </c>
      <c r="BB481" t="str">
        <f t="shared" ca="1" si="214"/>
        <v/>
      </c>
      <c r="BC481" t="str">
        <f t="shared" ca="1" si="214"/>
        <v/>
      </c>
      <c r="BD481" t="str">
        <f t="shared" ca="1" si="214"/>
        <v/>
      </c>
      <c r="BE481" t="str">
        <f t="shared" ca="1" si="214"/>
        <v/>
      </c>
      <c r="BF481" t="str">
        <f t="shared" ca="1" si="214"/>
        <v/>
      </c>
      <c r="BG481" t="str">
        <f t="shared" ca="1" si="214"/>
        <v/>
      </c>
      <c r="BH481" t="str">
        <f t="shared" ca="1" si="214"/>
        <v/>
      </c>
      <c r="BI481" t="str">
        <f t="shared" ca="1" si="214"/>
        <v/>
      </c>
      <c r="BJ481" t="str">
        <f t="shared" ca="1" si="214"/>
        <v/>
      </c>
      <c r="BK481" t="str">
        <f t="shared" ca="1" si="214"/>
        <v/>
      </c>
      <c r="BL481" t="str">
        <f t="shared" ca="1" si="214"/>
        <v/>
      </c>
      <c r="BM481" t="str">
        <f t="shared" ca="1" si="214"/>
        <v/>
      </c>
      <c r="BN481">
        <f t="shared" ca="1" si="214"/>
        <v>0</v>
      </c>
      <c r="BO481">
        <f t="shared" ca="1" si="214"/>
        <v>0</v>
      </c>
      <c r="BP481">
        <f t="shared" ca="1" si="214"/>
        <v>0</v>
      </c>
    </row>
    <row r="482" spans="4:68" x14ac:dyDescent="0.25">
      <c r="D482" s="2">
        <v>472</v>
      </c>
      <c r="E482" s="3">
        <f t="shared" ca="1" si="204"/>
        <v>24</v>
      </c>
      <c r="F482">
        <f t="shared" si="205"/>
        <v>1</v>
      </c>
      <c r="G482">
        <f ca="1">LOOKUP(E482,[1]Refs!L:L,[1]Refs!M:M)</f>
        <v>2</v>
      </c>
      <c r="H482">
        <f t="shared" ca="1" si="206"/>
        <v>1</v>
      </c>
      <c r="I482">
        <f t="shared" ca="1" si="199"/>
        <v>3</v>
      </c>
      <c r="J482">
        <f t="shared" ca="1" si="211"/>
        <v>3</v>
      </c>
      <c r="K482">
        <f t="shared" ca="1" si="212"/>
        <v>136</v>
      </c>
      <c r="L482">
        <f t="shared" ca="1" si="213"/>
        <v>136</v>
      </c>
      <c r="M482">
        <f t="shared" ca="1" si="207"/>
        <v>0</v>
      </c>
      <c r="P482">
        <f t="shared" ca="1" si="200"/>
        <v>1</v>
      </c>
      <c r="Q482">
        <f t="shared" ca="1" si="201"/>
        <v>1</v>
      </c>
      <c r="R482" s="1">
        <f t="shared" ca="1" si="202"/>
        <v>1</v>
      </c>
      <c r="S482" s="2">
        <f t="shared" ca="1" si="208"/>
        <v>1</v>
      </c>
      <c r="T482" t="str">
        <f t="shared" ca="1" si="209"/>
        <v/>
      </c>
      <c r="U482" t="str">
        <f t="shared" ca="1" si="216"/>
        <v/>
      </c>
      <c r="V482" t="str">
        <f t="shared" ca="1" si="216"/>
        <v/>
      </c>
      <c r="W482" t="str">
        <f t="shared" ca="1" si="216"/>
        <v/>
      </c>
      <c r="X482" t="str">
        <f t="shared" ca="1" si="216"/>
        <v/>
      </c>
      <c r="Y482" t="str">
        <f t="shared" ca="1" si="216"/>
        <v/>
      </c>
      <c r="Z482" t="str">
        <f t="shared" ca="1" si="216"/>
        <v/>
      </c>
      <c r="AA482" t="str">
        <f t="shared" ca="1" si="216"/>
        <v/>
      </c>
      <c r="AB482" t="str">
        <f t="shared" ca="1" si="216"/>
        <v/>
      </c>
      <c r="AC482" t="str">
        <f t="shared" ca="1" si="216"/>
        <v/>
      </c>
      <c r="AD482" t="str">
        <f t="shared" ca="1" si="216"/>
        <v/>
      </c>
      <c r="AE482" t="str">
        <f t="shared" ca="1" si="216"/>
        <v/>
      </c>
      <c r="AF482" t="str">
        <f t="shared" ca="1" si="216"/>
        <v/>
      </c>
      <c r="AG482" t="str">
        <f t="shared" ca="1" si="216"/>
        <v/>
      </c>
      <c r="AH482" t="str">
        <f t="shared" ca="1" si="216"/>
        <v/>
      </c>
      <c r="AI482" t="str">
        <f t="shared" ca="1" si="216"/>
        <v/>
      </c>
      <c r="AJ482" t="str">
        <f t="shared" ca="1" si="216"/>
        <v/>
      </c>
      <c r="AK482" t="str">
        <f t="shared" ca="1" si="215"/>
        <v/>
      </c>
      <c r="AL482" t="str">
        <f t="shared" ca="1" si="215"/>
        <v/>
      </c>
      <c r="AM482" t="str">
        <f t="shared" ca="1" si="215"/>
        <v/>
      </c>
      <c r="AN482" t="str">
        <f t="shared" ca="1" si="215"/>
        <v/>
      </c>
      <c r="AO482" t="str">
        <f t="shared" ca="1" si="215"/>
        <v/>
      </c>
      <c r="AP482" t="str">
        <f t="shared" ca="1" si="215"/>
        <v/>
      </c>
      <c r="AQ482" t="str">
        <f t="shared" ca="1" si="215"/>
        <v/>
      </c>
      <c r="AR482" t="str">
        <f t="shared" ca="1" si="215"/>
        <v/>
      </c>
      <c r="AS482" t="str">
        <f t="shared" ca="1" si="215"/>
        <v/>
      </c>
      <c r="AT482" t="str">
        <f t="shared" ca="1" si="215"/>
        <v/>
      </c>
      <c r="AU482" t="str">
        <f t="shared" ca="1" si="215"/>
        <v/>
      </c>
      <c r="AV482" t="str">
        <f t="shared" ca="1" si="215"/>
        <v/>
      </c>
      <c r="AW482" t="str">
        <f t="shared" ca="1" si="215"/>
        <v/>
      </c>
      <c r="AX482" t="str">
        <f t="shared" ca="1" si="215"/>
        <v/>
      </c>
      <c r="AY482" t="str">
        <f t="shared" ca="1" si="215"/>
        <v/>
      </c>
      <c r="AZ482" t="str">
        <f t="shared" ca="1" si="215"/>
        <v/>
      </c>
      <c r="BA482" t="str">
        <f t="shared" ca="1" si="214"/>
        <v/>
      </c>
      <c r="BB482" t="str">
        <f t="shared" ca="1" si="214"/>
        <v/>
      </c>
      <c r="BC482" t="str">
        <f t="shared" ca="1" si="214"/>
        <v/>
      </c>
      <c r="BD482" t="str">
        <f t="shared" ca="1" si="214"/>
        <v/>
      </c>
      <c r="BE482" t="str">
        <f t="shared" ca="1" si="214"/>
        <v/>
      </c>
      <c r="BF482" t="str">
        <f t="shared" ca="1" si="214"/>
        <v/>
      </c>
      <c r="BG482" t="str">
        <f t="shared" ca="1" si="214"/>
        <v/>
      </c>
      <c r="BH482" t="str">
        <f t="shared" ca="1" si="214"/>
        <v/>
      </c>
      <c r="BI482" t="str">
        <f t="shared" ca="1" si="214"/>
        <v/>
      </c>
      <c r="BJ482" t="str">
        <f t="shared" ca="1" si="214"/>
        <v/>
      </c>
      <c r="BK482" t="str">
        <f t="shared" ca="1" si="214"/>
        <v/>
      </c>
      <c r="BL482" t="str">
        <f t="shared" ca="1" si="214"/>
        <v/>
      </c>
      <c r="BM482">
        <f t="shared" ca="1" si="214"/>
        <v>0</v>
      </c>
      <c r="BN482">
        <f t="shared" ca="1" si="214"/>
        <v>0</v>
      </c>
      <c r="BO482">
        <f t="shared" ca="1" si="214"/>
        <v>0</v>
      </c>
      <c r="BP482">
        <f t="shared" ref="BP482:BP510" ca="1" si="217">IF($E481="","",IF($F482="",BP481,IF(AND($M482=1,BP$9&gt;$B$9),"",IF(AND($M482=1,BP$9&lt;=$B$9),LOOKUP(BP$9,$A$12:$A$111,$B$12:$B$111),IF(AND($H482=1,BQ$9=$R481),"",IF($H482=1,BQ481,IF(AND($H482=-1,OR(BN$9=$R481,BO$9=$R481)),$I482,IF($H482=-1,BP481,""))))))))</f>
        <v>0</v>
      </c>
    </row>
    <row r="483" spans="4:68" x14ac:dyDescent="0.25">
      <c r="D483" s="2">
        <v>473</v>
      </c>
      <c r="E483" s="3">
        <f t="shared" ca="1" si="204"/>
        <v>2</v>
      </c>
      <c r="F483">
        <f t="shared" si="205"/>
        <v>1</v>
      </c>
      <c r="G483">
        <f ca="1">LOOKUP(E483,[1]Refs!L:L,[1]Refs!M:M)</f>
        <v>1</v>
      </c>
      <c r="H483">
        <f t="shared" ca="1" si="206"/>
        <v>-1</v>
      </c>
      <c r="I483">
        <f t="shared" ca="1" si="199"/>
        <v>1</v>
      </c>
      <c r="J483">
        <f t="shared" ca="1" si="211"/>
        <v>-2</v>
      </c>
      <c r="K483">
        <f t="shared" ca="1" si="212"/>
        <v>134</v>
      </c>
      <c r="L483">
        <f t="shared" ca="1" si="213"/>
        <v>136</v>
      </c>
      <c r="M483">
        <f t="shared" ca="1" si="207"/>
        <v>0</v>
      </c>
      <c r="P483">
        <f t="shared" ca="1" si="200"/>
        <v>1</v>
      </c>
      <c r="Q483">
        <f t="shared" ca="1" si="201"/>
        <v>1</v>
      </c>
      <c r="R483" s="1">
        <f t="shared" ca="1" si="202"/>
        <v>3</v>
      </c>
      <c r="S483" s="2">
        <f t="shared" ca="1" si="208"/>
        <v>1</v>
      </c>
      <c r="T483">
        <f t="shared" ca="1" si="209"/>
        <v>1</v>
      </c>
      <c r="U483">
        <f t="shared" ca="1" si="216"/>
        <v>1</v>
      </c>
      <c r="V483" t="str">
        <f t="shared" ca="1" si="216"/>
        <v/>
      </c>
      <c r="W483" t="str">
        <f t="shared" ca="1" si="216"/>
        <v/>
      </c>
      <c r="X483" t="str">
        <f t="shared" ca="1" si="216"/>
        <v/>
      </c>
      <c r="Y483" t="str">
        <f t="shared" ca="1" si="216"/>
        <v/>
      </c>
      <c r="Z483" t="str">
        <f t="shared" ca="1" si="216"/>
        <v/>
      </c>
      <c r="AA483" t="str">
        <f t="shared" ca="1" si="216"/>
        <v/>
      </c>
      <c r="AB483" t="str">
        <f t="shared" ca="1" si="216"/>
        <v/>
      </c>
      <c r="AC483" t="str">
        <f t="shared" ca="1" si="216"/>
        <v/>
      </c>
      <c r="AD483" t="str">
        <f t="shared" ca="1" si="216"/>
        <v/>
      </c>
      <c r="AE483" t="str">
        <f t="shared" ca="1" si="216"/>
        <v/>
      </c>
      <c r="AF483" t="str">
        <f t="shared" ca="1" si="216"/>
        <v/>
      </c>
      <c r="AG483" t="str">
        <f t="shared" ca="1" si="216"/>
        <v/>
      </c>
      <c r="AH483" t="str">
        <f t="shared" ca="1" si="216"/>
        <v/>
      </c>
      <c r="AI483" t="str">
        <f t="shared" ca="1" si="216"/>
        <v/>
      </c>
      <c r="AJ483" t="str">
        <f t="shared" ca="1" si="216"/>
        <v/>
      </c>
      <c r="AK483" t="str">
        <f t="shared" ca="1" si="215"/>
        <v/>
      </c>
      <c r="AL483" t="str">
        <f t="shared" ca="1" si="215"/>
        <v/>
      </c>
      <c r="AM483" t="str">
        <f t="shared" ca="1" si="215"/>
        <v/>
      </c>
      <c r="AN483" t="str">
        <f t="shared" ca="1" si="215"/>
        <v/>
      </c>
      <c r="AO483" t="str">
        <f t="shared" ca="1" si="215"/>
        <v/>
      </c>
      <c r="AP483" t="str">
        <f t="shared" ca="1" si="215"/>
        <v/>
      </c>
      <c r="AQ483" t="str">
        <f t="shared" ca="1" si="215"/>
        <v/>
      </c>
      <c r="AR483" t="str">
        <f t="shared" ca="1" si="215"/>
        <v/>
      </c>
      <c r="AS483" t="str">
        <f t="shared" ca="1" si="215"/>
        <v/>
      </c>
      <c r="AT483" t="str">
        <f t="shared" ca="1" si="215"/>
        <v/>
      </c>
      <c r="AU483" t="str">
        <f t="shared" ca="1" si="215"/>
        <v/>
      </c>
      <c r="AV483" t="str">
        <f t="shared" ca="1" si="215"/>
        <v/>
      </c>
      <c r="AW483" t="str">
        <f t="shared" ca="1" si="215"/>
        <v/>
      </c>
      <c r="AX483" t="str">
        <f t="shared" ca="1" si="215"/>
        <v/>
      </c>
      <c r="AY483" t="str">
        <f t="shared" ca="1" si="215"/>
        <v/>
      </c>
      <c r="AZ483" t="str">
        <f t="shared" ca="1" si="215"/>
        <v/>
      </c>
      <c r="BA483" t="str">
        <f t="shared" ref="BA483:BO498" ca="1" si="218">IF($E482="","",IF($F483="",BA482,IF(AND($M483=1,BA$9&gt;$B$9),"",IF(AND($M483=1,BA$9&lt;=$B$9),LOOKUP(BA$9,$A$12:$A$111,$B$12:$B$111),IF(AND($H483=1,BB$9=$R482),"",IF($H483=1,BB482,IF(AND($H483=-1,OR(AY$9=$R482,AZ$9=$R482)),$I483,IF($H483=-1,BA482,""))))))))</f>
        <v/>
      </c>
      <c r="BB483" t="str">
        <f t="shared" ca="1" si="218"/>
        <v/>
      </c>
      <c r="BC483" t="str">
        <f t="shared" ca="1" si="218"/>
        <v/>
      </c>
      <c r="BD483" t="str">
        <f t="shared" ca="1" si="218"/>
        <v/>
      </c>
      <c r="BE483" t="str">
        <f t="shared" ca="1" si="218"/>
        <v/>
      </c>
      <c r="BF483" t="str">
        <f t="shared" ca="1" si="218"/>
        <v/>
      </c>
      <c r="BG483" t="str">
        <f t="shared" ca="1" si="218"/>
        <v/>
      </c>
      <c r="BH483" t="str">
        <f t="shared" ca="1" si="218"/>
        <v/>
      </c>
      <c r="BI483" t="str">
        <f t="shared" ca="1" si="218"/>
        <v/>
      </c>
      <c r="BJ483" t="str">
        <f t="shared" ca="1" si="218"/>
        <v/>
      </c>
      <c r="BK483" t="str">
        <f t="shared" ca="1" si="218"/>
        <v/>
      </c>
      <c r="BL483" t="str">
        <f t="shared" ca="1" si="218"/>
        <v/>
      </c>
      <c r="BM483">
        <f t="shared" ca="1" si="218"/>
        <v>0</v>
      </c>
      <c r="BN483">
        <f t="shared" ca="1" si="218"/>
        <v>0</v>
      </c>
      <c r="BO483">
        <f t="shared" ca="1" si="218"/>
        <v>0</v>
      </c>
      <c r="BP483">
        <f t="shared" ca="1" si="217"/>
        <v>0</v>
      </c>
    </row>
    <row r="484" spans="4:68" x14ac:dyDescent="0.25">
      <c r="D484" s="2">
        <v>474</v>
      </c>
      <c r="E484" s="3">
        <f t="shared" ca="1" si="204"/>
        <v>13</v>
      </c>
      <c r="F484">
        <f t="shared" si="205"/>
        <v>1</v>
      </c>
      <c r="G484">
        <f ca="1">LOOKUP(E484,[1]Refs!L:L,[1]Refs!M:M)</f>
        <v>2</v>
      </c>
      <c r="H484">
        <f t="shared" ca="1" si="206"/>
        <v>1</v>
      </c>
      <c r="I484">
        <f t="shared" ca="1" si="199"/>
        <v>2</v>
      </c>
      <c r="J484">
        <f t="shared" ca="1" si="211"/>
        <v>2</v>
      </c>
      <c r="K484">
        <f t="shared" ca="1" si="212"/>
        <v>136</v>
      </c>
      <c r="L484">
        <f t="shared" ca="1" si="213"/>
        <v>136</v>
      </c>
      <c r="M484">
        <f t="shared" ca="1" si="207"/>
        <v>0</v>
      </c>
      <c r="P484">
        <f t="shared" ca="1" si="200"/>
        <v>1</v>
      </c>
      <c r="Q484">
        <f t="shared" ca="1" si="201"/>
        <v>1</v>
      </c>
      <c r="R484" s="1">
        <f t="shared" ca="1" si="202"/>
        <v>1</v>
      </c>
      <c r="S484" s="2">
        <f t="shared" ca="1" si="208"/>
        <v>1</v>
      </c>
      <c r="T484" t="str">
        <f t="shared" ca="1" si="209"/>
        <v/>
      </c>
      <c r="U484" t="str">
        <f t="shared" ca="1" si="216"/>
        <v/>
      </c>
      <c r="V484" t="str">
        <f t="shared" ca="1" si="216"/>
        <v/>
      </c>
      <c r="W484" t="str">
        <f t="shared" ca="1" si="216"/>
        <v/>
      </c>
      <c r="X484" t="str">
        <f t="shared" ca="1" si="216"/>
        <v/>
      </c>
      <c r="Y484" t="str">
        <f t="shared" ca="1" si="216"/>
        <v/>
      </c>
      <c r="Z484" t="str">
        <f t="shared" ca="1" si="216"/>
        <v/>
      </c>
      <c r="AA484" t="str">
        <f t="shared" ca="1" si="216"/>
        <v/>
      </c>
      <c r="AB484" t="str">
        <f t="shared" ca="1" si="216"/>
        <v/>
      </c>
      <c r="AC484" t="str">
        <f t="shared" ca="1" si="216"/>
        <v/>
      </c>
      <c r="AD484" t="str">
        <f t="shared" ca="1" si="216"/>
        <v/>
      </c>
      <c r="AE484" t="str">
        <f t="shared" ca="1" si="216"/>
        <v/>
      </c>
      <c r="AF484" t="str">
        <f t="shared" ca="1" si="216"/>
        <v/>
      </c>
      <c r="AG484" t="str">
        <f t="shared" ca="1" si="216"/>
        <v/>
      </c>
      <c r="AH484" t="str">
        <f t="shared" ca="1" si="216"/>
        <v/>
      </c>
      <c r="AI484" t="str">
        <f t="shared" ca="1" si="216"/>
        <v/>
      </c>
      <c r="AJ484" t="str">
        <f t="shared" ca="1" si="216"/>
        <v/>
      </c>
      <c r="AK484" t="str">
        <f t="shared" ca="1" si="215"/>
        <v/>
      </c>
      <c r="AL484" t="str">
        <f t="shared" ca="1" si="215"/>
        <v/>
      </c>
      <c r="AM484" t="str">
        <f t="shared" ca="1" si="215"/>
        <v/>
      </c>
      <c r="AN484" t="str">
        <f t="shared" ca="1" si="215"/>
        <v/>
      </c>
      <c r="AO484" t="str">
        <f t="shared" ca="1" si="215"/>
        <v/>
      </c>
      <c r="AP484" t="str">
        <f t="shared" ca="1" si="215"/>
        <v/>
      </c>
      <c r="AQ484" t="str">
        <f t="shared" ca="1" si="215"/>
        <v/>
      </c>
      <c r="AR484" t="str">
        <f t="shared" ca="1" si="215"/>
        <v/>
      </c>
      <c r="AS484" t="str">
        <f t="shared" ca="1" si="215"/>
        <v/>
      </c>
      <c r="AT484" t="str">
        <f t="shared" ca="1" si="215"/>
        <v/>
      </c>
      <c r="AU484" t="str">
        <f t="shared" ca="1" si="215"/>
        <v/>
      </c>
      <c r="AV484" t="str">
        <f t="shared" ca="1" si="215"/>
        <v/>
      </c>
      <c r="AW484" t="str">
        <f t="shared" ca="1" si="215"/>
        <v/>
      </c>
      <c r="AX484" t="str">
        <f t="shared" ca="1" si="215"/>
        <v/>
      </c>
      <c r="AY484" t="str">
        <f t="shared" ca="1" si="215"/>
        <v/>
      </c>
      <c r="AZ484" t="str">
        <f t="shared" ca="1" si="215"/>
        <v/>
      </c>
      <c r="BA484" t="str">
        <f t="shared" ca="1" si="218"/>
        <v/>
      </c>
      <c r="BB484" t="str">
        <f t="shared" ca="1" si="218"/>
        <v/>
      </c>
      <c r="BC484" t="str">
        <f t="shared" ca="1" si="218"/>
        <v/>
      </c>
      <c r="BD484" t="str">
        <f t="shared" ca="1" si="218"/>
        <v/>
      </c>
      <c r="BE484" t="str">
        <f t="shared" ca="1" si="218"/>
        <v/>
      </c>
      <c r="BF484" t="str">
        <f t="shared" ca="1" si="218"/>
        <v/>
      </c>
      <c r="BG484" t="str">
        <f t="shared" ca="1" si="218"/>
        <v/>
      </c>
      <c r="BH484" t="str">
        <f t="shared" ca="1" si="218"/>
        <v/>
      </c>
      <c r="BI484" t="str">
        <f t="shared" ca="1" si="218"/>
        <v/>
      </c>
      <c r="BJ484" t="str">
        <f t="shared" ca="1" si="218"/>
        <v/>
      </c>
      <c r="BK484" t="str">
        <f t="shared" ca="1" si="218"/>
        <v/>
      </c>
      <c r="BL484">
        <f t="shared" ca="1" si="218"/>
        <v>0</v>
      </c>
      <c r="BM484">
        <f t="shared" ca="1" si="218"/>
        <v>0</v>
      </c>
      <c r="BN484">
        <f t="shared" ca="1" si="218"/>
        <v>0</v>
      </c>
      <c r="BO484">
        <f t="shared" ca="1" si="218"/>
        <v>0</v>
      </c>
      <c r="BP484">
        <f t="shared" ca="1" si="217"/>
        <v>0</v>
      </c>
    </row>
    <row r="485" spans="4:68" x14ac:dyDescent="0.25">
      <c r="D485" s="2">
        <v>475</v>
      </c>
      <c r="E485" s="3">
        <f t="shared" ca="1" si="204"/>
        <v>11</v>
      </c>
      <c r="F485">
        <f t="shared" si="205"/>
        <v>1</v>
      </c>
      <c r="G485">
        <f ca="1">LOOKUP(E485,[1]Refs!L:L,[1]Refs!M:M)</f>
        <v>1</v>
      </c>
      <c r="H485">
        <f t="shared" ca="1" si="206"/>
        <v>-1</v>
      </c>
      <c r="I485">
        <f t="shared" ca="1" si="199"/>
        <v>1</v>
      </c>
      <c r="J485">
        <f t="shared" ca="1" si="211"/>
        <v>-2</v>
      </c>
      <c r="K485">
        <f t="shared" ca="1" si="212"/>
        <v>134</v>
      </c>
      <c r="L485">
        <f t="shared" ca="1" si="213"/>
        <v>136</v>
      </c>
      <c r="M485">
        <f t="shared" ca="1" si="207"/>
        <v>0</v>
      </c>
      <c r="P485">
        <f t="shared" ca="1" si="200"/>
        <v>1</v>
      </c>
      <c r="Q485">
        <f t="shared" ca="1" si="201"/>
        <v>1</v>
      </c>
      <c r="R485" s="1">
        <f t="shared" ca="1" si="202"/>
        <v>3</v>
      </c>
      <c r="S485" s="2">
        <f t="shared" ca="1" si="208"/>
        <v>1</v>
      </c>
      <c r="T485">
        <f t="shared" ca="1" si="209"/>
        <v>1</v>
      </c>
      <c r="U485">
        <f t="shared" ca="1" si="216"/>
        <v>1</v>
      </c>
      <c r="V485" t="str">
        <f t="shared" ca="1" si="216"/>
        <v/>
      </c>
      <c r="W485" t="str">
        <f t="shared" ca="1" si="216"/>
        <v/>
      </c>
      <c r="X485" t="str">
        <f t="shared" ca="1" si="216"/>
        <v/>
      </c>
      <c r="Y485" t="str">
        <f t="shared" ca="1" si="216"/>
        <v/>
      </c>
      <c r="Z485" t="str">
        <f t="shared" ca="1" si="216"/>
        <v/>
      </c>
      <c r="AA485" t="str">
        <f t="shared" ca="1" si="216"/>
        <v/>
      </c>
      <c r="AB485" t="str">
        <f t="shared" ca="1" si="216"/>
        <v/>
      </c>
      <c r="AC485" t="str">
        <f t="shared" ca="1" si="216"/>
        <v/>
      </c>
      <c r="AD485" t="str">
        <f t="shared" ca="1" si="216"/>
        <v/>
      </c>
      <c r="AE485" t="str">
        <f t="shared" ca="1" si="216"/>
        <v/>
      </c>
      <c r="AF485" t="str">
        <f t="shared" ca="1" si="216"/>
        <v/>
      </c>
      <c r="AG485" t="str">
        <f t="shared" ca="1" si="216"/>
        <v/>
      </c>
      <c r="AH485" t="str">
        <f t="shared" ca="1" si="216"/>
        <v/>
      </c>
      <c r="AI485" t="str">
        <f t="shared" ca="1" si="216"/>
        <v/>
      </c>
      <c r="AJ485" t="str">
        <f t="shared" ca="1" si="216"/>
        <v/>
      </c>
      <c r="AK485" t="str">
        <f t="shared" ca="1" si="215"/>
        <v/>
      </c>
      <c r="AL485" t="str">
        <f t="shared" ca="1" si="215"/>
        <v/>
      </c>
      <c r="AM485" t="str">
        <f t="shared" ca="1" si="215"/>
        <v/>
      </c>
      <c r="AN485" t="str">
        <f t="shared" ca="1" si="215"/>
        <v/>
      </c>
      <c r="AO485" t="str">
        <f t="shared" ca="1" si="215"/>
        <v/>
      </c>
      <c r="AP485" t="str">
        <f t="shared" ca="1" si="215"/>
        <v/>
      </c>
      <c r="AQ485" t="str">
        <f t="shared" ca="1" si="215"/>
        <v/>
      </c>
      <c r="AR485" t="str">
        <f t="shared" ca="1" si="215"/>
        <v/>
      </c>
      <c r="AS485" t="str">
        <f t="shared" ca="1" si="215"/>
        <v/>
      </c>
      <c r="AT485" t="str">
        <f t="shared" ca="1" si="215"/>
        <v/>
      </c>
      <c r="AU485" t="str">
        <f t="shared" ca="1" si="215"/>
        <v/>
      </c>
      <c r="AV485" t="str">
        <f t="shared" ca="1" si="215"/>
        <v/>
      </c>
      <c r="AW485" t="str">
        <f t="shared" ca="1" si="215"/>
        <v/>
      </c>
      <c r="AX485" t="str">
        <f t="shared" ca="1" si="215"/>
        <v/>
      </c>
      <c r="AY485" t="str">
        <f t="shared" ca="1" si="215"/>
        <v/>
      </c>
      <c r="AZ485" t="str">
        <f t="shared" ca="1" si="215"/>
        <v/>
      </c>
      <c r="BA485" t="str">
        <f t="shared" ca="1" si="218"/>
        <v/>
      </c>
      <c r="BB485" t="str">
        <f t="shared" ca="1" si="218"/>
        <v/>
      </c>
      <c r="BC485" t="str">
        <f t="shared" ca="1" si="218"/>
        <v/>
      </c>
      <c r="BD485" t="str">
        <f t="shared" ca="1" si="218"/>
        <v/>
      </c>
      <c r="BE485" t="str">
        <f t="shared" ca="1" si="218"/>
        <v/>
      </c>
      <c r="BF485" t="str">
        <f t="shared" ca="1" si="218"/>
        <v/>
      </c>
      <c r="BG485" t="str">
        <f t="shared" ca="1" si="218"/>
        <v/>
      </c>
      <c r="BH485" t="str">
        <f t="shared" ca="1" si="218"/>
        <v/>
      </c>
      <c r="BI485" t="str">
        <f t="shared" ca="1" si="218"/>
        <v/>
      </c>
      <c r="BJ485" t="str">
        <f t="shared" ca="1" si="218"/>
        <v/>
      </c>
      <c r="BK485" t="str">
        <f t="shared" ca="1" si="218"/>
        <v/>
      </c>
      <c r="BL485">
        <f t="shared" ca="1" si="218"/>
        <v>0</v>
      </c>
      <c r="BM485">
        <f t="shared" ca="1" si="218"/>
        <v>0</v>
      </c>
      <c r="BN485">
        <f t="shared" ca="1" si="218"/>
        <v>0</v>
      </c>
      <c r="BO485">
        <f t="shared" ca="1" si="218"/>
        <v>0</v>
      </c>
      <c r="BP485">
        <f t="shared" ca="1" si="217"/>
        <v>0</v>
      </c>
    </row>
    <row r="486" spans="4:68" x14ac:dyDescent="0.25">
      <c r="D486" s="2">
        <v>476</v>
      </c>
      <c r="E486" s="3">
        <f t="shared" ca="1" si="204"/>
        <v>15</v>
      </c>
      <c r="F486">
        <f t="shared" si="205"/>
        <v>1</v>
      </c>
      <c r="G486">
        <f ca="1">LOOKUP(E486,[1]Refs!L:L,[1]Refs!M:M)</f>
        <v>2</v>
      </c>
      <c r="H486">
        <f t="shared" ca="1" si="206"/>
        <v>1</v>
      </c>
      <c r="I486">
        <f t="shared" ca="1" si="199"/>
        <v>2</v>
      </c>
      <c r="J486">
        <f t="shared" ca="1" si="211"/>
        <v>2</v>
      </c>
      <c r="K486">
        <f t="shared" ca="1" si="212"/>
        <v>136</v>
      </c>
      <c r="L486">
        <f t="shared" ca="1" si="213"/>
        <v>136</v>
      </c>
      <c r="M486">
        <f t="shared" ca="1" si="207"/>
        <v>0</v>
      </c>
      <c r="P486">
        <f t="shared" ca="1" si="200"/>
        <v>1</v>
      </c>
      <c r="Q486">
        <f t="shared" ca="1" si="201"/>
        <v>1</v>
      </c>
      <c r="R486" s="1">
        <f t="shared" ca="1" si="202"/>
        <v>1</v>
      </c>
      <c r="S486" s="2">
        <f t="shared" ca="1" si="208"/>
        <v>1</v>
      </c>
      <c r="T486" t="str">
        <f t="shared" ca="1" si="209"/>
        <v/>
      </c>
      <c r="U486" t="str">
        <f t="shared" ca="1" si="216"/>
        <v/>
      </c>
      <c r="V486" t="str">
        <f t="shared" ca="1" si="216"/>
        <v/>
      </c>
      <c r="W486" t="str">
        <f t="shared" ca="1" si="216"/>
        <v/>
      </c>
      <c r="X486" t="str">
        <f t="shared" ca="1" si="216"/>
        <v/>
      </c>
      <c r="Y486" t="str">
        <f t="shared" ca="1" si="216"/>
        <v/>
      </c>
      <c r="Z486" t="str">
        <f t="shared" ca="1" si="216"/>
        <v/>
      </c>
      <c r="AA486" t="str">
        <f t="shared" ca="1" si="216"/>
        <v/>
      </c>
      <c r="AB486" t="str">
        <f t="shared" ca="1" si="216"/>
        <v/>
      </c>
      <c r="AC486" t="str">
        <f t="shared" ca="1" si="216"/>
        <v/>
      </c>
      <c r="AD486" t="str">
        <f t="shared" ca="1" si="216"/>
        <v/>
      </c>
      <c r="AE486" t="str">
        <f t="shared" ca="1" si="216"/>
        <v/>
      </c>
      <c r="AF486" t="str">
        <f t="shared" ca="1" si="216"/>
        <v/>
      </c>
      <c r="AG486" t="str">
        <f t="shared" ca="1" si="216"/>
        <v/>
      </c>
      <c r="AH486" t="str">
        <f t="shared" ca="1" si="216"/>
        <v/>
      </c>
      <c r="AI486" t="str">
        <f t="shared" ca="1" si="216"/>
        <v/>
      </c>
      <c r="AJ486" t="str">
        <f t="shared" ca="1" si="216"/>
        <v/>
      </c>
      <c r="AK486" t="str">
        <f t="shared" ca="1" si="215"/>
        <v/>
      </c>
      <c r="AL486" t="str">
        <f t="shared" ca="1" si="215"/>
        <v/>
      </c>
      <c r="AM486" t="str">
        <f t="shared" ca="1" si="215"/>
        <v/>
      </c>
      <c r="AN486" t="str">
        <f t="shared" ca="1" si="215"/>
        <v/>
      </c>
      <c r="AO486" t="str">
        <f t="shared" ca="1" si="215"/>
        <v/>
      </c>
      <c r="AP486" t="str">
        <f t="shared" ca="1" si="215"/>
        <v/>
      </c>
      <c r="AQ486" t="str">
        <f t="shared" ca="1" si="215"/>
        <v/>
      </c>
      <c r="AR486" t="str">
        <f t="shared" ca="1" si="215"/>
        <v/>
      </c>
      <c r="AS486" t="str">
        <f t="shared" ca="1" si="215"/>
        <v/>
      </c>
      <c r="AT486" t="str">
        <f t="shared" ca="1" si="215"/>
        <v/>
      </c>
      <c r="AU486" t="str">
        <f t="shared" ca="1" si="215"/>
        <v/>
      </c>
      <c r="AV486" t="str">
        <f t="shared" ca="1" si="215"/>
        <v/>
      </c>
      <c r="AW486" t="str">
        <f t="shared" ca="1" si="215"/>
        <v/>
      </c>
      <c r="AX486" t="str">
        <f t="shared" ca="1" si="215"/>
        <v/>
      </c>
      <c r="AY486" t="str">
        <f t="shared" ca="1" si="215"/>
        <v/>
      </c>
      <c r="AZ486" t="str">
        <f t="shared" ca="1" si="215"/>
        <v/>
      </c>
      <c r="BA486" t="str">
        <f t="shared" ca="1" si="218"/>
        <v/>
      </c>
      <c r="BB486" t="str">
        <f t="shared" ca="1" si="218"/>
        <v/>
      </c>
      <c r="BC486" t="str">
        <f t="shared" ca="1" si="218"/>
        <v/>
      </c>
      <c r="BD486" t="str">
        <f t="shared" ca="1" si="218"/>
        <v/>
      </c>
      <c r="BE486" t="str">
        <f t="shared" ca="1" si="218"/>
        <v/>
      </c>
      <c r="BF486" t="str">
        <f t="shared" ca="1" si="218"/>
        <v/>
      </c>
      <c r="BG486" t="str">
        <f t="shared" ca="1" si="218"/>
        <v/>
      </c>
      <c r="BH486" t="str">
        <f t="shared" ca="1" si="218"/>
        <v/>
      </c>
      <c r="BI486" t="str">
        <f t="shared" ca="1" si="218"/>
        <v/>
      </c>
      <c r="BJ486" t="str">
        <f t="shared" ca="1" si="218"/>
        <v/>
      </c>
      <c r="BK486">
        <f t="shared" ca="1" si="218"/>
        <v>0</v>
      </c>
      <c r="BL486">
        <f t="shared" ca="1" si="218"/>
        <v>0</v>
      </c>
      <c r="BM486">
        <f t="shared" ca="1" si="218"/>
        <v>0</v>
      </c>
      <c r="BN486">
        <f t="shared" ca="1" si="218"/>
        <v>0</v>
      </c>
      <c r="BO486">
        <f t="shared" ca="1" si="218"/>
        <v>0</v>
      </c>
      <c r="BP486">
        <f t="shared" ca="1" si="217"/>
        <v>0</v>
      </c>
    </row>
    <row r="487" spans="4:68" x14ac:dyDescent="0.25">
      <c r="D487" s="2">
        <v>477</v>
      </c>
      <c r="E487" s="3">
        <f t="shared" ca="1" si="204"/>
        <v>26</v>
      </c>
      <c r="F487">
        <f t="shared" si="205"/>
        <v>1</v>
      </c>
      <c r="G487">
        <f ca="1">LOOKUP(E487,[1]Refs!L:L,[1]Refs!M:M)</f>
        <v>3</v>
      </c>
      <c r="H487">
        <f t="shared" ca="1" si="206"/>
        <v>1</v>
      </c>
      <c r="I487">
        <f t="shared" ca="1" si="199"/>
        <v>1</v>
      </c>
      <c r="J487">
        <f t="shared" ca="1" si="211"/>
        <v>1</v>
      </c>
      <c r="K487">
        <f t="shared" ca="1" si="212"/>
        <v>137</v>
      </c>
      <c r="L487">
        <f t="shared" ca="1" si="213"/>
        <v>137</v>
      </c>
      <c r="M487">
        <f t="shared" ca="1" si="207"/>
        <v>1</v>
      </c>
      <c r="P487">
        <f t="shared" ca="1" si="200"/>
        <v>1</v>
      </c>
      <c r="Q487">
        <f t="shared" ca="1" si="201"/>
        <v>1</v>
      </c>
      <c r="R487" s="1">
        <f t="shared" ca="1" si="202"/>
        <v>1</v>
      </c>
      <c r="S487" s="2">
        <f t="shared" ca="1" si="208"/>
        <v>1</v>
      </c>
      <c r="T487" t="str">
        <f t="shared" ca="1" si="209"/>
        <v/>
      </c>
      <c r="U487" t="str">
        <f t="shared" ca="1" si="216"/>
        <v/>
      </c>
      <c r="V487" t="str">
        <f t="shared" ca="1" si="216"/>
        <v/>
      </c>
      <c r="W487" t="str">
        <f t="shared" ca="1" si="216"/>
        <v/>
      </c>
      <c r="X487" t="str">
        <f t="shared" ca="1" si="216"/>
        <v/>
      </c>
      <c r="Y487" t="str">
        <f t="shared" ca="1" si="216"/>
        <v/>
      </c>
      <c r="Z487" t="str">
        <f t="shared" ca="1" si="216"/>
        <v/>
      </c>
      <c r="AA487" t="str">
        <f t="shared" ca="1" si="216"/>
        <v/>
      </c>
      <c r="AB487" t="str">
        <f t="shared" ca="1" si="216"/>
        <v/>
      </c>
      <c r="AC487" t="str">
        <f t="shared" ca="1" si="216"/>
        <v/>
      </c>
      <c r="AD487" t="str">
        <f t="shared" ca="1" si="216"/>
        <v/>
      </c>
      <c r="AE487" t="str">
        <f t="shared" ca="1" si="216"/>
        <v/>
      </c>
      <c r="AF487" t="str">
        <f t="shared" ca="1" si="216"/>
        <v/>
      </c>
      <c r="AG487" t="str">
        <f t="shared" ca="1" si="216"/>
        <v/>
      </c>
      <c r="AH487" t="str">
        <f t="shared" ca="1" si="216"/>
        <v/>
      </c>
      <c r="AI487" t="str">
        <f t="shared" ca="1" si="216"/>
        <v/>
      </c>
      <c r="AJ487" t="str">
        <f t="shared" ca="1" si="216"/>
        <v/>
      </c>
      <c r="AK487" t="str">
        <f t="shared" ca="1" si="215"/>
        <v/>
      </c>
      <c r="AL487" t="str">
        <f t="shared" ca="1" si="215"/>
        <v/>
      </c>
      <c r="AM487" t="str">
        <f t="shared" ca="1" si="215"/>
        <v/>
      </c>
      <c r="AN487" t="str">
        <f t="shared" ca="1" si="215"/>
        <v/>
      </c>
      <c r="AO487" t="str">
        <f t="shared" ca="1" si="215"/>
        <v/>
      </c>
      <c r="AP487" t="str">
        <f t="shared" ca="1" si="215"/>
        <v/>
      </c>
      <c r="AQ487" t="str">
        <f t="shared" ca="1" si="215"/>
        <v/>
      </c>
      <c r="AR487" t="str">
        <f t="shared" ca="1" si="215"/>
        <v/>
      </c>
      <c r="AS487" t="str">
        <f t="shared" ca="1" si="215"/>
        <v/>
      </c>
      <c r="AT487" t="str">
        <f t="shared" ca="1" si="215"/>
        <v/>
      </c>
      <c r="AU487" t="str">
        <f t="shared" ca="1" si="215"/>
        <v/>
      </c>
      <c r="AV487" t="str">
        <f t="shared" ca="1" si="215"/>
        <v/>
      </c>
      <c r="AW487" t="str">
        <f t="shared" ca="1" si="215"/>
        <v/>
      </c>
      <c r="AX487" t="str">
        <f t="shared" ca="1" si="215"/>
        <v/>
      </c>
      <c r="AY487" t="str">
        <f t="shared" ca="1" si="215"/>
        <v/>
      </c>
      <c r="AZ487" t="str">
        <f t="shared" ca="1" si="215"/>
        <v/>
      </c>
      <c r="BA487" t="str">
        <f t="shared" ca="1" si="218"/>
        <v/>
      </c>
      <c r="BB487" t="str">
        <f t="shared" ca="1" si="218"/>
        <v/>
      </c>
      <c r="BC487" t="str">
        <f t="shared" ca="1" si="218"/>
        <v/>
      </c>
      <c r="BD487" t="str">
        <f t="shared" ca="1" si="218"/>
        <v/>
      </c>
      <c r="BE487" t="str">
        <f t="shared" ca="1" si="218"/>
        <v/>
      </c>
      <c r="BF487" t="str">
        <f t="shared" ca="1" si="218"/>
        <v/>
      </c>
      <c r="BG487" t="str">
        <f t="shared" ca="1" si="218"/>
        <v/>
      </c>
      <c r="BH487" t="str">
        <f t="shared" ca="1" si="218"/>
        <v/>
      </c>
      <c r="BI487" t="str">
        <f t="shared" ca="1" si="218"/>
        <v/>
      </c>
      <c r="BJ487" t="str">
        <f t="shared" ca="1" si="218"/>
        <v/>
      </c>
      <c r="BK487" t="str">
        <f t="shared" ca="1" si="218"/>
        <v/>
      </c>
      <c r="BL487" t="str">
        <f t="shared" ca="1" si="218"/>
        <v/>
      </c>
      <c r="BM487" t="str">
        <f t="shared" ca="1" si="218"/>
        <v/>
      </c>
      <c r="BN487" t="str">
        <f t="shared" ca="1" si="218"/>
        <v/>
      </c>
      <c r="BO487" t="str">
        <f t="shared" ca="1" si="218"/>
        <v/>
      </c>
      <c r="BP487" t="str">
        <f t="shared" ca="1" si="217"/>
        <v/>
      </c>
    </row>
    <row r="488" spans="4:68" x14ac:dyDescent="0.25">
      <c r="D488" s="2">
        <v>478</v>
      </c>
      <c r="E488" s="3">
        <f t="shared" ca="1" si="204"/>
        <v>9</v>
      </c>
      <c r="F488">
        <f t="shared" si="205"/>
        <v>1</v>
      </c>
      <c r="G488">
        <f ca="1">LOOKUP(E488,[1]Refs!L:L,[1]Refs!M:M)</f>
        <v>1</v>
      </c>
      <c r="H488">
        <f t="shared" ca="1" si="206"/>
        <v>-1</v>
      </c>
      <c r="I488">
        <f t="shared" ca="1" si="199"/>
        <v>1</v>
      </c>
      <c r="J488">
        <f t="shared" ca="1" si="211"/>
        <v>-2</v>
      </c>
      <c r="K488">
        <f t="shared" ca="1" si="212"/>
        <v>135</v>
      </c>
      <c r="L488">
        <f t="shared" ca="1" si="213"/>
        <v>137</v>
      </c>
      <c r="M488">
        <f t="shared" ca="1" si="207"/>
        <v>0</v>
      </c>
      <c r="P488">
        <f t="shared" ca="1" si="200"/>
        <v>1</v>
      </c>
      <c r="Q488">
        <f t="shared" ca="1" si="201"/>
        <v>1</v>
      </c>
      <c r="R488" s="1">
        <f t="shared" ca="1" si="202"/>
        <v>3</v>
      </c>
      <c r="S488" s="2">
        <f t="shared" ca="1" si="208"/>
        <v>1</v>
      </c>
      <c r="T488">
        <f t="shared" ca="1" si="209"/>
        <v>1</v>
      </c>
      <c r="U488">
        <f t="shared" ca="1" si="216"/>
        <v>1</v>
      </c>
      <c r="V488" t="str">
        <f t="shared" ca="1" si="216"/>
        <v/>
      </c>
      <c r="W488" t="str">
        <f t="shared" ca="1" si="216"/>
        <v/>
      </c>
      <c r="X488" t="str">
        <f t="shared" ca="1" si="216"/>
        <v/>
      </c>
      <c r="Y488" t="str">
        <f t="shared" ca="1" si="216"/>
        <v/>
      </c>
      <c r="Z488" t="str">
        <f t="shared" ca="1" si="216"/>
        <v/>
      </c>
      <c r="AA488" t="str">
        <f t="shared" ca="1" si="216"/>
        <v/>
      </c>
      <c r="AB488" t="str">
        <f t="shared" ca="1" si="216"/>
        <v/>
      </c>
      <c r="AC488" t="str">
        <f t="shared" ca="1" si="216"/>
        <v/>
      </c>
      <c r="AD488" t="str">
        <f t="shared" ca="1" si="216"/>
        <v/>
      </c>
      <c r="AE488" t="str">
        <f t="shared" ca="1" si="216"/>
        <v/>
      </c>
      <c r="AF488" t="str">
        <f t="shared" ca="1" si="216"/>
        <v/>
      </c>
      <c r="AG488" t="str">
        <f t="shared" ca="1" si="216"/>
        <v/>
      </c>
      <c r="AH488" t="str">
        <f t="shared" ca="1" si="216"/>
        <v/>
      </c>
      <c r="AI488" t="str">
        <f t="shared" ca="1" si="216"/>
        <v/>
      </c>
      <c r="AJ488" t="str">
        <f t="shared" ca="1" si="216"/>
        <v/>
      </c>
      <c r="AK488" t="str">
        <f t="shared" ca="1" si="215"/>
        <v/>
      </c>
      <c r="AL488" t="str">
        <f t="shared" ca="1" si="215"/>
        <v/>
      </c>
      <c r="AM488" t="str">
        <f t="shared" ca="1" si="215"/>
        <v/>
      </c>
      <c r="AN488" t="str">
        <f t="shared" ca="1" si="215"/>
        <v/>
      </c>
      <c r="AO488" t="str">
        <f t="shared" ca="1" si="215"/>
        <v/>
      </c>
      <c r="AP488" t="str">
        <f t="shared" ca="1" si="215"/>
        <v/>
      </c>
      <c r="AQ488" t="str">
        <f t="shared" ca="1" si="215"/>
        <v/>
      </c>
      <c r="AR488" t="str">
        <f t="shared" ca="1" si="215"/>
        <v/>
      </c>
      <c r="AS488" t="str">
        <f t="shared" ca="1" si="215"/>
        <v/>
      </c>
      <c r="AT488" t="str">
        <f t="shared" ca="1" si="215"/>
        <v/>
      </c>
      <c r="AU488" t="str">
        <f t="shared" ca="1" si="215"/>
        <v/>
      </c>
      <c r="AV488" t="str">
        <f t="shared" ca="1" si="215"/>
        <v/>
      </c>
      <c r="AW488" t="str">
        <f t="shared" ca="1" si="215"/>
        <v/>
      </c>
      <c r="AX488" t="str">
        <f t="shared" ca="1" si="215"/>
        <v/>
      </c>
      <c r="AY488" t="str">
        <f t="shared" ca="1" si="215"/>
        <v/>
      </c>
      <c r="AZ488" t="str">
        <f t="shared" ca="1" si="215"/>
        <v/>
      </c>
      <c r="BA488" t="str">
        <f t="shared" ca="1" si="218"/>
        <v/>
      </c>
      <c r="BB488" t="str">
        <f t="shared" ca="1" si="218"/>
        <v/>
      </c>
      <c r="BC488" t="str">
        <f t="shared" ca="1" si="218"/>
        <v/>
      </c>
      <c r="BD488" t="str">
        <f t="shared" ca="1" si="218"/>
        <v/>
      </c>
      <c r="BE488" t="str">
        <f t="shared" ca="1" si="218"/>
        <v/>
      </c>
      <c r="BF488" t="str">
        <f t="shared" ca="1" si="218"/>
        <v/>
      </c>
      <c r="BG488" t="str">
        <f t="shared" ca="1" si="218"/>
        <v/>
      </c>
      <c r="BH488" t="str">
        <f t="shared" ca="1" si="218"/>
        <v/>
      </c>
      <c r="BI488" t="str">
        <f t="shared" ca="1" si="218"/>
        <v/>
      </c>
      <c r="BJ488" t="str">
        <f t="shared" ca="1" si="218"/>
        <v/>
      </c>
      <c r="BK488" t="str">
        <f t="shared" ca="1" si="218"/>
        <v/>
      </c>
      <c r="BL488" t="str">
        <f t="shared" ca="1" si="218"/>
        <v/>
      </c>
      <c r="BM488" t="str">
        <f t="shared" ca="1" si="218"/>
        <v/>
      </c>
      <c r="BN488" t="str">
        <f t="shared" ca="1" si="218"/>
        <v/>
      </c>
      <c r="BO488" t="str">
        <f t="shared" ca="1" si="218"/>
        <v/>
      </c>
      <c r="BP488" t="str">
        <f t="shared" ca="1" si="217"/>
        <v/>
      </c>
    </row>
    <row r="489" spans="4:68" x14ac:dyDescent="0.25">
      <c r="D489" s="2">
        <v>479</v>
      </c>
      <c r="E489" s="3">
        <f t="shared" ca="1" si="204"/>
        <v>18</v>
      </c>
      <c r="F489">
        <f t="shared" si="205"/>
        <v>1</v>
      </c>
      <c r="G489">
        <f ca="1">LOOKUP(E489,[1]Refs!L:L,[1]Refs!M:M)</f>
        <v>2</v>
      </c>
      <c r="H489">
        <f t="shared" ca="1" si="206"/>
        <v>1</v>
      </c>
      <c r="I489">
        <f t="shared" ca="1" si="199"/>
        <v>2</v>
      </c>
      <c r="J489">
        <f t="shared" ca="1" si="211"/>
        <v>2</v>
      </c>
      <c r="K489">
        <f t="shared" ca="1" si="212"/>
        <v>137</v>
      </c>
      <c r="L489">
        <f t="shared" ca="1" si="213"/>
        <v>137</v>
      </c>
      <c r="M489">
        <f t="shared" ca="1" si="207"/>
        <v>0</v>
      </c>
      <c r="P489">
        <f t="shared" ca="1" si="200"/>
        <v>1</v>
      </c>
      <c r="Q489">
        <f t="shared" ca="1" si="201"/>
        <v>1</v>
      </c>
      <c r="R489" s="1">
        <f t="shared" ca="1" si="202"/>
        <v>1</v>
      </c>
      <c r="S489" s="2">
        <f t="shared" ca="1" si="208"/>
        <v>1</v>
      </c>
      <c r="T489" t="str">
        <f t="shared" ca="1" si="209"/>
        <v/>
      </c>
      <c r="U489" t="str">
        <f t="shared" ca="1" si="216"/>
        <v/>
      </c>
      <c r="V489" t="str">
        <f t="shared" ca="1" si="216"/>
        <v/>
      </c>
      <c r="W489" t="str">
        <f t="shared" ca="1" si="216"/>
        <v/>
      </c>
      <c r="X489" t="str">
        <f t="shared" ca="1" si="216"/>
        <v/>
      </c>
      <c r="Y489" t="str">
        <f t="shared" ca="1" si="216"/>
        <v/>
      </c>
      <c r="Z489" t="str">
        <f t="shared" ca="1" si="216"/>
        <v/>
      </c>
      <c r="AA489" t="str">
        <f t="shared" ca="1" si="216"/>
        <v/>
      </c>
      <c r="AB489" t="str">
        <f t="shared" ca="1" si="216"/>
        <v/>
      </c>
      <c r="AC489" t="str">
        <f t="shared" ca="1" si="216"/>
        <v/>
      </c>
      <c r="AD489" t="str">
        <f t="shared" ca="1" si="216"/>
        <v/>
      </c>
      <c r="AE489" t="str">
        <f t="shared" ca="1" si="216"/>
        <v/>
      </c>
      <c r="AF489" t="str">
        <f t="shared" ca="1" si="216"/>
        <v/>
      </c>
      <c r="AG489" t="str">
        <f t="shared" ca="1" si="216"/>
        <v/>
      </c>
      <c r="AH489" t="str">
        <f t="shared" ca="1" si="216"/>
        <v/>
      </c>
      <c r="AI489" t="str">
        <f t="shared" ca="1" si="216"/>
        <v/>
      </c>
      <c r="AJ489" t="str">
        <f t="shared" ca="1" si="216"/>
        <v/>
      </c>
      <c r="AK489" t="str">
        <f t="shared" ca="1" si="215"/>
        <v/>
      </c>
      <c r="AL489" t="str">
        <f t="shared" ca="1" si="215"/>
        <v/>
      </c>
      <c r="AM489" t="str">
        <f t="shared" ca="1" si="215"/>
        <v/>
      </c>
      <c r="AN489" t="str">
        <f t="shared" ca="1" si="215"/>
        <v/>
      </c>
      <c r="AO489" t="str">
        <f t="shared" ca="1" si="215"/>
        <v/>
      </c>
      <c r="AP489" t="str">
        <f t="shared" ca="1" si="215"/>
        <v/>
      </c>
      <c r="AQ489" t="str">
        <f t="shared" ca="1" si="215"/>
        <v/>
      </c>
      <c r="AR489" t="str">
        <f t="shared" ca="1" si="215"/>
        <v/>
      </c>
      <c r="AS489" t="str">
        <f t="shared" ca="1" si="215"/>
        <v/>
      </c>
      <c r="AT489" t="str">
        <f t="shared" ca="1" si="215"/>
        <v/>
      </c>
      <c r="AU489" t="str">
        <f t="shared" ca="1" si="215"/>
        <v/>
      </c>
      <c r="AV489" t="str">
        <f t="shared" ca="1" si="215"/>
        <v/>
      </c>
      <c r="AW489" t="str">
        <f t="shared" ca="1" si="215"/>
        <v/>
      </c>
      <c r="AX489" t="str">
        <f t="shared" ca="1" si="215"/>
        <v/>
      </c>
      <c r="AY489" t="str">
        <f t="shared" ca="1" si="215"/>
        <v/>
      </c>
      <c r="AZ489" t="str">
        <f t="shared" ref="AZ489:BO504" ca="1" si="219">IF($E488="","",IF($F489="",AZ488,IF(AND($M489=1,AZ$9&gt;$B$9),"",IF(AND($M489=1,AZ$9&lt;=$B$9),LOOKUP(AZ$9,$A$12:$A$111,$B$12:$B$111),IF(AND($H489=1,BA$9=$R488),"",IF($H489=1,BA488,IF(AND($H489=-1,OR(AX$9=$R488,AY$9=$R488)),$I489,IF($H489=-1,AZ488,""))))))))</f>
        <v/>
      </c>
      <c r="BA489" t="str">
        <f t="shared" ca="1" si="218"/>
        <v/>
      </c>
      <c r="BB489" t="str">
        <f t="shared" ca="1" si="218"/>
        <v/>
      </c>
      <c r="BC489" t="str">
        <f t="shared" ca="1" si="218"/>
        <v/>
      </c>
      <c r="BD489" t="str">
        <f t="shared" ca="1" si="218"/>
        <v/>
      </c>
      <c r="BE489" t="str">
        <f t="shared" ca="1" si="218"/>
        <v/>
      </c>
      <c r="BF489" t="str">
        <f t="shared" ca="1" si="218"/>
        <v/>
      </c>
      <c r="BG489" t="str">
        <f t="shared" ca="1" si="218"/>
        <v/>
      </c>
      <c r="BH489" t="str">
        <f t="shared" ca="1" si="218"/>
        <v/>
      </c>
      <c r="BI489" t="str">
        <f t="shared" ca="1" si="218"/>
        <v/>
      </c>
      <c r="BJ489" t="str">
        <f t="shared" ca="1" si="218"/>
        <v/>
      </c>
      <c r="BK489" t="str">
        <f t="shared" ca="1" si="218"/>
        <v/>
      </c>
      <c r="BL489" t="str">
        <f t="shared" ca="1" si="218"/>
        <v/>
      </c>
      <c r="BM489" t="str">
        <f t="shared" ca="1" si="218"/>
        <v/>
      </c>
      <c r="BN489" t="str">
        <f t="shared" ca="1" si="218"/>
        <v/>
      </c>
      <c r="BO489" t="str">
        <f t="shared" ca="1" si="218"/>
        <v/>
      </c>
      <c r="BP489">
        <f t="shared" ca="1" si="217"/>
        <v>0</v>
      </c>
    </row>
    <row r="490" spans="4:68" x14ac:dyDescent="0.25">
      <c r="D490" s="2">
        <v>480</v>
      </c>
      <c r="E490" s="3">
        <f t="shared" ca="1" si="204"/>
        <v>29</v>
      </c>
      <c r="F490">
        <f t="shared" si="205"/>
        <v>1</v>
      </c>
      <c r="G490">
        <f ca="1">LOOKUP(E490,[1]Refs!L:L,[1]Refs!M:M)</f>
        <v>3</v>
      </c>
      <c r="H490">
        <f t="shared" ca="1" si="206"/>
        <v>1</v>
      </c>
      <c r="I490">
        <f t="shared" ca="1" si="199"/>
        <v>1</v>
      </c>
      <c r="J490">
        <f t="shared" ca="1" si="211"/>
        <v>1</v>
      </c>
      <c r="K490">
        <f t="shared" ca="1" si="212"/>
        <v>138</v>
      </c>
      <c r="L490">
        <f t="shared" ca="1" si="213"/>
        <v>138</v>
      </c>
      <c r="M490">
        <f t="shared" ca="1" si="207"/>
        <v>1</v>
      </c>
      <c r="P490">
        <f t="shared" ca="1" si="200"/>
        <v>1</v>
      </c>
      <c r="Q490">
        <f t="shared" ca="1" si="201"/>
        <v>1</v>
      </c>
      <c r="R490" s="1">
        <f t="shared" ca="1" si="202"/>
        <v>1</v>
      </c>
      <c r="S490" s="2">
        <f t="shared" ca="1" si="208"/>
        <v>1</v>
      </c>
      <c r="T490" t="str">
        <f t="shared" ca="1" si="209"/>
        <v/>
      </c>
      <c r="U490" t="str">
        <f t="shared" ca="1" si="216"/>
        <v/>
      </c>
      <c r="V490" t="str">
        <f t="shared" ca="1" si="216"/>
        <v/>
      </c>
      <c r="W490" t="str">
        <f t="shared" ca="1" si="216"/>
        <v/>
      </c>
      <c r="X490" t="str">
        <f t="shared" ca="1" si="216"/>
        <v/>
      </c>
      <c r="Y490" t="str">
        <f t="shared" ca="1" si="216"/>
        <v/>
      </c>
      <c r="Z490" t="str">
        <f t="shared" ca="1" si="216"/>
        <v/>
      </c>
      <c r="AA490" t="str">
        <f t="shared" ca="1" si="216"/>
        <v/>
      </c>
      <c r="AB490" t="str">
        <f t="shared" ca="1" si="216"/>
        <v/>
      </c>
      <c r="AC490" t="str">
        <f t="shared" ca="1" si="216"/>
        <v/>
      </c>
      <c r="AD490" t="str">
        <f t="shared" ca="1" si="216"/>
        <v/>
      </c>
      <c r="AE490" t="str">
        <f t="shared" ca="1" si="216"/>
        <v/>
      </c>
      <c r="AF490" t="str">
        <f t="shared" ca="1" si="216"/>
        <v/>
      </c>
      <c r="AG490" t="str">
        <f t="shared" ca="1" si="216"/>
        <v/>
      </c>
      <c r="AH490" t="str">
        <f t="shared" ca="1" si="216"/>
        <v/>
      </c>
      <c r="AI490" t="str">
        <f t="shared" ca="1" si="216"/>
        <v/>
      </c>
      <c r="AJ490" t="str">
        <f t="shared" ca="1" si="216"/>
        <v/>
      </c>
      <c r="AK490" t="str">
        <f t="shared" ref="AK490:AZ505" ca="1" si="220">IF($E489="","",IF($F490="",AK489,IF(AND($M490=1,AK$9&gt;$B$9),"",IF(AND($M490=1,AK$9&lt;=$B$9),LOOKUP(AK$9,$A$12:$A$111,$B$12:$B$111),IF(AND($H490=1,AL$9=$R489),"",IF($H490=1,AL489,IF(AND($H490=-1,OR(AI$9=$R489,AJ$9=$R489)),$I490,IF($H490=-1,AK489,""))))))))</f>
        <v/>
      </c>
      <c r="AL490" t="str">
        <f t="shared" ca="1" si="220"/>
        <v/>
      </c>
      <c r="AM490" t="str">
        <f t="shared" ca="1" si="220"/>
        <v/>
      </c>
      <c r="AN490" t="str">
        <f t="shared" ca="1" si="220"/>
        <v/>
      </c>
      <c r="AO490" t="str">
        <f t="shared" ca="1" si="220"/>
        <v/>
      </c>
      <c r="AP490" t="str">
        <f t="shared" ca="1" si="220"/>
        <v/>
      </c>
      <c r="AQ490" t="str">
        <f t="shared" ca="1" si="220"/>
        <v/>
      </c>
      <c r="AR490" t="str">
        <f t="shared" ca="1" si="220"/>
        <v/>
      </c>
      <c r="AS490" t="str">
        <f t="shared" ca="1" si="220"/>
        <v/>
      </c>
      <c r="AT490" t="str">
        <f t="shared" ca="1" si="220"/>
        <v/>
      </c>
      <c r="AU490" t="str">
        <f t="shared" ca="1" si="220"/>
        <v/>
      </c>
      <c r="AV490" t="str">
        <f t="shared" ca="1" si="220"/>
        <v/>
      </c>
      <c r="AW490" t="str">
        <f t="shared" ca="1" si="220"/>
        <v/>
      </c>
      <c r="AX490" t="str">
        <f t="shared" ca="1" si="220"/>
        <v/>
      </c>
      <c r="AY490" t="str">
        <f t="shared" ca="1" si="220"/>
        <v/>
      </c>
      <c r="AZ490" t="str">
        <f t="shared" ca="1" si="219"/>
        <v/>
      </c>
      <c r="BA490" t="str">
        <f t="shared" ca="1" si="218"/>
        <v/>
      </c>
      <c r="BB490" t="str">
        <f t="shared" ca="1" si="218"/>
        <v/>
      </c>
      <c r="BC490" t="str">
        <f t="shared" ca="1" si="218"/>
        <v/>
      </c>
      <c r="BD490" t="str">
        <f t="shared" ca="1" si="218"/>
        <v/>
      </c>
      <c r="BE490" t="str">
        <f t="shared" ca="1" si="218"/>
        <v/>
      </c>
      <c r="BF490" t="str">
        <f t="shared" ca="1" si="218"/>
        <v/>
      </c>
      <c r="BG490" t="str">
        <f t="shared" ca="1" si="218"/>
        <v/>
      </c>
      <c r="BH490" t="str">
        <f t="shared" ca="1" si="218"/>
        <v/>
      </c>
      <c r="BI490" t="str">
        <f t="shared" ca="1" si="218"/>
        <v/>
      </c>
      <c r="BJ490" t="str">
        <f t="shared" ca="1" si="218"/>
        <v/>
      </c>
      <c r="BK490" t="str">
        <f t="shared" ca="1" si="218"/>
        <v/>
      </c>
      <c r="BL490" t="str">
        <f t="shared" ca="1" si="218"/>
        <v/>
      </c>
      <c r="BM490" t="str">
        <f t="shared" ca="1" si="218"/>
        <v/>
      </c>
      <c r="BN490" t="str">
        <f t="shared" ca="1" si="218"/>
        <v/>
      </c>
      <c r="BO490" t="str">
        <f t="shared" ca="1" si="218"/>
        <v/>
      </c>
      <c r="BP490" t="str">
        <f t="shared" ca="1" si="217"/>
        <v/>
      </c>
    </row>
    <row r="491" spans="4:68" x14ac:dyDescent="0.25">
      <c r="D491" s="2">
        <v>481</v>
      </c>
      <c r="E491" s="3">
        <f t="shared" ca="1" si="204"/>
        <v>12</v>
      </c>
      <c r="F491">
        <f t="shared" si="205"/>
        <v>1</v>
      </c>
      <c r="G491">
        <f ca="1">LOOKUP(E491,[1]Refs!L:L,[1]Refs!M:M)</f>
        <v>1</v>
      </c>
      <c r="H491">
        <f t="shared" ca="1" si="206"/>
        <v>-1</v>
      </c>
      <c r="I491">
        <f t="shared" ca="1" si="199"/>
        <v>1</v>
      </c>
      <c r="J491">
        <f t="shared" ca="1" si="211"/>
        <v>-2</v>
      </c>
      <c r="K491">
        <f t="shared" ca="1" si="212"/>
        <v>136</v>
      </c>
      <c r="L491">
        <f t="shared" ca="1" si="213"/>
        <v>138</v>
      </c>
      <c r="M491">
        <f t="shared" ca="1" si="207"/>
        <v>0</v>
      </c>
      <c r="P491">
        <f t="shared" ca="1" si="200"/>
        <v>1</v>
      </c>
      <c r="Q491">
        <f t="shared" ca="1" si="201"/>
        <v>1</v>
      </c>
      <c r="R491" s="1">
        <f t="shared" ca="1" si="202"/>
        <v>3</v>
      </c>
      <c r="S491" s="2">
        <f t="shared" ca="1" si="208"/>
        <v>1</v>
      </c>
      <c r="T491">
        <f t="shared" ca="1" si="209"/>
        <v>1</v>
      </c>
      <c r="U491">
        <f t="shared" ca="1" si="216"/>
        <v>1</v>
      </c>
      <c r="V491" t="str">
        <f t="shared" ca="1" si="216"/>
        <v/>
      </c>
      <c r="W491" t="str">
        <f t="shared" ca="1" si="216"/>
        <v/>
      </c>
      <c r="X491" t="str">
        <f t="shared" ca="1" si="216"/>
        <v/>
      </c>
      <c r="Y491" t="str">
        <f t="shared" ca="1" si="216"/>
        <v/>
      </c>
      <c r="Z491" t="str">
        <f t="shared" ca="1" si="216"/>
        <v/>
      </c>
      <c r="AA491" t="str">
        <f t="shared" ca="1" si="216"/>
        <v/>
      </c>
      <c r="AB491" t="str">
        <f t="shared" ca="1" si="216"/>
        <v/>
      </c>
      <c r="AC491" t="str">
        <f t="shared" ca="1" si="216"/>
        <v/>
      </c>
      <c r="AD491" t="str">
        <f t="shared" ca="1" si="216"/>
        <v/>
      </c>
      <c r="AE491" t="str">
        <f t="shared" ca="1" si="216"/>
        <v/>
      </c>
      <c r="AF491" t="str">
        <f t="shared" ca="1" si="216"/>
        <v/>
      </c>
      <c r="AG491" t="str">
        <f t="shared" ca="1" si="216"/>
        <v/>
      </c>
      <c r="AH491" t="str">
        <f t="shared" ca="1" si="216"/>
        <v/>
      </c>
      <c r="AI491" t="str">
        <f t="shared" ca="1" si="216"/>
        <v/>
      </c>
      <c r="AJ491" t="str">
        <f t="shared" ref="AJ491:AY506" ca="1" si="221">IF($E490="","",IF($F491="",AJ490,IF(AND($M491=1,AJ$9&gt;$B$9),"",IF(AND($M491=1,AJ$9&lt;=$B$9),LOOKUP(AJ$9,$A$12:$A$111,$B$12:$B$111),IF(AND($H491=1,AK$9=$R490),"",IF($H491=1,AK490,IF(AND($H491=-1,OR(AH$9=$R490,AI$9=$R490)),$I491,IF($H491=-1,AJ490,""))))))))</f>
        <v/>
      </c>
      <c r="AK491" t="str">
        <f t="shared" ca="1" si="220"/>
        <v/>
      </c>
      <c r="AL491" t="str">
        <f t="shared" ca="1" si="220"/>
        <v/>
      </c>
      <c r="AM491" t="str">
        <f t="shared" ca="1" si="220"/>
        <v/>
      </c>
      <c r="AN491" t="str">
        <f t="shared" ca="1" si="220"/>
        <v/>
      </c>
      <c r="AO491" t="str">
        <f t="shared" ca="1" si="220"/>
        <v/>
      </c>
      <c r="AP491" t="str">
        <f t="shared" ca="1" si="220"/>
        <v/>
      </c>
      <c r="AQ491" t="str">
        <f t="shared" ca="1" si="220"/>
        <v/>
      </c>
      <c r="AR491" t="str">
        <f t="shared" ca="1" si="220"/>
        <v/>
      </c>
      <c r="AS491" t="str">
        <f t="shared" ca="1" si="220"/>
        <v/>
      </c>
      <c r="AT491" t="str">
        <f t="shared" ca="1" si="220"/>
        <v/>
      </c>
      <c r="AU491" t="str">
        <f t="shared" ca="1" si="220"/>
        <v/>
      </c>
      <c r="AV491" t="str">
        <f t="shared" ca="1" si="220"/>
        <v/>
      </c>
      <c r="AW491" t="str">
        <f t="shared" ca="1" si="220"/>
        <v/>
      </c>
      <c r="AX491" t="str">
        <f t="shared" ca="1" si="220"/>
        <v/>
      </c>
      <c r="AY491" t="str">
        <f t="shared" ca="1" si="220"/>
        <v/>
      </c>
      <c r="AZ491" t="str">
        <f t="shared" ca="1" si="219"/>
        <v/>
      </c>
      <c r="BA491" t="str">
        <f t="shared" ca="1" si="218"/>
        <v/>
      </c>
      <c r="BB491" t="str">
        <f t="shared" ca="1" si="218"/>
        <v/>
      </c>
      <c r="BC491" t="str">
        <f t="shared" ca="1" si="218"/>
        <v/>
      </c>
      <c r="BD491" t="str">
        <f t="shared" ca="1" si="218"/>
        <v/>
      </c>
      <c r="BE491" t="str">
        <f t="shared" ca="1" si="218"/>
        <v/>
      </c>
      <c r="BF491" t="str">
        <f t="shared" ca="1" si="218"/>
        <v/>
      </c>
      <c r="BG491" t="str">
        <f t="shared" ca="1" si="218"/>
        <v/>
      </c>
      <c r="BH491" t="str">
        <f t="shared" ca="1" si="218"/>
        <v/>
      </c>
      <c r="BI491" t="str">
        <f t="shared" ca="1" si="218"/>
        <v/>
      </c>
      <c r="BJ491" t="str">
        <f t="shared" ca="1" si="218"/>
        <v/>
      </c>
      <c r="BK491" t="str">
        <f t="shared" ca="1" si="218"/>
        <v/>
      </c>
      <c r="BL491" t="str">
        <f t="shared" ca="1" si="218"/>
        <v/>
      </c>
      <c r="BM491" t="str">
        <f t="shared" ca="1" si="218"/>
        <v/>
      </c>
      <c r="BN491" t="str">
        <f t="shared" ca="1" si="218"/>
        <v/>
      </c>
      <c r="BO491" t="str">
        <f t="shared" ca="1" si="218"/>
        <v/>
      </c>
      <c r="BP491" t="str">
        <f t="shared" ca="1" si="217"/>
        <v/>
      </c>
    </row>
    <row r="492" spans="4:68" x14ac:dyDescent="0.25">
      <c r="D492" s="2">
        <v>482</v>
      </c>
      <c r="E492" s="3">
        <f t="shared" ca="1" si="204"/>
        <v>12</v>
      </c>
      <c r="F492">
        <f t="shared" si="205"/>
        <v>1</v>
      </c>
      <c r="G492">
        <f ca="1">LOOKUP(E492,[1]Refs!L:L,[1]Refs!M:M)</f>
        <v>1</v>
      </c>
      <c r="H492">
        <f t="shared" ca="1" si="206"/>
        <v>-1</v>
      </c>
      <c r="I492">
        <f t="shared" ca="1" si="199"/>
        <v>2</v>
      </c>
      <c r="J492">
        <f t="shared" ca="1" si="211"/>
        <v>-4</v>
      </c>
      <c r="K492">
        <f t="shared" ca="1" si="212"/>
        <v>132</v>
      </c>
      <c r="L492">
        <f t="shared" ca="1" si="213"/>
        <v>138</v>
      </c>
      <c r="M492">
        <f t="shared" ca="1" si="207"/>
        <v>0</v>
      </c>
      <c r="P492">
        <f t="shared" ca="1" si="200"/>
        <v>1</v>
      </c>
      <c r="Q492">
        <f t="shared" ca="1" si="201"/>
        <v>2</v>
      </c>
      <c r="R492" s="1">
        <f t="shared" ca="1" si="202"/>
        <v>5</v>
      </c>
      <c r="S492" s="2">
        <f t="shared" ca="1" si="208"/>
        <v>1</v>
      </c>
      <c r="T492">
        <f t="shared" ca="1" si="209"/>
        <v>1</v>
      </c>
      <c r="U492">
        <f t="shared" ref="U492:AJ507" ca="1" si="222">IF($E491="","",IF($F492="",U491,IF(AND($M492=1,U$9&gt;$B$9),"",IF(AND($M492=1,U$9&lt;=$B$9),LOOKUP(U$9,$A$12:$A$111,$B$12:$B$111),IF(AND($H492=1,V$9=$R491),"",IF($H492=1,V491,IF(AND($H492=-1,OR(S$9=$R491,T$9=$R491)),$I492,IF($H492=-1,U491,""))))))))</f>
        <v>1</v>
      </c>
      <c r="V492">
        <f t="shared" ca="1" si="222"/>
        <v>2</v>
      </c>
      <c r="W492">
        <f t="shared" ca="1" si="222"/>
        <v>2</v>
      </c>
      <c r="X492" t="str">
        <f t="shared" ca="1" si="222"/>
        <v/>
      </c>
      <c r="Y492" t="str">
        <f t="shared" ca="1" si="222"/>
        <v/>
      </c>
      <c r="Z492" t="str">
        <f t="shared" ca="1" si="222"/>
        <v/>
      </c>
      <c r="AA492" t="str">
        <f t="shared" ca="1" si="222"/>
        <v/>
      </c>
      <c r="AB492" t="str">
        <f t="shared" ca="1" si="222"/>
        <v/>
      </c>
      <c r="AC492" t="str">
        <f t="shared" ca="1" si="222"/>
        <v/>
      </c>
      <c r="AD492" t="str">
        <f t="shared" ca="1" si="222"/>
        <v/>
      </c>
      <c r="AE492" t="str">
        <f t="shared" ca="1" si="222"/>
        <v/>
      </c>
      <c r="AF492" t="str">
        <f t="shared" ca="1" si="222"/>
        <v/>
      </c>
      <c r="AG492" t="str">
        <f t="shared" ca="1" si="222"/>
        <v/>
      </c>
      <c r="AH492" t="str">
        <f t="shared" ca="1" si="222"/>
        <v/>
      </c>
      <c r="AI492" t="str">
        <f t="shared" ca="1" si="222"/>
        <v/>
      </c>
      <c r="AJ492" t="str">
        <f t="shared" ca="1" si="221"/>
        <v/>
      </c>
      <c r="AK492" t="str">
        <f t="shared" ca="1" si="220"/>
        <v/>
      </c>
      <c r="AL492" t="str">
        <f t="shared" ca="1" si="220"/>
        <v/>
      </c>
      <c r="AM492" t="str">
        <f t="shared" ca="1" si="220"/>
        <v/>
      </c>
      <c r="AN492" t="str">
        <f t="shared" ca="1" si="220"/>
        <v/>
      </c>
      <c r="AO492" t="str">
        <f t="shared" ca="1" si="220"/>
        <v/>
      </c>
      <c r="AP492" t="str">
        <f t="shared" ca="1" si="220"/>
        <v/>
      </c>
      <c r="AQ492" t="str">
        <f t="shared" ca="1" si="220"/>
        <v/>
      </c>
      <c r="AR492" t="str">
        <f t="shared" ca="1" si="220"/>
        <v/>
      </c>
      <c r="AS492" t="str">
        <f t="shared" ca="1" si="220"/>
        <v/>
      </c>
      <c r="AT492" t="str">
        <f t="shared" ca="1" si="220"/>
        <v/>
      </c>
      <c r="AU492" t="str">
        <f t="shared" ca="1" si="220"/>
        <v/>
      </c>
      <c r="AV492" t="str">
        <f t="shared" ca="1" si="220"/>
        <v/>
      </c>
      <c r="AW492" t="str">
        <f t="shared" ca="1" si="220"/>
        <v/>
      </c>
      <c r="AX492" t="str">
        <f t="shared" ca="1" si="220"/>
        <v/>
      </c>
      <c r="AY492" t="str">
        <f t="shared" ca="1" si="220"/>
        <v/>
      </c>
      <c r="AZ492" t="str">
        <f t="shared" ca="1" si="219"/>
        <v/>
      </c>
      <c r="BA492" t="str">
        <f t="shared" ca="1" si="218"/>
        <v/>
      </c>
      <c r="BB492" t="str">
        <f t="shared" ca="1" si="218"/>
        <v/>
      </c>
      <c r="BC492" t="str">
        <f t="shared" ca="1" si="218"/>
        <v/>
      </c>
      <c r="BD492" t="str">
        <f t="shared" ca="1" si="218"/>
        <v/>
      </c>
      <c r="BE492" t="str">
        <f t="shared" ca="1" si="218"/>
        <v/>
      </c>
      <c r="BF492" t="str">
        <f t="shared" ca="1" si="218"/>
        <v/>
      </c>
      <c r="BG492" t="str">
        <f t="shared" ca="1" si="218"/>
        <v/>
      </c>
      <c r="BH492" t="str">
        <f t="shared" ca="1" si="218"/>
        <v/>
      </c>
      <c r="BI492" t="str">
        <f t="shared" ca="1" si="218"/>
        <v/>
      </c>
      <c r="BJ492" t="str">
        <f t="shared" ca="1" si="218"/>
        <v/>
      </c>
      <c r="BK492" t="str">
        <f t="shared" ca="1" si="218"/>
        <v/>
      </c>
      <c r="BL492" t="str">
        <f t="shared" ca="1" si="218"/>
        <v/>
      </c>
      <c r="BM492" t="str">
        <f t="shared" ca="1" si="218"/>
        <v/>
      </c>
      <c r="BN492" t="str">
        <f t="shared" ca="1" si="218"/>
        <v/>
      </c>
      <c r="BO492" t="str">
        <f t="shared" ca="1" si="218"/>
        <v/>
      </c>
      <c r="BP492" t="str">
        <f t="shared" ca="1" si="217"/>
        <v/>
      </c>
    </row>
    <row r="493" spans="4:68" x14ac:dyDescent="0.25">
      <c r="D493" s="2">
        <v>483</v>
      </c>
      <c r="E493" s="3">
        <f t="shared" ca="1" si="204"/>
        <v>31</v>
      </c>
      <c r="F493">
        <f t="shared" si="205"/>
        <v>1</v>
      </c>
      <c r="G493">
        <f ca="1">LOOKUP(E493,[1]Refs!L:L,[1]Refs!M:M)</f>
        <v>3</v>
      </c>
      <c r="H493">
        <f t="shared" ca="1" si="206"/>
        <v>1</v>
      </c>
      <c r="I493">
        <f t="shared" ca="1" si="199"/>
        <v>3</v>
      </c>
      <c r="J493">
        <f t="shared" ca="1" si="211"/>
        <v>3</v>
      </c>
      <c r="K493">
        <f t="shared" ca="1" si="212"/>
        <v>135</v>
      </c>
      <c r="L493">
        <f t="shared" ca="1" si="213"/>
        <v>138</v>
      </c>
      <c r="M493">
        <f t="shared" ca="1" si="207"/>
        <v>0</v>
      </c>
      <c r="P493">
        <f t="shared" ca="1" si="200"/>
        <v>1</v>
      </c>
      <c r="Q493">
        <f t="shared" ca="1" si="201"/>
        <v>2</v>
      </c>
      <c r="R493" s="1">
        <f t="shared" ca="1" si="202"/>
        <v>3</v>
      </c>
      <c r="S493" s="2">
        <f t="shared" ca="1" si="208"/>
        <v>1</v>
      </c>
      <c r="T493">
        <f t="shared" ca="1" si="209"/>
        <v>1</v>
      </c>
      <c r="U493">
        <f t="shared" ca="1" si="222"/>
        <v>2</v>
      </c>
      <c r="V493" t="str">
        <f t="shared" ca="1" si="222"/>
        <v/>
      </c>
      <c r="W493" t="str">
        <f t="shared" ca="1" si="222"/>
        <v/>
      </c>
      <c r="X493" t="str">
        <f t="shared" ca="1" si="222"/>
        <v/>
      </c>
      <c r="Y493" t="str">
        <f t="shared" ca="1" si="222"/>
        <v/>
      </c>
      <c r="Z493" t="str">
        <f t="shared" ca="1" si="222"/>
        <v/>
      </c>
      <c r="AA493" t="str">
        <f t="shared" ca="1" si="222"/>
        <v/>
      </c>
      <c r="AB493" t="str">
        <f t="shared" ca="1" si="222"/>
        <v/>
      </c>
      <c r="AC493" t="str">
        <f t="shared" ca="1" si="222"/>
        <v/>
      </c>
      <c r="AD493" t="str">
        <f t="shared" ca="1" si="222"/>
        <v/>
      </c>
      <c r="AE493" t="str">
        <f t="shared" ca="1" si="222"/>
        <v/>
      </c>
      <c r="AF493" t="str">
        <f t="shared" ca="1" si="222"/>
        <v/>
      </c>
      <c r="AG493" t="str">
        <f t="shared" ca="1" si="222"/>
        <v/>
      </c>
      <c r="AH493" t="str">
        <f t="shared" ca="1" si="222"/>
        <v/>
      </c>
      <c r="AI493" t="str">
        <f t="shared" ca="1" si="222"/>
        <v/>
      </c>
      <c r="AJ493" t="str">
        <f t="shared" ca="1" si="221"/>
        <v/>
      </c>
      <c r="AK493" t="str">
        <f t="shared" ca="1" si="220"/>
        <v/>
      </c>
      <c r="AL493" t="str">
        <f t="shared" ca="1" si="220"/>
        <v/>
      </c>
      <c r="AM493" t="str">
        <f t="shared" ca="1" si="220"/>
        <v/>
      </c>
      <c r="AN493" t="str">
        <f t="shared" ca="1" si="220"/>
        <v/>
      </c>
      <c r="AO493" t="str">
        <f t="shared" ca="1" si="220"/>
        <v/>
      </c>
      <c r="AP493" t="str">
        <f t="shared" ca="1" si="220"/>
        <v/>
      </c>
      <c r="AQ493" t="str">
        <f t="shared" ca="1" si="220"/>
        <v/>
      </c>
      <c r="AR493" t="str">
        <f t="shared" ca="1" si="220"/>
        <v/>
      </c>
      <c r="AS493" t="str">
        <f t="shared" ca="1" si="220"/>
        <v/>
      </c>
      <c r="AT493" t="str">
        <f t="shared" ca="1" si="220"/>
        <v/>
      </c>
      <c r="AU493" t="str">
        <f t="shared" ca="1" si="220"/>
        <v/>
      </c>
      <c r="AV493" t="str">
        <f t="shared" ca="1" si="220"/>
        <v/>
      </c>
      <c r="AW493" t="str">
        <f t="shared" ca="1" si="220"/>
        <v/>
      </c>
      <c r="AX493" t="str">
        <f t="shared" ca="1" si="220"/>
        <v/>
      </c>
      <c r="AY493" t="str">
        <f t="shared" ca="1" si="220"/>
        <v/>
      </c>
      <c r="AZ493" t="str">
        <f t="shared" ca="1" si="219"/>
        <v/>
      </c>
      <c r="BA493" t="str">
        <f t="shared" ca="1" si="218"/>
        <v/>
      </c>
      <c r="BB493" t="str">
        <f t="shared" ca="1" si="218"/>
        <v/>
      </c>
      <c r="BC493" t="str">
        <f t="shared" ca="1" si="218"/>
        <v/>
      </c>
      <c r="BD493" t="str">
        <f t="shared" ca="1" si="218"/>
        <v/>
      </c>
      <c r="BE493" t="str">
        <f t="shared" ca="1" si="218"/>
        <v/>
      </c>
      <c r="BF493" t="str">
        <f t="shared" ca="1" si="218"/>
        <v/>
      </c>
      <c r="BG493" t="str">
        <f t="shared" ca="1" si="218"/>
        <v/>
      </c>
      <c r="BH493" t="str">
        <f t="shared" ca="1" si="218"/>
        <v/>
      </c>
      <c r="BI493" t="str">
        <f t="shared" ca="1" si="218"/>
        <v/>
      </c>
      <c r="BJ493" t="str">
        <f t="shared" ca="1" si="218"/>
        <v/>
      </c>
      <c r="BK493" t="str">
        <f t="shared" ca="1" si="218"/>
        <v/>
      </c>
      <c r="BL493" t="str">
        <f t="shared" ca="1" si="218"/>
        <v/>
      </c>
      <c r="BM493" t="str">
        <f t="shared" ca="1" si="218"/>
        <v/>
      </c>
      <c r="BN493" t="str">
        <f t="shared" ca="1" si="218"/>
        <v/>
      </c>
      <c r="BO493" t="str">
        <f t="shared" ca="1" si="218"/>
        <v/>
      </c>
      <c r="BP493">
        <f t="shared" ca="1" si="217"/>
        <v>0</v>
      </c>
    </row>
    <row r="494" spans="4:68" x14ac:dyDescent="0.25">
      <c r="D494" s="2">
        <v>484</v>
      </c>
      <c r="E494" s="3">
        <f t="shared" ca="1" si="204"/>
        <v>4</v>
      </c>
      <c r="F494">
        <f t="shared" si="205"/>
        <v>1</v>
      </c>
      <c r="G494">
        <f ca="1">LOOKUP(E494,[1]Refs!L:L,[1]Refs!M:M)</f>
        <v>1</v>
      </c>
      <c r="H494">
        <f t="shared" ca="1" si="206"/>
        <v>-1</v>
      </c>
      <c r="I494">
        <f t="shared" ca="1" si="199"/>
        <v>3</v>
      </c>
      <c r="J494">
        <f t="shared" ca="1" si="211"/>
        <v>-6</v>
      </c>
      <c r="K494">
        <f t="shared" ca="1" si="212"/>
        <v>129</v>
      </c>
      <c r="L494">
        <f t="shared" ca="1" si="213"/>
        <v>138</v>
      </c>
      <c r="M494">
        <f t="shared" ca="1" si="207"/>
        <v>0</v>
      </c>
      <c r="P494">
        <f t="shared" ca="1" si="200"/>
        <v>1</v>
      </c>
      <c r="Q494">
        <f t="shared" ca="1" si="201"/>
        <v>3</v>
      </c>
      <c r="R494" s="1">
        <f t="shared" ca="1" si="202"/>
        <v>5</v>
      </c>
      <c r="S494" s="2">
        <f t="shared" ca="1" si="208"/>
        <v>1</v>
      </c>
      <c r="T494">
        <f t="shared" ca="1" si="209"/>
        <v>1</v>
      </c>
      <c r="U494">
        <f t="shared" ca="1" si="222"/>
        <v>2</v>
      </c>
      <c r="V494">
        <f t="shared" ca="1" si="222"/>
        <v>3</v>
      </c>
      <c r="W494">
        <f t="shared" ca="1" si="222"/>
        <v>3</v>
      </c>
      <c r="X494" t="str">
        <f t="shared" ca="1" si="222"/>
        <v/>
      </c>
      <c r="Y494" t="str">
        <f t="shared" ca="1" si="222"/>
        <v/>
      </c>
      <c r="Z494" t="str">
        <f t="shared" ca="1" si="222"/>
        <v/>
      </c>
      <c r="AA494" t="str">
        <f t="shared" ca="1" si="222"/>
        <v/>
      </c>
      <c r="AB494" t="str">
        <f t="shared" ca="1" si="222"/>
        <v/>
      </c>
      <c r="AC494" t="str">
        <f t="shared" ca="1" si="222"/>
        <v/>
      </c>
      <c r="AD494" t="str">
        <f t="shared" ca="1" si="222"/>
        <v/>
      </c>
      <c r="AE494" t="str">
        <f t="shared" ca="1" si="222"/>
        <v/>
      </c>
      <c r="AF494" t="str">
        <f t="shared" ca="1" si="222"/>
        <v/>
      </c>
      <c r="AG494" t="str">
        <f t="shared" ca="1" si="222"/>
        <v/>
      </c>
      <c r="AH494" t="str">
        <f t="shared" ca="1" si="222"/>
        <v/>
      </c>
      <c r="AI494" t="str">
        <f t="shared" ca="1" si="222"/>
        <v/>
      </c>
      <c r="AJ494" t="str">
        <f t="shared" ca="1" si="221"/>
        <v/>
      </c>
      <c r="AK494" t="str">
        <f t="shared" ca="1" si="220"/>
        <v/>
      </c>
      <c r="AL494" t="str">
        <f t="shared" ca="1" si="220"/>
        <v/>
      </c>
      <c r="AM494" t="str">
        <f t="shared" ca="1" si="220"/>
        <v/>
      </c>
      <c r="AN494" t="str">
        <f t="shared" ca="1" si="220"/>
        <v/>
      </c>
      <c r="AO494" t="str">
        <f t="shared" ca="1" si="220"/>
        <v/>
      </c>
      <c r="AP494" t="str">
        <f t="shared" ca="1" si="220"/>
        <v/>
      </c>
      <c r="AQ494" t="str">
        <f t="shared" ca="1" si="220"/>
        <v/>
      </c>
      <c r="AR494" t="str">
        <f t="shared" ca="1" si="220"/>
        <v/>
      </c>
      <c r="AS494" t="str">
        <f t="shared" ca="1" si="220"/>
        <v/>
      </c>
      <c r="AT494" t="str">
        <f t="shared" ca="1" si="220"/>
        <v/>
      </c>
      <c r="AU494" t="str">
        <f t="shared" ca="1" si="220"/>
        <v/>
      </c>
      <c r="AV494" t="str">
        <f t="shared" ca="1" si="220"/>
        <v/>
      </c>
      <c r="AW494" t="str">
        <f t="shared" ca="1" si="220"/>
        <v/>
      </c>
      <c r="AX494" t="str">
        <f t="shared" ca="1" si="220"/>
        <v/>
      </c>
      <c r="AY494" t="str">
        <f t="shared" ca="1" si="220"/>
        <v/>
      </c>
      <c r="AZ494" t="str">
        <f t="shared" ca="1" si="219"/>
        <v/>
      </c>
      <c r="BA494" t="str">
        <f t="shared" ca="1" si="218"/>
        <v/>
      </c>
      <c r="BB494" t="str">
        <f t="shared" ca="1" si="218"/>
        <v/>
      </c>
      <c r="BC494" t="str">
        <f t="shared" ca="1" si="218"/>
        <v/>
      </c>
      <c r="BD494" t="str">
        <f t="shared" ca="1" si="218"/>
        <v/>
      </c>
      <c r="BE494" t="str">
        <f t="shared" ca="1" si="218"/>
        <v/>
      </c>
      <c r="BF494" t="str">
        <f t="shared" ca="1" si="218"/>
        <v/>
      </c>
      <c r="BG494" t="str">
        <f t="shared" ca="1" si="218"/>
        <v/>
      </c>
      <c r="BH494" t="str">
        <f t="shared" ca="1" si="218"/>
        <v/>
      </c>
      <c r="BI494" t="str">
        <f t="shared" ca="1" si="218"/>
        <v/>
      </c>
      <c r="BJ494" t="str">
        <f t="shared" ca="1" si="218"/>
        <v/>
      </c>
      <c r="BK494" t="str">
        <f t="shared" ca="1" si="218"/>
        <v/>
      </c>
      <c r="BL494" t="str">
        <f t="shared" ca="1" si="218"/>
        <v/>
      </c>
      <c r="BM494" t="str">
        <f t="shared" ca="1" si="218"/>
        <v/>
      </c>
      <c r="BN494" t="str">
        <f t="shared" ca="1" si="218"/>
        <v/>
      </c>
      <c r="BO494" t="str">
        <f t="shared" ca="1" si="218"/>
        <v/>
      </c>
      <c r="BP494">
        <f t="shared" ca="1" si="217"/>
        <v>0</v>
      </c>
    </row>
    <row r="495" spans="4:68" x14ac:dyDescent="0.25">
      <c r="D495" s="2">
        <v>485</v>
      </c>
      <c r="E495" s="3">
        <f t="shared" ca="1" si="204"/>
        <v>9</v>
      </c>
      <c r="F495">
        <f t="shared" si="205"/>
        <v>1</v>
      </c>
      <c r="G495">
        <f ca="1">LOOKUP(E495,[1]Refs!L:L,[1]Refs!M:M)</f>
        <v>1</v>
      </c>
      <c r="H495">
        <f t="shared" ca="1" si="206"/>
        <v>-1</v>
      </c>
      <c r="I495">
        <f t="shared" ca="1" si="199"/>
        <v>4</v>
      </c>
      <c r="J495">
        <f t="shared" ca="1" si="211"/>
        <v>-8</v>
      </c>
      <c r="K495">
        <f t="shared" ca="1" si="212"/>
        <v>121</v>
      </c>
      <c r="L495">
        <f t="shared" ca="1" si="213"/>
        <v>138</v>
      </c>
      <c r="M495">
        <f t="shared" ca="1" si="207"/>
        <v>0</v>
      </c>
      <c r="P495">
        <f t="shared" ca="1" si="200"/>
        <v>1</v>
      </c>
      <c r="Q495">
        <f t="shared" ca="1" si="201"/>
        <v>4</v>
      </c>
      <c r="R495" s="1">
        <f t="shared" ca="1" si="202"/>
        <v>7</v>
      </c>
      <c r="S495" s="2">
        <f t="shared" ca="1" si="208"/>
        <v>1</v>
      </c>
      <c r="T495">
        <f t="shared" ca="1" si="209"/>
        <v>1</v>
      </c>
      <c r="U495">
        <f t="shared" ca="1" si="222"/>
        <v>2</v>
      </c>
      <c r="V495">
        <f t="shared" ca="1" si="222"/>
        <v>3</v>
      </c>
      <c r="W495">
        <f t="shared" ca="1" si="222"/>
        <v>3</v>
      </c>
      <c r="X495">
        <f t="shared" ca="1" si="222"/>
        <v>4</v>
      </c>
      <c r="Y495">
        <f t="shared" ca="1" si="222"/>
        <v>4</v>
      </c>
      <c r="Z495" t="str">
        <f t="shared" ca="1" si="222"/>
        <v/>
      </c>
      <c r="AA495" t="str">
        <f t="shared" ca="1" si="222"/>
        <v/>
      </c>
      <c r="AB495" t="str">
        <f t="shared" ca="1" si="222"/>
        <v/>
      </c>
      <c r="AC495" t="str">
        <f t="shared" ca="1" si="222"/>
        <v/>
      </c>
      <c r="AD495" t="str">
        <f t="shared" ca="1" si="222"/>
        <v/>
      </c>
      <c r="AE495" t="str">
        <f t="shared" ca="1" si="222"/>
        <v/>
      </c>
      <c r="AF495" t="str">
        <f t="shared" ca="1" si="222"/>
        <v/>
      </c>
      <c r="AG495" t="str">
        <f t="shared" ca="1" si="222"/>
        <v/>
      </c>
      <c r="AH495" t="str">
        <f t="shared" ca="1" si="222"/>
        <v/>
      </c>
      <c r="AI495" t="str">
        <f t="shared" ca="1" si="222"/>
        <v/>
      </c>
      <c r="AJ495" t="str">
        <f t="shared" ca="1" si="221"/>
        <v/>
      </c>
      <c r="AK495" t="str">
        <f t="shared" ca="1" si="220"/>
        <v/>
      </c>
      <c r="AL495" t="str">
        <f t="shared" ca="1" si="220"/>
        <v/>
      </c>
      <c r="AM495" t="str">
        <f t="shared" ca="1" si="220"/>
        <v/>
      </c>
      <c r="AN495" t="str">
        <f t="shared" ca="1" si="220"/>
        <v/>
      </c>
      <c r="AO495" t="str">
        <f t="shared" ca="1" si="220"/>
        <v/>
      </c>
      <c r="AP495" t="str">
        <f t="shared" ca="1" si="220"/>
        <v/>
      </c>
      <c r="AQ495" t="str">
        <f t="shared" ca="1" si="220"/>
        <v/>
      </c>
      <c r="AR495" t="str">
        <f t="shared" ca="1" si="220"/>
        <v/>
      </c>
      <c r="AS495" t="str">
        <f t="shared" ca="1" si="220"/>
        <v/>
      </c>
      <c r="AT495" t="str">
        <f t="shared" ca="1" si="220"/>
        <v/>
      </c>
      <c r="AU495" t="str">
        <f t="shared" ca="1" si="220"/>
        <v/>
      </c>
      <c r="AV495" t="str">
        <f t="shared" ca="1" si="220"/>
        <v/>
      </c>
      <c r="AW495" t="str">
        <f t="shared" ca="1" si="220"/>
        <v/>
      </c>
      <c r="AX495" t="str">
        <f t="shared" ca="1" si="220"/>
        <v/>
      </c>
      <c r="AY495" t="str">
        <f t="shared" ca="1" si="220"/>
        <v/>
      </c>
      <c r="AZ495" t="str">
        <f t="shared" ca="1" si="219"/>
        <v/>
      </c>
      <c r="BA495" t="str">
        <f t="shared" ca="1" si="218"/>
        <v/>
      </c>
      <c r="BB495" t="str">
        <f t="shared" ca="1" si="218"/>
        <v/>
      </c>
      <c r="BC495" t="str">
        <f t="shared" ca="1" si="218"/>
        <v/>
      </c>
      <c r="BD495" t="str">
        <f t="shared" ca="1" si="218"/>
        <v/>
      </c>
      <c r="BE495" t="str">
        <f t="shared" ca="1" si="218"/>
        <v/>
      </c>
      <c r="BF495" t="str">
        <f t="shared" ca="1" si="218"/>
        <v/>
      </c>
      <c r="BG495" t="str">
        <f t="shared" ca="1" si="218"/>
        <v/>
      </c>
      <c r="BH495" t="str">
        <f t="shared" ca="1" si="218"/>
        <v/>
      </c>
      <c r="BI495" t="str">
        <f t="shared" ca="1" si="218"/>
        <v/>
      </c>
      <c r="BJ495" t="str">
        <f t="shared" ca="1" si="218"/>
        <v/>
      </c>
      <c r="BK495" t="str">
        <f t="shared" ca="1" si="218"/>
        <v/>
      </c>
      <c r="BL495" t="str">
        <f t="shared" ca="1" si="218"/>
        <v/>
      </c>
      <c r="BM495" t="str">
        <f t="shared" ca="1" si="218"/>
        <v/>
      </c>
      <c r="BN495" t="str">
        <f t="shared" ca="1" si="218"/>
        <v/>
      </c>
      <c r="BO495" t="str">
        <f t="shared" ca="1" si="218"/>
        <v/>
      </c>
      <c r="BP495">
        <f t="shared" ca="1" si="217"/>
        <v>0</v>
      </c>
    </row>
    <row r="496" spans="4:68" x14ac:dyDescent="0.25">
      <c r="D496" s="2">
        <v>486</v>
      </c>
      <c r="E496" s="3">
        <f t="shared" ca="1" si="204"/>
        <v>36</v>
      </c>
      <c r="F496">
        <f t="shared" si="205"/>
        <v>1</v>
      </c>
      <c r="G496">
        <f ca="1">LOOKUP(E496,[1]Refs!L:L,[1]Refs!M:M)</f>
        <v>3</v>
      </c>
      <c r="H496">
        <f t="shared" ca="1" si="206"/>
        <v>1</v>
      </c>
      <c r="I496">
        <f t="shared" ca="1" si="199"/>
        <v>5</v>
      </c>
      <c r="J496">
        <f t="shared" ca="1" si="211"/>
        <v>5</v>
      </c>
      <c r="K496">
        <f t="shared" ca="1" si="212"/>
        <v>126</v>
      </c>
      <c r="L496">
        <f t="shared" ca="1" si="213"/>
        <v>138</v>
      </c>
      <c r="M496">
        <f t="shared" ca="1" si="207"/>
        <v>0</v>
      </c>
      <c r="P496">
        <f t="shared" ca="1" si="200"/>
        <v>1</v>
      </c>
      <c r="Q496">
        <f t="shared" ca="1" si="201"/>
        <v>4</v>
      </c>
      <c r="R496" s="1">
        <f t="shared" ca="1" si="202"/>
        <v>5</v>
      </c>
      <c r="S496" s="2">
        <f t="shared" ca="1" si="208"/>
        <v>1</v>
      </c>
      <c r="T496">
        <f t="shared" ca="1" si="209"/>
        <v>2</v>
      </c>
      <c r="U496">
        <f t="shared" ca="1" si="222"/>
        <v>3</v>
      </c>
      <c r="V496">
        <f t="shared" ca="1" si="222"/>
        <v>3</v>
      </c>
      <c r="W496">
        <f t="shared" ca="1" si="222"/>
        <v>4</v>
      </c>
      <c r="X496" t="str">
        <f t="shared" ca="1" si="222"/>
        <v/>
      </c>
      <c r="Y496" t="str">
        <f t="shared" ca="1" si="222"/>
        <v/>
      </c>
      <c r="Z496" t="str">
        <f t="shared" ca="1" si="222"/>
        <v/>
      </c>
      <c r="AA496" t="str">
        <f t="shared" ca="1" si="222"/>
        <v/>
      </c>
      <c r="AB496" t="str">
        <f t="shared" ca="1" si="222"/>
        <v/>
      </c>
      <c r="AC496" t="str">
        <f t="shared" ca="1" si="222"/>
        <v/>
      </c>
      <c r="AD496" t="str">
        <f t="shared" ca="1" si="222"/>
        <v/>
      </c>
      <c r="AE496" t="str">
        <f t="shared" ca="1" si="222"/>
        <v/>
      </c>
      <c r="AF496" t="str">
        <f t="shared" ca="1" si="222"/>
        <v/>
      </c>
      <c r="AG496" t="str">
        <f t="shared" ca="1" si="222"/>
        <v/>
      </c>
      <c r="AH496" t="str">
        <f t="shared" ca="1" si="222"/>
        <v/>
      </c>
      <c r="AI496" t="str">
        <f t="shared" ca="1" si="222"/>
        <v/>
      </c>
      <c r="AJ496" t="str">
        <f t="shared" ca="1" si="221"/>
        <v/>
      </c>
      <c r="AK496" t="str">
        <f t="shared" ca="1" si="220"/>
        <v/>
      </c>
      <c r="AL496" t="str">
        <f t="shared" ca="1" si="220"/>
        <v/>
      </c>
      <c r="AM496" t="str">
        <f t="shared" ca="1" si="220"/>
        <v/>
      </c>
      <c r="AN496" t="str">
        <f t="shared" ca="1" si="220"/>
        <v/>
      </c>
      <c r="AO496" t="str">
        <f t="shared" ca="1" si="220"/>
        <v/>
      </c>
      <c r="AP496" t="str">
        <f t="shared" ca="1" si="220"/>
        <v/>
      </c>
      <c r="AQ496" t="str">
        <f t="shared" ca="1" si="220"/>
        <v/>
      </c>
      <c r="AR496" t="str">
        <f t="shared" ca="1" si="220"/>
        <v/>
      </c>
      <c r="AS496" t="str">
        <f t="shared" ca="1" si="220"/>
        <v/>
      </c>
      <c r="AT496" t="str">
        <f t="shared" ca="1" si="220"/>
        <v/>
      </c>
      <c r="AU496" t="str">
        <f t="shared" ca="1" si="220"/>
        <v/>
      </c>
      <c r="AV496" t="str">
        <f t="shared" ca="1" si="220"/>
        <v/>
      </c>
      <c r="AW496" t="str">
        <f t="shared" ca="1" si="220"/>
        <v/>
      </c>
      <c r="AX496" t="str">
        <f t="shared" ca="1" si="220"/>
        <v/>
      </c>
      <c r="AY496" t="str">
        <f t="shared" ca="1" si="220"/>
        <v/>
      </c>
      <c r="AZ496" t="str">
        <f t="shared" ca="1" si="219"/>
        <v/>
      </c>
      <c r="BA496" t="str">
        <f t="shared" ca="1" si="218"/>
        <v/>
      </c>
      <c r="BB496" t="str">
        <f t="shared" ca="1" si="218"/>
        <v/>
      </c>
      <c r="BC496" t="str">
        <f t="shared" ca="1" si="218"/>
        <v/>
      </c>
      <c r="BD496" t="str">
        <f t="shared" ca="1" si="218"/>
        <v/>
      </c>
      <c r="BE496" t="str">
        <f t="shared" ca="1" si="218"/>
        <v/>
      </c>
      <c r="BF496" t="str">
        <f t="shared" ca="1" si="218"/>
        <v/>
      </c>
      <c r="BG496" t="str">
        <f t="shared" ca="1" si="218"/>
        <v/>
      </c>
      <c r="BH496" t="str">
        <f t="shared" ca="1" si="218"/>
        <v/>
      </c>
      <c r="BI496" t="str">
        <f t="shared" ca="1" si="218"/>
        <v/>
      </c>
      <c r="BJ496" t="str">
        <f t="shared" ca="1" si="218"/>
        <v/>
      </c>
      <c r="BK496" t="str">
        <f t="shared" ca="1" si="218"/>
        <v/>
      </c>
      <c r="BL496" t="str">
        <f t="shared" ca="1" si="218"/>
        <v/>
      </c>
      <c r="BM496" t="str">
        <f t="shared" ca="1" si="218"/>
        <v/>
      </c>
      <c r="BN496" t="str">
        <f t="shared" ca="1" si="218"/>
        <v/>
      </c>
      <c r="BO496">
        <f t="shared" ca="1" si="218"/>
        <v>0</v>
      </c>
      <c r="BP496">
        <f t="shared" ca="1" si="217"/>
        <v>0</v>
      </c>
    </row>
    <row r="497" spans="4:68" x14ac:dyDescent="0.25">
      <c r="D497" s="2">
        <v>487</v>
      </c>
      <c r="E497" s="3">
        <f t="shared" ca="1" si="204"/>
        <v>30</v>
      </c>
      <c r="F497">
        <f t="shared" si="205"/>
        <v>1</v>
      </c>
      <c r="G497">
        <f ca="1">LOOKUP(E497,[1]Refs!L:L,[1]Refs!M:M)</f>
        <v>3</v>
      </c>
      <c r="H497">
        <f t="shared" ca="1" si="206"/>
        <v>1</v>
      </c>
      <c r="I497">
        <f t="shared" ca="1" si="199"/>
        <v>5</v>
      </c>
      <c r="J497">
        <f t="shared" ca="1" si="211"/>
        <v>5</v>
      </c>
      <c r="K497">
        <f t="shared" ca="1" si="212"/>
        <v>131</v>
      </c>
      <c r="L497">
        <f t="shared" ca="1" si="213"/>
        <v>138</v>
      </c>
      <c r="M497">
        <f t="shared" ca="1" si="207"/>
        <v>0</v>
      </c>
      <c r="P497">
        <f t="shared" ca="1" si="200"/>
        <v>2</v>
      </c>
      <c r="Q497">
        <f t="shared" ca="1" si="201"/>
        <v>3</v>
      </c>
      <c r="R497" s="1">
        <f t="shared" ca="1" si="202"/>
        <v>3</v>
      </c>
      <c r="S497" s="2">
        <f t="shared" ca="1" si="208"/>
        <v>2</v>
      </c>
      <c r="T497">
        <f t="shared" ca="1" si="209"/>
        <v>3</v>
      </c>
      <c r="U497">
        <f t="shared" ca="1" si="222"/>
        <v>3</v>
      </c>
      <c r="V497" t="str">
        <f t="shared" ca="1" si="222"/>
        <v/>
      </c>
      <c r="W497" t="str">
        <f t="shared" ca="1" si="222"/>
        <v/>
      </c>
      <c r="X497" t="str">
        <f t="shared" ca="1" si="222"/>
        <v/>
      </c>
      <c r="Y497" t="str">
        <f t="shared" ca="1" si="222"/>
        <v/>
      </c>
      <c r="Z497" t="str">
        <f t="shared" ca="1" si="222"/>
        <v/>
      </c>
      <c r="AA497" t="str">
        <f t="shared" ca="1" si="222"/>
        <v/>
      </c>
      <c r="AB497" t="str">
        <f t="shared" ca="1" si="222"/>
        <v/>
      </c>
      <c r="AC497" t="str">
        <f t="shared" ca="1" si="222"/>
        <v/>
      </c>
      <c r="AD497" t="str">
        <f t="shared" ca="1" si="222"/>
        <v/>
      </c>
      <c r="AE497" t="str">
        <f t="shared" ca="1" si="222"/>
        <v/>
      </c>
      <c r="AF497" t="str">
        <f t="shared" ca="1" si="222"/>
        <v/>
      </c>
      <c r="AG497" t="str">
        <f t="shared" ca="1" si="222"/>
        <v/>
      </c>
      <c r="AH497" t="str">
        <f t="shared" ca="1" si="222"/>
        <v/>
      </c>
      <c r="AI497" t="str">
        <f t="shared" ca="1" si="222"/>
        <v/>
      </c>
      <c r="AJ497" t="str">
        <f t="shared" ca="1" si="221"/>
        <v/>
      </c>
      <c r="AK497" t="str">
        <f t="shared" ca="1" si="220"/>
        <v/>
      </c>
      <c r="AL497" t="str">
        <f t="shared" ca="1" si="220"/>
        <v/>
      </c>
      <c r="AM497" t="str">
        <f t="shared" ca="1" si="220"/>
        <v/>
      </c>
      <c r="AN497" t="str">
        <f t="shared" ca="1" si="220"/>
        <v/>
      </c>
      <c r="AO497" t="str">
        <f t="shared" ca="1" si="220"/>
        <v/>
      </c>
      <c r="AP497" t="str">
        <f t="shared" ca="1" si="220"/>
        <v/>
      </c>
      <c r="AQ497" t="str">
        <f t="shared" ca="1" si="220"/>
        <v/>
      </c>
      <c r="AR497" t="str">
        <f t="shared" ca="1" si="220"/>
        <v/>
      </c>
      <c r="AS497" t="str">
        <f t="shared" ca="1" si="220"/>
        <v/>
      </c>
      <c r="AT497" t="str">
        <f t="shared" ca="1" si="220"/>
        <v/>
      </c>
      <c r="AU497" t="str">
        <f t="shared" ca="1" si="220"/>
        <v/>
      </c>
      <c r="AV497" t="str">
        <f t="shared" ca="1" si="220"/>
        <v/>
      </c>
      <c r="AW497" t="str">
        <f t="shared" ca="1" si="220"/>
        <v/>
      </c>
      <c r="AX497" t="str">
        <f t="shared" ca="1" si="220"/>
        <v/>
      </c>
      <c r="AY497" t="str">
        <f t="shared" ca="1" si="220"/>
        <v/>
      </c>
      <c r="AZ497" t="str">
        <f t="shared" ca="1" si="219"/>
        <v/>
      </c>
      <c r="BA497" t="str">
        <f t="shared" ca="1" si="218"/>
        <v/>
      </c>
      <c r="BB497" t="str">
        <f t="shared" ca="1" si="218"/>
        <v/>
      </c>
      <c r="BC497" t="str">
        <f t="shared" ca="1" si="218"/>
        <v/>
      </c>
      <c r="BD497" t="str">
        <f t="shared" ca="1" si="218"/>
        <v/>
      </c>
      <c r="BE497" t="str">
        <f t="shared" ca="1" si="218"/>
        <v/>
      </c>
      <c r="BF497" t="str">
        <f t="shared" ca="1" si="218"/>
        <v/>
      </c>
      <c r="BG497" t="str">
        <f t="shared" ca="1" si="218"/>
        <v/>
      </c>
      <c r="BH497" t="str">
        <f t="shared" ca="1" si="218"/>
        <v/>
      </c>
      <c r="BI497" t="str">
        <f t="shared" ca="1" si="218"/>
        <v/>
      </c>
      <c r="BJ497" t="str">
        <f t="shared" ca="1" si="218"/>
        <v/>
      </c>
      <c r="BK497" t="str">
        <f t="shared" ca="1" si="218"/>
        <v/>
      </c>
      <c r="BL497" t="str">
        <f t="shared" ca="1" si="218"/>
        <v/>
      </c>
      <c r="BM497" t="str">
        <f t="shared" ca="1" si="218"/>
        <v/>
      </c>
      <c r="BN497">
        <f t="shared" ca="1" si="218"/>
        <v>0</v>
      </c>
      <c r="BO497">
        <f t="shared" ca="1" si="218"/>
        <v>0</v>
      </c>
      <c r="BP497">
        <f t="shared" ca="1" si="217"/>
        <v>0</v>
      </c>
    </row>
    <row r="498" spans="4:68" x14ac:dyDescent="0.25">
      <c r="D498" s="2">
        <v>488</v>
      </c>
      <c r="E498" s="3">
        <f t="shared" ca="1" si="204"/>
        <v>28</v>
      </c>
      <c r="F498">
        <f t="shared" si="205"/>
        <v>1</v>
      </c>
      <c r="G498">
        <f ca="1">LOOKUP(E498,[1]Refs!L:L,[1]Refs!M:M)</f>
        <v>3</v>
      </c>
      <c r="H498">
        <f t="shared" ca="1" si="206"/>
        <v>1</v>
      </c>
      <c r="I498">
        <f t="shared" ca="1" si="199"/>
        <v>5</v>
      </c>
      <c r="J498">
        <f t="shared" ca="1" si="211"/>
        <v>5</v>
      </c>
      <c r="K498">
        <f t="shared" ca="1" si="212"/>
        <v>136</v>
      </c>
      <c r="L498">
        <f t="shared" ca="1" si="213"/>
        <v>138</v>
      </c>
      <c r="M498">
        <f t="shared" ca="1" si="207"/>
        <v>0</v>
      </c>
      <c r="P498">
        <f t="shared" ca="1" si="200"/>
        <v>3</v>
      </c>
      <c r="Q498">
        <f t="shared" ca="1" si="201"/>
        <v>3</v>
      </c>
      <c r="R498" s="1">
        <f t="shared" ca="1" si="202"/>
        <v>1</v>
      </c>
      <c r="S498" s="2">
        <f t="shared" ca="1" si="208"/>
        <v>3</v>
      </c>
      <c r="T498" t="str">
        <f t="shared" ca="1" si="209"/>
        <v/>
      </c>
      <c r="U498" t="str">
        <f t="shared" ca="1" si="222"/>
        <v/>
      </c>
      <c r="V498" t="str">
        <f t="shared" ca="1" si="222"/>
        <v/>
      </c>
      <c r="W498" t="str">
        <f t="shared" ca="1" si="222"/>
        <v/>
      </c>
      <c r="X498" t="str">
        <f t="shared" ca="1" si="222"/>
        <v/>
      </c>
      <c r="Y498" t="str">
        <f t="shared" ca="1" si="222"/>
        <v/>
      </c>
      <c r="Z498" t="str">
        <f t="shared" ca="1" si="222"/>
        <v/>
      </c>
      <c r="AA498" t="str">
        <f t="shared" ca="1" si="222"/>
        <v/>
      </c>
      <c r="AB498" t="str">
        <f t="shared" ca="1" si="222"/>
        <v/>
      </c>
      <c r="AC498" t="str">
        <f t="shared" ca="1" si="222"/>
        <v/>
      </c>
      <c r="AD498" t="str">
        <f t="shared" ca="1" si="222"/>
        <v/>
      </c>
      <c r="AE498" t="str">
        <f t="shared" ca="1" si="222"/>
        <v/>
      </c>
      <c r="AF498" t="str">
        <f t="shared" ca="1" si="222"/>
        <v/>
      </c>
      <c r="AG498" t="str">
        <f t="shared" ca="1" si="222"/>
        <v/>
      </c>
      <c r="AH498" t="str">
        <f t="shared" ca="1" si="222"/>
        <v/>
      </c>
      <c r="AI498" t="str">
        <f t="shared" ca="1" si="222"/>
        <v/>
      </c>
      <c r="AJ498" t="str">
        <f t="shared" ca="1" si="221"/>
        <v/>
      </c>
      <c r="AK498" t="str">
        <f t="shared" ca="1" si="220"/>
        <v/>
      </c>
      <c r="AL498" t="str">
        <f t="shared" ca="1" si="220"/>
        <v/>
      </c>
      <c r="AM498" t="str">
        <f t="shared" ca="1" si="220"/>
        <v/>
      </c>
      <c r="AN498" t="str">
        <f t="shared" ca="1" si="220"/>
        <v/>
      </c>
      <c r="AO498" t="str">
        <f t="shared" ca="1" si="220"/>
        <v/>
      </c>
      <c r="AP498" t="str">
        <f t="shared" ca="1" si="220"/>
        <v/>
      </c>
      <c r="AQ498" t="str">
        <f t="shared" ca="1" si="220"/>
        <v/>
      </c>
      <c r="AR498" t="str">
        <f t="shared" ca="1" si="220"/>
        <v/>
      </c>
      <c r="AS498" t="str">
        <f t="shared" ca="1" si="220"/>
        <v/>
      </c>
      <c r="AT498" t="str">
        <f t="shared" ca="1" si="220"/>
        <v/>
      </c>
      <c r="AU498" t="str">
        <f t="shared" ca="1" si="220"/>
        <v/>
      </c>
      <c r="AV498" t="str">
        <f t="shared" ca="1" si="220"/>
        <v/>
      </c>
      <c r="AW498" t="str">
        <f t="shared" ca="1" si="220"/>
        <v/>
      </c>
      <c r="AX498" t="str">
        <f t="shared" ca="1" si="220"/>
        <v/>
      </c>
      <c r="AY498" t="str">
        <f t="shared" ca="1" si="220"/>
        <v/>
      </c>
      <c r="AZ498" t="str">
        <f t="shared" ca="1" si="219"/>
        <v/>
      </c>
      <c r="BA498" t="str">
        <f t="shared" ca="1" si="218"/>
        <v/>
      </c>
      <c r="BB498" t="str">
        <f t="shared" ca="1" si="218"/>
        <v/>
      </c>
      <c r="BC498" t="str">
        <f t="shared" ca="1" si="218"/>
        <v/>
      </c>
      <c r="BD498" t="str">
        <f t="shared" ca="1" si="218"/>
        <v/>
      </c>
      <c r="BE498" t="str">
        <f t="shared" ca="1" si="218"/>
        <v/>
      </c>
      <c r="BF498" t="str">
        <f t="shared" ca="1" si="218"/>
        <v/>
      </c>
      <c r="BG498" t="str">
        <f t="shared" ca="1" si="218"/>
        <v/>
      </c>
      <c r="BH498" t="str">
        <f t="shared" ca="1" si="218"/>
        <v/>
      </c>
      <c r="BI498" t="str">
        <f t="shared" ca="1" si="218"/>
        <v/>
      </c>
      <c r="BJ498" t="str">
        <f t="shared" ca="1" si="218"/>
        <v/>
      </c>
      <c r="BK498" t="str">
        <f t="shared" ca="1" si="218"/>
        <v/>
      </c>
      <c r="BL498" t="str">
        <f t="shared" ca="1" si="218"/>
        <v/>
      </c>
      <c r="BM498">
        <f t="shared" ca="1" si="218"/>
        <v>0</v>
      </c>
      <c r="BN498">
        <f t="shared" ca="1" si="218"/>
        <v>0</v>
      </c>
      <c r="BO498">
        <f t="shared" ca="1" si="218"/>
        <v>0</v>
      </c>
      <c r="BP498">
        <f t="shared" ca="1" si="217"/>
        <v>0</v>
      </c>
    </row>
    <row r="499" spans="4:68" x14ac:dyDescent="0.25">
      <c r="D499" s="2">
        <v>489</v>
      </c>
      <c r="E499" s="3">
        <f t="shared" ca="1" si="204"/>
        <v>4</v>
      </c>
      <c r="F499">
        <f t="shared" si="205"/>
        <v>1</v>
      </c>
      <c r="G499">
        <f ca="1">LOOKUP(E499,[1]Refs!L:L,[1]Refs!M:M)</f>
        <v>1</v>
      </c>
      <c r="H499">
        <f t="shared" ca="1" si="206"/>
        <v>-1</v>
      </c>
      <c r="I499">
        <f t="shared" ca="1" si="199"/>
        <v>3</v>
      </c>
      <c r="J499">
        <f t="shared" ca="1" si="211"/>
        <v>-6</v>
      </c>
      <c r="K499">
        <f t="shared" ca="1" si="212"/>
        <v>130</v>
      </c>
      <c r="L499">
        <f t="shared" ca="1" si="213"/>
        <v>138</v>
      </c>
      <c r="M499">
        <f t="shared" ca="1" si="207"/>
        <v>0</v>
      </c>
      <c r="P499">
        <f t="shared" ca="1" si="200"/>
        <v>3</v>
      </c>
      <c r="Q499">
        <f t="shared" ca="1" si="201"/>
        <v>3</v>
      </c>
      <c r="R499" s="1">
        <f t="shared" ca="1" si="202"/>
        <v>3</v>
      </c>
      <c r="S499" s="2">
        <f t="shared" ca="1" si="208"/>
        <v>3</v>
      </c>
      <c r="T499">
        <f t="shared" ca="1" si="209"/>
        <v>3</v>
      </c>
      <c r="U499">
        <f t="shared" ca="1" si="222"/>
        <v>3</v>
      </c>
      <c r="V499" t="str">
        <f t="shared" ca="1" si="222"/>
        <v/>
      </c>
      <c r="W499" t="str">
        <f t="shared" ca="1" si="222"/>
        <v/>
      </c>
      <c r="X499" t="str">
        <f t="shared" ca="1" si="222"/>
        <v/>
      </c>
      <c r="Y499" t="str">
        <f t="shared" ca="1" si="222"/>
        <v/>
      </c>
      <c r="Z499" t="str">
        <f t="shared" ca="1" si="222"/>
        <v/>
      </c>
      <c r="AA499" t="str">
        <f t="shared" ca="1" si="222"/>
        <v/>
      </c>
      <c r="AB499" t="str">
        <f t="shared" ca="1" si="222"/>
        <v/>
      </c>
      <c r="AC499" t="str">
        <f t="shared" ca="1" si="222"/>
        <v/>
      </c>
      <c r="AD499" t="str">
        <f t="shared" ca="1" si="222"/>
        <v/>
      </c>
      <c r="AE499" t="str">
        <f t="shared" ca="1" si="222"/>
        <v/>
      </c>
      <c r="AF499" t="str">
        <f t="shared" ca="1" si="222"/>
        <v/>
      </c>
      <c r="AG499" t="str">
        <f t="shared" ca="1" si="222"/>
        <v/>
      </c>
      <c r="AH499" t="str">
        <f t="shared" ca="1" si="222"/>
        <v/>
      </c>
      <c r="AI499" t="str">
        <f t="shared" ca="1" si="222"/>
        <v/>
      </c>
      <c r="AJ499" t="str">
        <f t="shared" ca="1" si="221"/>
        <v/>
      </c>
      <c r="AK499" t="str">
        <f t="shared" ca="1" si="220"/>
        <v/>
      </c>
      <c r="AL499" t="str">
        <f t="shared" ca="1" si="220"/>
        <v/>
      </c>
      <c r="AM499" t="str">
        <f t="shared" ca="1" si="220"/>
        <v/>
      </c>
      <c r="AN499" t="str">
        <f t="shared" ca="1" si="220"/>
        <v/>
      </c>
      <c r="AO499" t="str">
        <f t="shared" ca="1" si="220"/>
        <v/>
      </c>
      <c r="AP499" t="str">
        <f t="shared" ca="1" si="220"/>
        <v/>
      </c>
      <c r="AQ499" t="str">
        <f t="shared" ca="1" si="220"/>
        <v/>
      </c>
      <c r="AR499" t="str">
        <f t="shared" ca="1" si="220"/>
        <v/>
      </c>
      <c r="AS499" t="str">
        <f t="shared" ca="1" si="220"/>
        <v/>
      </c>
      <c r="AT499" t="str">
        <f t="shared" ca="1" si="220"/>
        <v/>
      </c>
      <c r="AU499" t="str">
        <f t="shared" ca="1" si="220"/>
        <v/>
      </c>
      <c r="AV499" t="str">
        <f t="shared" ca="1" si="220"/>
        <v/>
      </c>
      <c r="AW499" t="str">
        <f t="shared" ca="1" si="220"/>
        <v/>
      </c>
      <c r="AX499" t="str">
        <f t="shared" ca="1" si="220"/>
        <v/>
      </c>
      <c r="AY499" t="str">
        <f t="shared" ca="1" si="220"/>
        <v/>
      </c>
      <c r="AZ499" t="str">
        <f t="shared" ca="1" si="219"/>
        <v/>
      </c>
      <c r="BA499" t="str">
        <f t="shared" ca="1" si="219"/>
        <v/>
      </c>
      <c r="BB499" t="str">
        <f t="shared" ca="1" si="219"/>
        <v/>
      </c>
      <c r="BC499" t="str">
        <f t="shared" ca="1" si="219"/>
        <v/>
      </c>
      <c r="BD499" t="str">
        <f t="shared" ca="1" si="219"/>
        <v/>
      </c>
      <c r="BE499" t="str">
        <f t="shared" ca="1" si="219"/>
        <v/>
      </c>
      <c r="BF499" t="str">
        <f t="shared" ca="1" si="219"/>
        <v/>
      </c>
      <c r="BG499" t="str">
        <f t="shared" ca="1" si="219"/>
        <v/>
      </c>
      <c r="BH499" t="str">
        <f t="shared" ca="1" si="219"/>
        <v/>
      </c>
      <c r="BI499" t="str">
        <f t="shared" ca="1" si="219"/>
        <v/>
      </c>
      <c r="BJ499" t="str">
        <f t="shared" ca="1" si="219"/>
        <v/>
      </c>
      <c r="BK499" t="str">
        <f t="shared" ca="1" si="219"/>
        <v/>
      </c>
      <c r="BL499" t="str">
        <f t="shared" ca="1" si="219"/>
        <v/>
      </c>
      <c r="BM499">
        <f t="shared" ca="1" si="219"/>
        <v>0</v>
      </c>
      <c r="BN499">
        <f t="shared" ca="1" si="219"/>
        <v>0</v>
      </c>
      <c r="BO499">
        <f t="shared" ca="1" si="219"/>
        <v>0</v>
      </c>
      <c r="BP499">
        <f t="shared" ca="1" si="217"/>
        <v>0</v>
      </c>
    </row>
    <row r="500" spans="4:68" x14ac:dyDescent="0.25">
      <c r="D500" s="2">
        <v>490</v>
      </c>
      <c r="E500" s="3">
        <f t="shared" ca="1" si="204"/>
        <v>23</v>
      </c>
      <c r="F500">
        <f t="shared" si="205"/>
        <v>1</v>
      </c>
      <c r="G500">
        <f ca="1">LOOKUP(E500,[1]Refs!L:L,[1]Refs!M:M)</f>
        <v>2</v>
      </c>
      <c r="H500">
        <f t="shared" ca="1" si="206"/>
        <v>1</v>
      </c>
      <c r="I500">
        <f t="shared" ca="1" si="199"/>
        <v>6</v>
      </c>
      <c r="J500">
        <f t="shared" ca="1" si="211"/>
        <v>6</v>
      </c>
      <c r="K500">
        <f t="shared" ca="1" si="212"/>
        <v>136</v>
      </c>
      <c r="L500">
        <f t="shared" ca="1" si="213"/>
        <v>138</v>
      </c>
      <c r="M500">
        <f t="shared" ca="1" si="207"/>
        <v>0</v>
      </c>
      <c r="P500">
        <f t="shared" ca="1" si="200"/>
        <v>3</v>
      </c>
      <c r="Q500">
        <f t="shared" ca="1" si="201"/>
        <v>3</v>
      </c>
      <c r="R500" s="1">
        <f t="shared" ca="1" si="202"/>
        <v>1</v>
      </c>
      <c r="S500" s="2">
        <f t="shared" ca="1" si="208"/>
        <v>3</v>
      </c>
      <c r="T500" t="str">
        <f t="shared" ca="1" si="209"/>
        <v/>
      </c>
      <c r="U500" t="str">
        <f t="shared" ca="1" si="222"/>
        <v/>
      </c>
      <c r="V500" t="str">
        <f t="shared" ca="1" si="222"/>
        <v/>
      </c>
      <c r="W500" t="str">
        <f t="shared" ca="1" si="222"/>
        <v/>
      </c>
      <c r="X500" t="str">
        <f t="shared" ca="1" si="222"/>
        <v/>
      </c>
      <c r="Y500" t="str">
        <f t="shared" ca="1" si="222"/>
        <v/>
      </c>
      <c r="Z500" t="str">
        <f t="shared" ca="1" si="222"/>
        <v/>
      </c>
      <c r="AA500" t="str">
        <f t="shared" ca="1" si="222"/>
        <v/>
      </c>
      <c r="AB500" t="str">
        <f t="shared" ca="1" si="222"/>
        <v/>
      </c>
      <c r="AC500" t="str">
        <f t="shared" ca="1" si="222"/>
        <v/>
      </c>
      <c r="AD500" t="str">
        <f t="shared" ca="1" si="222"/>
        <v/>
      </c>
      <c r="AE500" t="str">
        <f t="shared" ca="1" si="222"/>
        <v/>
      </c>
      <c r="AF500" t="str">
        <f t="shared" ca="1" si="222"/>
        <v/>
      </c>
      <c r="AG500" t="str">
        <f t="shared" ca="1" si="222"/>
        <v/>
      </c>
      <c r="AH500" t="str">
        <f t="shared" ca="1" si="222"/>
        <v/>
      </c>
      <c r="AI500" t="str">
        <f t="shared" ca="1" si="222"/>
        <v/>
      </c>
      <c r="AJ500" t="str">
        <f t="shared" ca="1" si="221"/>
        <v/>
      </c>
      <c r="AK500" t="str">
        <f t="shared" ca="1" si="220"/>
        <v/>
      </c>
      <c r="AL500" t="str">
        <f t="shared" ca="1" si="220"/>
        <v/>
      </c>
      <c r="AM500" t="str">
        <f t="shared" ca="1" si="220"/>
        <v/>
      </c>
      <c r="AN500" t="str">
        <f t="shared" ca="1" si="220"/>
        <v/>
      </c>
      <c r="AO500" t="str">
        <f t="shared" ca="1" si="220"/>
        <v/>
      </c>
      <c r="AP500" t="str">
        <f t="shared" ca="1" si="220"/>
        <v/>
      </c>
      <c r="AQ500" t="str">
        <f t="shared" ca="1" si="220"/>
        <v/>
      </c>
      <c r="AR500" t="str">
        <f t="shared" ca="1" si="220"/>
        <v/>
      </c>
      <c r="AS500" t="str">
        <f t="shared" ca="1" si="220"/>
        <v/>
      </c>
      <c r="AT500" t="str">
        <f t="shared" ca="1" si="220"/>
        <v/>
      </c>
      <c r="AU500" t="str">
        <f t="shared" ca="1" si="220"/>
        <v/>
      </c>
      <c r="AV500" t="str">
        <f t="shared" ca="1" si="220"/>
        <v/>
      </c>
      <c r="AW500" t="str">
        <f t="shared" ca="1" si="220"/>
        <v/>
      </c>
      <c r="AX500" t="str">
        <f t="shared" ca="1" si="220"/>
        <v/>
      </c>
      <c r="AY500" t="str">
        <f t="shared" ca="1" si="220"/>
        <v/>
      </c>
      <c r="AZ500" t="str">
        <f t="shared" ca="1" si="219"/>
        <v/>
      </c>
      <c r="BA500" t="str">
        <f t="shared" ca="1" si="219"/>
        <v/>
      </c>
      <c r="BB500" t="str">
        <f t="shared" ca="1" si="219"/>
        <v/>
      </c>
      <c r="BC500" t="str">
        <f t="shared" ca="1" si="219"/>
        <v/>
      </c>
      <c r="BD500" t="str">
        <f t="shared" ca="1" si="219"/>
        <v/>
      </c>
      <c r="BE500" t="str">
        <f t="shared" ca="1" si="219"/>
        <v/>
      </c>
      <c r="BF500" t="str">
        <f t="shared" ca="1" si="219"/>
        <v/>
      </c>
      <c r="BG500" t="str">
        <f t="shared" ca="1" si="219"/>
        <v/>
      </c>
      <c r="BH500" t="str">
        <f t="shared" ca="1" si="219"/>
        <v/>
      </c>
      <c r="BI500" t="str">
        <f t="shared" ca="1" si="219"/>
        <v/>
      </c>
      <c r="BJ500" t="str">
        <f t="shared" ca="1" si="219"/>
        <v/>
      </c>
      <c r="BK500" t="str">
        <f t="shared" ca="1" si="219"/>
        <v/>
      </c>
      <c r="BL500">
        <f t="shared" ca="1" si="219"/>
        <v>0</v>
      </c>
      <c r="BM500">
        <f t="shared" ca="1" si="219"/>
        <v>0</v>
      </c>
      <c r="BN500">
        <f t="shared" ca="1" si="219"/>
        <v>0</v>
      </c>
      <c r="BO500">
        <f t="shared" ca="1" si="219"/>
        <v>0</v>
      </c>
      <c r="BP500">
        <f t="shared" ca="1" si="217"/>
        <v>0</v>
      </c>
    </row>
    <row r="501" spans="4:68" x14ac:dyDescent="0.25">
      <c r="D501" s="2">
        <v>491</v>
      </c>
      <c r="E501" s="3">
        <f t="shared" ca="1" si="204"/>
        <v>8</v>
      </c>
      <c r="F501">
        <f t="shared" si="205"/>
        <v>1</v>
      </c>
      <c r="G501">
        <f ca="1">LOOKUP(E501,[1]Refs!L:L,[1]Refs!M:M)</f>
        <v>1</v>
      </c>
      <c r="H501">
        <f t="shared" ca="1" si="206"/>
        <v>-1</v>
      </c>
      <c r="I501">
        <f t="shared" ca="1" si="199"/>
        <v>3</v>
      </c>
      <c r="J501">
        <f t="shared" ca="1" si="211"/>
        <v>-6</v>
      </c>
      <c r="K501">
        <f t="shared" ca="1" si="212"/>
        <v>130</v>
      </c>
      <c r="L501">
        <f t="shared" ca="1" si="213"/>
        <v>138</v>
      </c>
      <c r="M501">
        <f t="shared" ca="1" si="207"/>
        <v>0</v>
      </c>
      <c r="P501">
        <f t="shared" ca="1" si="200"/>
        <v>3</v>
      </c>
      <c r="Q501">
        <f t="shared" ca="1" si="201"/>
        <v>3</v>
      </c>
      <c r="R501" s="1">
        <f t="shared" ca="1" si="202"/>
        <v>3</v>
      </c>
      <c r="S501" s="2">
        <f t="shared" ca="1" si="208"/>
        <v>3</v>
      </c>
      <c r="T501">
        <f t="shared" ca="1" si="209"/>
        <v>3</v>
      </c>
      <c r="U501">
        <f t="shared" ca="1" si="222"/>
        <v>3</v>
      </c>
      <c r="V501" t="str">
        <f t="shared" ca="1" si="222"/>
        <v/>
      </c>
      <c r="W501" t="str">
        <f t="shared" ca="1" si="222"/>
        <v/>
      </c>
      <c r="X501" t="str">
        <f t="shared" ca="1" si="222"/>
        <v/>
      </c>
      <c r="Y501" t="str">
        <f t="shared" ca="1" si="222"/>
        <v/>
      </c>
      <c r="Z501" t="str">
        <f t="shared" ca="1" si="222"/>
        <v/>
      </c>
      <c r="AA501" t="str">
        <f t="shared" ca="1" si="222"/>
        <v/>
      </c>
      <c r="AB501" t="str">
        <f t="shared" ca="1" si="222"/>
        <v/>
      </c>
      <c r="AC501" t="str">
        <f t="shared" ca="1" si="222"/>
        <v/>
      </c>
      <c r="AD501" t="str">
        <f t="shared" ca="1" si="222"/>
        <v/>
      </c>
      <c r="AE501" t="str">
        <f t="shared" ca="1" si="222"/>
        <v/>
      </c>
      <c r="AF501" t="str">
        <f t="shared" ca="1" si="222"/>
        <v/>
      </c>
      <c r="AG501" t="str">
        <f t="shared" ca="1" si="222"/>
        <v/>
      </c>
      <c r="AH501" t="str">
        <f t="shared" ca="1" si="222"/>
        <v/>
      </c>
      <c r="AI501" t="str">
        <f t="shared" ca="1" si="222"/>
        <v/>
      </c>
      <c r="AJ501" t="str">
        <f t="shared" ca="1" si="221"/>
        <v/>
      </c>
      <c r="AK501" t="str">
        <f t="shared" ca="1" si="220"/>
        <v/>
      </c>
      <c r="AL501" t="str">
        <f t="shared" ca="1" si="220"/>
        <v/>
      </c>
      <c r="AM501" t="str">
        <f t="shared" ca="1" si="220"/>
        <v/>
      </c>
      <c r="AN501" t="str">
        <f t="shared" ca="1" si="220"/>
        <v/>
      </c>
      <c r="AO501" t="str">
        <f t="shared" ca="1" si="220"/>
        <v/>
      </c>
      <c r="AP501" t="str">
        <f t="shared" ca="1" si="220"/>
        <v/>
      </c>
      <c r="AQ501" t="str">
        <f t="shared" ca="1" si="220"/>
        <v/>
      </c>
      <c r="AR501" t="str">
        <f t="shared" ca="1" si="220"/>
        <v/>
      </c>
      <c r="AS501" t="str">
        <f t="shared" ca="1" si="220"/>
        <v/>
      </c>
      <c r="AT501" t="str">
        <f t="shared" ca="1" si="220"/>
        <v/>
      </c>
      <c r="AU501" t="str">
        <f t="shared" ca="1" si="220"/>
        <v/>
      </c>
      <c r="AV501" t="str">
        <f t="shared" ca="1" si="220"/>
        <v/>
      </c>
      <c r="AW501" t="str">
        <f t="shared" ca="1" si="220"/>
        <v/>
      </c>
      <c r="AX501" t="str">
        <f t="shared" ca="1" si="220"/>
        <v/>
      </c>
      <c r="AY501" t="str">
        <f t="shared" ca="1" si="220"/>
        <v/>
      </c>
      <c r="AZ501" t="str">
        <f t="shared" ca="1" si="219"/>
        <v/>
      </c>
      <c r="BA501" t="str">
        <f t="shared" ca="1" si="219"/>
        <v/>
      </c>
      <c r="BB501" t="str">
        <f t="shared" ca="1" si="219"/>
        <v/>
      </c>
      <c r="BC501" t="str">
        <f t="shared" ca="1" si="219"/>
        <v/>
      </c>
      <c r="BD501" t="str">
        <f t="shared" ca="1" si="219"/>
        <v/>
      </c>
      <c r="BE501" t="str">
        <f t="shared" ca="1" si="219"/>
        <v/>
      </c>
      <c r="BF501" t="str">
        <f t="shared" ca="1" si="219"/>
        <v/>
      </c>
      <c r="BG501" t="str">
        <f t="shared" ca="1" si="219"/>
        <v/>
      </c>
      <c r="BH501" t="str">
        <f t="shared" ca="1" si="219"/>
        <v/>
      </c>
      <c r="BI501" t="str">
        <f t="shared" ca="1" si="219"/>
        <v/>
      </c>
      <c r="BJ501" t="str">
        <f t="shared" ca="1" si="219"/>
        <v/>
      </c>
      <c r="BK501" t="str">
        <f t="shared" ca="1" si="219"/>
        <v/>
      </c>
      <c r="BL501">
        <f t="shared" ca="1" si="219"/>
        <v>0</v>
      </c>
      <c r="BM501">
        <f t="shared" ca="1" si="219"/>
        <v>0</v>
      </c>
      <c r="BN501">
        <f t="shared" ca="1" si="219"/>
        <v>0</v>
      </c>
      <c r="BO501">
        <f t="shared" ca="1" si="219"/>
        <v>0</v>
      </c>
      <c r="BP501">
        <f t="shared" ca="1" si="217"/>
        <v>0</v>
      </c>
    </row>
    <row r="502" spans="4:68" x14ac:dyDescent="0.25">
      <c r="D502" s="2">
        <v>492</v>
      </c>
      <c r="E502" s="3">
        <f t="shared" ca="1" si="204"/>
        <v>20</v>
      </c>
      <c r="F502">
        <f t="shared" si="205"/>
        <v>1</v>
      </c>
      <c r="G502">
        <f ca="1">LOOKUP(E502,[1]Refs!L:L,[1]Refs!M:M)</f>
        <v>2</v>
      </c>
      <c r="H502">
        <f t="shared" ca="1" si="206"/>
        <v>1</v>
      </c>
      <c r="I502">
        <f t="shared" ca="1" si="199"/>
        <v>6</v>
      </c>
      <c r="J502">
        <f t="shared" ca="1" si="211"/>
        <v>6</v>
      </c>
      <c r="K502">
        <f t="shared" ca="1" si="212"/>
        <v>136</v>
      </c>
      <c r="L502">
        <f t="shared" ca="1" si="213"/>
        <v>138</v>
      </c>
      <c r="M502">
        <f t="shared" ca="1" si="207"/>
        <v>0</v>
      </c>
      <c r="P502">
        <f t="shared" ca="1" si="200"/>
        <v>3</v>
      </c>
      <c r="Q502">
        <f t="shared" ca="1" si="201"/>
        <v>3</v>
      </c>
      <c r="R502" s="1">
        <f t="shared" ca="1" si="202"/>
        <v>1</v>
      </c>
      <c r="S502" s="2">
        <f t="shared" ca="1" si="208"/>
        <v>3</v>
      </c>
      <c r="T502" t="str">
        <f t="shared" ca="1" si="209"/>
        <v/>
      </c>
      <c r="U502" t="str">
        <f t="shared" ca="1" si="222"/>
        <v/>
      </c>
      <c r="V502" t="str">
        <f t="shared" ca="1" si="222"/>
        <v/>
      </c>
      <c r="W502" t="str">
        <f t="shared" ca="1" si="222"/>
        <v/>
      </c>
      <c r="X502" t="str">
        <f t="shared" ca="1" si="222"/>
        <v/>
      </c>
      <c r="Y502" t="str">
        <f t="shared" ca="1" si="222"/>
        <v/>
      </c>
      <c r="Z502" t="str">
        <f t="shared" ca="1" si="222"/>
        <v/>
      </c>
      <c r="AA502" t="str">
        <f t="shared" ca="1" si="222"/>
        <v/>
      </c>
      <c r="AB502" t="str">
        <f t="shared" ca="1" si="222"/>
        <v/>
      </c>
      <c r="AC502" t="str">
        <f t="shared" ca="1" si="222"/>
        <v/>
      </c>
      <c r="AD502" t="str">
        <f t="shared" ca="1" si="222"/>
        <v/>
      </c>
      <c r="AE502" t="str">
        <f t="shared" ca="1" si="222"/>
        <v/>
      </c>
      <c r="AF502" t="str">
        <f t="shared" ca="1" si="222"/>
        <v/>
      </c>
      <c r="AG502" t="str">
        <f t="shared" ca="1" si="222"/>
        <v/>
      </c>
      <c r="AH502" t="str">
        <f t="shared" ca="1" si="222"/>
        <v/>
      </c>
      <c r="AI502" t="str">
        <f t="shared" ca="1" si="222"/>
        <v/>
      </c>
      <c r="AJ502" t="str">
        <f t="shared" ca="1" si="221"/>
        <v/>
      </c>
      <c r="AK502" t="str">
        <f t="shared" ca="1" si="220"/>
        <v/>
      </c>
      <c r="AL502" t="str">
        <f t="shared" ca="1" si="220"/>
        <v/>
      </c>
      <c r="AM502" t="str">
        <f t="shared" ca="1" si="220"/>
        <v/>
      </c>
      <c r="AN502" t="str">
        <f t="shared" ca="1" si="220"/>
        <v/>
      </c>
      <c r="AO502" t="str">
        <f t="shared" ca="1" si="220"/>
        <v/>
      </c>
      <c r="AP502" t="str">
        <f t="shared" ca="1" si="220"/>
        <v/>
      </c>
      <c r="AQ502" t="str">
        <f t="shared" ca="1" si="220"/>
        <v/>
      </c>
      <c r="AR502" t="str">
        <f t="shared" ca="1" si="220"/>
        <v/>
      </c>
      <c r="AS502" t="str">
        <f t="shared" ca="1" si="220"/>
        <v/>
      </c>
      <c r="AT502" t="str">
        <f t="shared" ca="1" si="220"/>
        <v/>
      </c>
      <c r="AU502" t="str">
        <f t="shared" ca="1" si="220"/>
        <v/>
      </c>
      <c r="AV502" t="str">
        <f t="shared" ca="1" si="220"/>
        <v/>
      </c>
      <c r="AW502" t="str">
        <f t="shared" ca="1" si="220"/>
        <v/>
      </c>
      <c r="AX502" t="str">
        <f t="shared" ca="1" si="220"/>
        <v/>
      </c>
      <c r="AY502" t="str">
        <f t="shared" ca="1" si="220"/>
        <v/>
      </c>
      <c r="AZ502" t="str">
        <f t="shared" ca="1" si="219"/>
        <v/>
      </c>
      <c r="BA502" t="str">
        <f t="shared" ca="1" si="219"/>
        <v/>
      </c>
      <c r="BB502" t="str">
        <f t="shared" ca="1" si="219"/>
        <v/>
      </c>
      <c r="BC502" t="str">
        <f t="shared" ca="1" si="219"/>
        <v/>
      </c>
      <c r="BD502" t="str">
        <f t="shared" ca="1" si="219"/>
        <v/>
      </c>
      <c r="BE502" t="str">
        <f t="shared" ca="1" si="219"/>
        <v/>
      </c>
      <c r="BF502" t="str">
        <f t="shared" ca="1" si="219"/>
        <v/>
      </c>
      <c r="BG502" t="str">
        <f t="shared" ca="1" si="219"/>
        <v/>
      </c>
      <c r="BH502" t="str">
        <f t="shared" ca="1" si="219"/>
        <v/>
      </c>
      <c r="BI502" t="str">
        <f t="shared" ca="1" si="219"/>
        <v/>
      </c>
      <c r="BJ502" t="str">
        <f t="shared" ca="1" si="219"/>
        <v/>
      </c>
      <c r="BK502">
        <f t="shared" ca="1" si="219"/>
        <v>0</v>
      </c>
      <c r="BL502">
        <f t="shared" ca="1" si="219"/>
        <v>0</v>
      </c>
      <c r="BM502">
        <f t="shared" ca="1" si="219"/>
        <v>0</v>
      </c>
      <c r="BN502">
        <f t="shared" ca="1" si="219"/>
        <v>0</v>
      </c>
      <c r="BO502">
        <f t="shared" ca="1" si="219"/>
        <v>0</v>
      </c>
      <c r="BP502">
        <f t="shared" ca="1" si="217"/>
        <v>0</v>
      </c>
    </row>
    <row r="503" spans="4:68" x14ac:dyDescent="0.25">
      <c r="D503" s="2">
        <v>493</v>
      </c>
      <c r="E503" s="3">
        <f t="shared" ca="1" si="204"/>
        <v>7</v>
      </c>
      <c r="F503">
        <f t="shared" si="205"/>
        <v>1</v>
      </c>
      <c r="G503">
        <f ca="1">LOOKUP(E503,[1]Refs!L:L,[1]Refs!M:M)</f>
        <v>1</v>
      </c>
      <c r="H503">
        <f t="shared" ca="1" si="206"/>
        <v>-1</v>
      </c>
      <c r="I503">
        <f t="shared" ca="1" si="199"/>
        <v>3</v>
      </c>
      <c r="J503">
        <f t="shared" ca="1" si="211"/>
        <v>-6</v>
      </c>
      <c r="K503">
        <f t="shared" ca="1" si="212"/>
        <v>130</v>
      </c>
      <c r="L503">
        <f t="shared" ca="1" si="213"/>
        <v>138</v>
      </c>
      <c r="M503">
        <f t="shared" ca="1" si="207"/>
        <v>0</v>
      </c>
      <c r="P503">
        <f t="shared" ca="1" si="200"/>
        <v>3</v>
      </c>
      <c r="Q503">
        <f t="shared" ca="1" si="201"/>
        <v>3</v>
      </c>
      <c r="R503" s="1">
        <f t="shared" ca="1" si="202"/>
        <v>3</v>
      </c>
      <c r="S503" s="2">
        <f t="shared" ca="1" si="208"/>
        <v>3</v>
      </c>
      <c r="T503">
        <f t="shared" ca="1" si="209"/>
        <v>3</v>
      </c>
      <c r="U503">
        <f t="shared" ca="1" si="222"/>
        <v>3</v>
      </c>
      <c r="V503" t="str">
        <f t="shared" ca="1" si="222"/>
        <v/>
      </c>
      <c r="W503" t="str">
        <f t="shared" ca="1" si="222"/>
        <v/>
      </c>
      <c r="X503" t="str">
        <f t="shared" ca="1" si="222"/>
        <v/>
      </c>
      <c r="Y503" t="str">
        <f t="shared" ca="1" si="222"/>
        <v/>
      </c>
      <c r="Z503" t="str">
        <f t="shared" ca="1" si="222"/>
        <v/>
      </c>
      <c r="AA503" t="str">
        <f t="shared" ca="1" si="222"/>
        <v/>
      </c>
      <c r="AB503" t="str">
        <f t="shared" ca="1" si="222"/>
        <v/>
      </c>
      <c r="AC503" t="str">
        <f t="shared" ca="1" si="222"/>
        <v/>
      </c>
      <c r="AD503" t="str">
        <f t="shared" ca="1" si="222"/>
        <v/>
      </c>
      <c r="AE503" t="str">
        <f t="shared" ca="1" si="222"/>
        <v/>
      </c>
      <c r="AF503" t="str">
        <f t="shared" ca="1" si="222"/>
        <v/>
      </c>
      <c r="AG503" t="str">
        <f t="shared" ca="1" si="222"/>
        <v/>
      </c>
      <c r="AH503" t="str">
        <f t="shared" ca="1" si="222"/>
        <v/>
      </c>
      <c r="AI503" t="str">
        <f t="shared" ca="1" si="222"/>
        <v/>
      </c>
      <c r="AJ503" t="str">
        <f t="shared" ca="1" si="221"/>
        <v/>
      </c>
      <c r="AK503" t="str">
        <f t="shared" ca="1" si="220"/>
        <v/>
      </c>
      <c r="AL503" t="str">
        <f t="shared" ca="1" si="220"/>
        <v/>
      </c>
      <c r="AM503" t="str">
        <f t="shared" ca="1" si="220"/>
        <v/>
      </c>
      <c r="AN503" t="str">
        <f t="shared" ca="1" si="220"/>
        <v/>
      </c>
      <c r="AO503" t="str">
        <f t="shared" ca="1" si="220"/>
        <v/>
      </c>
      <c r="AP503" t="str">
        <f t="shared" ca="1" si="220"/>
        <v/>
      </c>
      <c r="AQ503" t="str">
        <f t="shared" ca="1" si="220"/>
        <v/>
      </c>
      <c r="AR503" t="str">
        <f t="shared" ca="1" si="220"/>
        <v/>
      </c>
      <c r="AS503" t="str">
        <f t="shared" ca="1" si="220"/>
        <v/>
      </c>
      <c r="AT503" t="str">
        <f t="shared" ca="1" si="220"/>
        <v/>
      </c>
      <c r="AU503" t="str">
        <f t="shared" ca="1" si="220"/>
        <v/>
      </c>
      <c r="AV503" t="str">
        <f t="shared" ca="1" si="220"/>
        <v/>
      </c>
      <c r="AW503" t="str">
        <f t="shared" ca="1" si="220"/>
        <v/>
      </c>
      <c r="AX503" t="str">
        <f t="shared" ca="1" si="220"/>
        <v/>
      </c>
      <c r="AY503" t="str">
        <f t="shared" ca="1" si="220"/>
        <v/>
      </c>
      <c r="AZ503" t="str">
        <f t="shared" ca="1" si="219"/>
        <v/>
      </c>
      <c r="BA503" t="str">
        <f t="shared" ca="1" si="219"/>
        <v/>
      </c>
      <c r="BB503" t="str">
        <f t="shared" ca="1" si="219"/>
        <v/>
      </c>
      <c r="BC503" t="str">
        <f t="shared" ca="1" si="219"/>
        <v/>
      </c>
      <c r="BD503" t="str">
        <f t="shared" ca="1" si="219"/>
        <v/>
      </c>
      <c r="BE503" t="str">
        <f t="shared" ca="1" si="219"/>
        <v/>
      </c>
      <c r="BF503" t="str">
        <f t="shared" ca="1" si="219"/>
        <v/>
      </c>
      <c r="BG503" t="str">
        <f t="shared" ca="1" si="219"/>
        <v/>
      </c>
      <c r="BH503" t="str">
        <f t="shared" ca="1" si="219"/>
        <v/>
      </c>
      <c r="BI503" t="str">
        <f t="shared" ca="1" si="219"/>
        <v/>
      </c>
      <c r="BJ503" t="str">
        <f t="shared" ca="1" si="219"/>
        <v/>
      </c>
      <c r="BK503">
        <f t="shared" ca="1" si="219"/>
        <v>0</v>
      </c>
      <c r="BL503">
        <f t="shared" ca="1" si="219"/>
        <v>0</v>
      </c>
      <c r="BM503">
        <f t="shared" ca="1" si="219"/>
        <v>0</v>
      </c>
      <c r="BN503">
        <f t="shared" ca="1" si="219"/>
        <v>0</v>
      </c>
      <c r="BO503">
        <f t="shared" ca="1" si="219"/>
        <v>0</v>
      </c>
      <c r="BP503">
        <f t="shared" ca="1" si="217"/>
        <v>0</v>
      </c>
    </row>
    <row r="504" spans="4:68" x14ac:dyDescent="0.25">
      <c r="D504" s="2">
        <v>494</v>
      </c>
      <c r="E504" s="3">
        <f t="shared" ca="1" si="204"/>
        <v>34</v>
      </c>
      <c r="F504">
        <f t="shared" si="205"/>
        <v>1</v>
      </c>
      <c r="G504">
        <f ca="1">LOOKUP(E504,[1]Refs!L:L,[1]Refs!M:M)</f>
        <v>3</v>
      </c>
      <c r="H504">
        <f t="shared" ca="1" si="206"/>
        <v>1</v>
      </c>
      <c r="I504">
        <f t="shared" ca="1" si="199"/>
        <v>6</v>
      </c>
      <c r="J504">
        <f t="shared" ca="1" si="211"/>
        <v>6</v>
      </c>
      <c r="K504">
        <f t="shared" ca="1" si="212"/>
        <v>136</v>
      </c>
      <c r="L504">
        <f t="shared" ca="1" si="213"/>
        <v>138</v>
      </c>
      <c r="M504">
        <f t="shared" ca="1" si="207"/>
        <v>0</v>
      </c>
      <c r="P504">
        <f t="shared" ca="1" si="200"/>
        <v>3</v>
      </c>
      <c r="Q504">
        <f t="shared" ca="1" si="201"/>
        <v>3</v>
      </c>
      <c r="R504" s="1">
        <f t="shared" ca="1" si="202"/>
        <v>1</v>
      </c>
      <c r="S504" s="2">
        <f t="shared" ca="1" si="208"/>
        <v>3</v>
      </c>
      <c r="T504" t="str">
        <f t="shared" ca="1" si="209"/>
        <v/>
      </c>
      <c r="U504" t="str">
        <f t="shared" ca="1" si="222"/>
        <v/>
      </c>
      <c r="V504" t="str">
        <f t="shared" ca="1" si="222"/>
        <v/>
      </c>
      <c r="W504" t="str">
        <f t="shared" ca="1" si="222"/>
        <v/>
      </c>
      <c r="X504" t="str">
        <f t="shared" ca="1" si="222"/>
        <v/>
      </c>
      <c r="Y504" t="str">
        <f t="shared" ca="1" si="222"/>
        <v/>
      </c>
      <c r="Z504" t="str">
        <f t="shared" ca="1" si="222"/>
        <v/>
      </c>
      <c r="AA504" t="str">
        <f t="shared" ca="1" si="222"/>
        <v/>
      </c>
      <c r="AB504" t="str">
        <f t="shared" ca="1" si="222"/>
        <v/>
      </c>
      <c r="AC504" t="str">
        <f t="shared" ca="1" si="222"/>
        <v/>
      </c>
      <c r="AD504" t="str">
        <f t="shared" ca="1" si="222"/>
        <v/>
      </c>
      <c r="AE504" t="str">
        <f t="shared" ca="1" si="222"/>
        <v/>
      </c>
      <c r="AF504" t="str">
        <f t="shared" ca="1" si="222"/>
        <v/>
      </c>
      <c r="AG504" t="str">
        <f t="shared" ca="1" si="222"/>
        <v/>
      </c>
      <c r="AH504" t="str">
        <f t="shared" ca="1" si="222"/>
        <v/>
      </c>
      <c r="AI504" t="str">
        <f t="shared" ca="1" si="222"/>
        <v/>
      </c>
      <c r="AJ504" t="str">
        <f t="shared" ca="1" si="221"/>
        <v/>
      </c>
      <c r="AK504" t="str">
        <f t="shared" ca="1" si="220"/>
        <v/>
      </c>
      <c r="AL504" t="str">
        <f t="shared" ca="1" si="220"/>
        <v/>
      </c>
      <c r="AM504" t="str">
        <f t="shared" ca="1" si="220"/>
        <v/>
      </c>
      <c r="AN504" t="str">
        <f t="shared" ca="1" si="220"/>
        <v/>
      </c>
      <c r="AO504" t="str">
        <f t="shared" ca="1" si="220"/>
        <v/>
      </c>
      <c r="AP504" t="str">
        <f t="shared" ca="1" si="220"/>
        <v/>
      </c>
      <c r="AQ504" t="str">
        <f t="shared" ca="1" si="220"/>
        <v/>
      </c>
      <c r="AR504" t="str">
        <f t="shared" ca="1" si="220"/>
        <v/>
      </c>
      <c r="AS504" t="str">
        <f t="shared" ca="1" si="220"/>
        <v/>
      </c>
      <c r="AT504" t="str">
        <f t="shared" ca="1" si="220"/>
        <v/>
      </c>
      <c r="AU504" t="str">
        <f t="shared" ca="1" si="220"/>
        <v/>
      </c>
      <c r="AV504" t="str">
        <f t="shared" ca="1" si="220"/>
        <v/>
      </c>
      <c r="AW504" t="str">
        <f t="shared" ca="1" si="220"/>
        <v/>
      </c>
      <c r="AX504" t="str">
        <f t="shared" ca="1" si="220"/>
        <v/>
      </c>
      <c r="AY504" t="str">
        <f t="shared" ca="1" si="220"/>
        <v/>
      </c>
      <c r="AZ504" t="str">
        <f t="shared" ca="1" si="219"/>
        <v/>
      </c>
      <c r="BA504" t="str">
        <f t="shared" ca="1" si="219"/>
        <v/>
      </c>
      <c r="BB504" t="str">
        <f t="shared" ca="1" si="219"/>
        <v/>
      </c>
      <c r="BC504" t="str">
        <f t="shared" ca="1" si="219"/>
        <v/>
      </c>
      <c r="BD504" t="str">
        <f t="shared" ca="1" si="219"/>
        <v/>
      </c>
      <c r="BE504" t="str">
        <f t="shared" ca="1" si="219"/>
        <v/>
      </c>
      <c r="BF504" t="str">
        <f t="shared" ca="1" si="219"/>
        <v/>
      </c>
      <c r="BG504" t="str">
        <f t="shared" ca="1" si="219"/>
        <v/>
      </c>
      <c r="BH504" t="str">
        <f t="shared" ca="1" si="219"/>
        <v/>
      </c>
      <c r="BI504" t="str">
        <f t="shared" ca="1" si="219"/>
        <v/>
      </c>
      <c r="BJ504">
        <f t="shared" ca="1" si="219"/>
        <v>0</v>
      </c>
      <c r="BK504">
        <f t="shared" ca="1" si="219"/>
        <v>0</v>
      </c>
      <c r="BL504">
        <f t="shared" ca="1" si="219"/>
        <v>0</v>
      </c>
      <c r="BM504">
        <f t="shared" ca="1" si="219"/>
        <v>0</v>
      </c>
      <c r="BN504">
        <f t="shared" ca="1" si="219"/>
        <v>0</v>
      </c>
      <c r="BO504">
        <f t="shared" ca="1" si="219"/>
        <v>0</v>
      </c>
      <c r="BP504">
        <f t="shared" ca="1" si="217"/>
        <v>0</v>
      </c>
    </row>
    <row r="505" spans="4:68" x14ac:dyDescent="0.25">
      <c r="D505" s="2">
        <v>495</v>
      </c>
      <c r="E505" s="3">
        <f t="shared" ca="1" si="204"/>
        <v>34</v>
      </c>
      <c r="F505">
        <f t="shared" si="205"/>
        <v>1</v>
      </c>
      <c r="G505">
        <f ca="1">LOOKUP(E505,[1]Refs!L:L,[1]Refs!M:M)</f>
        <v>3</v>
      </c>
      <c r="H505">
        <f t="shared" ca="1" si="206"/>
        <v>1</v>
      </c>
      <c r="I505">
        <f t="shared" ca="1" si="199"/>
        <v>3</v>
      </c>
      <c r="J505">
        <f t="shared" ca="1" si="211"/>
        <v>3</v>
      </c>
      <c r="K505">
        <f t="shared" ca="1" si="212"/>
        <v>139</v>
      </c>
      <c r="L505">
        <f t="shared" ca="1" si="213"/>
        <v>139</v>
      </c>
      <c r="M505">
        <f t="shared" ca="1" si="207"/>
        <v>1</v>
      </c>
      <c r="P505">
        <f t="shared" ca="1" si="200"/>
        <v>1</v>
      </c>
      <c r="Q505">
        <f t="shared" ca="1" si="201"/>
        <v>1</v>
      </c>
      <c r="R505" s="1">
        <f t="shared" ca="1" si="202"/>
        <v>1</v>
      </c>
      <c r="S505" s="2">
        <f t="shared" ca="1" si="208"/>
        <v>1</v>
      </c>
      <c r="T505" t="str">
        <f t="shared" ca="1" si="209"/>
        <v/>
      </c>
      <c r="U505" t="str">
        <f t="shared" ca="1" si="222"/>
        <v/>
      </c>
      <c r="V505" t="str">
        <f t="shared" ca="1" si="222"/>
        <v/>
      </c>
      <c r="W505" t="str">
        <f t="shared" ca="1" si="222"/>
        <v/>
      </c>
      <c r="X505" t="str">
        <f t="shared" ca="1" si="222"/>
        <v/>
      </c>
      <c r="Y505" t="str">
        <f t="shared" ca="1" si="222"/>
        <v/>
      </c>
      <c r="Z505" t="str">
        <f t="shared" ca="1" si="222"/>
        <v/>
      </c>
      <c r="AA505" t="str">
        <f t="shared" ca="1" si="222"/>
        <v/>
      </c>
      <c r="AB505" t="str">
        <f t="shared" ca="1" si="222"/>
        <v/>
      </c>
      <c r="AC505" t="str">
        <f t="shared" ca="1" si="222"/>
        <v/>
      </c>
      <c r="AD505" t="str">
        <f t="shared" ca="1" si="222"/>
        <v/>
      </c>
      <c r="AE505" t="str">
        <f t="shared" ca="1" si="222"/>
        <v/>
      </c>
      <c r="AF505" t="str">
        <f t="shared" ca="1" si="222"/>
        <v/>
      </c>
      <c r="AG505" t="str">
        <f t="shared" ca="1" si="222"/>
        <v/>
      </c>
      <c r="AH505" t="str">
        <f t="shared" ca="1" si="222"/>
        <v/>
      </c>
      <c r="AI505" t="str">
        <f t="shared" ca="1" si="222"/>
        <v/>
      </c>
      <c r="AJ505" t="str">
        <f t="shared" ca="1" si="221"/>
        <v/>
      </c>
      <c r="AK505" t="str">
        <f t="shared" ca="1" si="220"/>
        <v/>
      </c>
      <c r="AL505" t="str">
        <f t="shared" ca="1" si="220"/>
        <v/>
      </c>
      <c r="AM505" t="str">
        <f t="shared" ca="1" si="220"/>
        <v/>
      </c>
      <c r="AN505" t="str">
        <f t="shared" ca="1" si="220"/>
        <v/>
      </c>
      <c r="AO505" t="str">
        <f t="shared" ca="1" si="220"/>
        <v/>
      </c>
      <c r="AP505" t="str">
        <f t="shared" ca="1" si="220"/>
        <v/>
      </c>
      <c r="AQ505" t="str">
        <f t="shared" ca="1" si="220"/>
        <v/>
      </c>
      <c r="AR505" t="str">
        <f t="shared" ca="1" si="220"/>
        <v/>
      </c>
      <c r="AS505" t="str">
        <f t="shared" ca="1" si="220"/>
        <v/>
      </c>
      <c r="AT505" t="str">
        <f t="shared" ca="1" si="220"/>
        <v/>
      </c>
      <c r="AU505" t="str">
        <f t="shared" ca="1" si="220"/>
        <v/>
      </c>
      <c r="AV505" t="str">
        <f t="shared" ca="1" si="220"/>
        <v/>
      </c>
      <c r="AW505" t="str">
        <f t="shared" ca="1" si="220"/>
        <v/>
      </c>
      <c r="AX505" t="str">
        <f t="shared" ca="1" si="220"/>
        <v/>
      </c>
      <c r="AY505" t="str">
        <f t="shared" ca="1" si="220"/>
        <v/>
      </c>
      <c r="AZ505" t="str">
        <f t="shared" ca="1" si="220"/>
        <v/>
      </c>
      <c r="BA505" t="str">
        <f t="shared" ref="BA505:BO510" ca="1" si="223">IF($E504="","",IF($F505="",BA504,IF(AND($M505=1,BA$9&gt;$B$9),"",IF(AND($M505=1,BA$9&lt;=$B$9),LOOKUP(BA$9,$A$12:$A$111,$B$12:$B$111),IF(AND($H505=1,BB$9=$R504),"",IF($H505=1,BB504,IF(AND($H505=-1,OR(AY$9=$R504,AZ$9=$R504)),$I505,IF($H505=-1,BA504,""))))))))</f>
        <v/>
      </c>
      <c r="BB505" t="str">
        <f t="shared" ca="1" si="223"/>
        <v/>
      </c>
      <c r="BC505" t="str">
        <f t="shared" ca="1" si="223"/>
        <v/>
      </c>
      <c r="BD505" t="str">
        <f t="shared" ca="1" si="223"/>
        <v/>
      </c>
      <c r="BE505" t="str">
        <f t="shared" ca="1" si="223"/>
        <v/>
      </c>
      <c r="BF505" t="str">
        <f t="shared" ca="1" si="223"/>
        <v/>
      </c>
      <c r="BG505" t="str">
        <f t="shared" ca="1" si="223"/>
        <v/>
      </c>
      <c r="BH505" t="str">
        <f t="shared" ca="1" si="223"/>
        <v/>
      </c>
      <c r="BI505" t="str">
        <f t="shared" ca="1" si="223"/>
        <v/>
      </c>
      <c r="BJ505" t="str">
        <f t="shared" ca="1" si="223"/>
        <v/>
      </c>
      <c r="BK505" t="str">
        <f t="shared" ca="1" si="223"/>
        <v/>
      </c>
      <c r="BL505" t="str">
        <f t="shared" ca="1" si="223"/>
        <v/>
      </c>
      <c r="BM505" t="str">
        <f t="shared" ca="1" si="223"/>
        <v/>
      </c>
      <c r="BN505" t="str">
        <f t="shared" ca="1" si="223"/>
        <v/>
      </c>
      <c r="BO505" t="str">
        <f t="shared" ca="1" si="223"/>
        <v/>
      </c>
      <c r="BP505" t="str">
        <f t="shared" ca="1" si="217"/>
        <v/>
      </c>
    </row>
    <row r="506" spans="4:68" x14ac:dyDescent="0.25">
      <c r="D506" s="2">
        <v>496</v>
      </c>
      <c r="E506" s="3">
        <f t="shared" ca="1" si="204"/>
        <v>2</v>
      </c>
      <c r="F506">
        <f t="shared" si="205"/>
        <v>1</v>
      </c>
      <c r="G506">
        <f ca="1">LOOKUP(E506,[1]Refs!L:L,[1]Refs!M:M)</f>
        <v>1</v>
      </c>
      <c r="H506">
        <f t="shared" ca="1" si="206"/>
        <v>-1</v>
      </c>
      <c r="I506">
        <f t="shared" ca="1" si="199"/>
        <v>1</v>
      </c>
      <c r="J506">
        <f t="shared" ca="1" si="211"/>
        <v>-2</v>
      </c>
      <c r="K506">
        <f t="shared" ca="1" si="212"/>
        <v>137</v>
      </c>
      <c r="L506">
        <f t="shared" ca="1" si="213"/>
        <v>139</v>
      </c>
      <c r="M506">
        <f t="shared" ca="1" si="207"/>
        <v>0</v>
      </c>
      <c r="P506">
        <f t="shared" ca="1" si="200"/>
        <v>1</v>
      </c>
      <c r="Q506">
        <f t="shared" ca="1" si="201"/>
        <v>1</v>
      </c>
      <c r="R506" s="1">
        <f t="shared" ca="1" si="202"/>
        <v>3</v>
      </c>
      <c r="S506" s="2">
        <f t="shared" ca="1" si="208"/>
        <v>1</v>
      </c>
      <c r="T506">
        <f t="shared" ca="1" si="209"/>
        <v>1</v>
      </c>
      <c r="U506">
        <f t="shared" ca="1" si="222"/>
        <v>1</v>
      </c>
      <c r="V506" t="str">
        <f t="shared" ca="1" si="222"/>
        <v/>
      </c>
      <c r="W506" t="str">
        <f t="shared" ca="1" si="222"/>
        <v/>
      </c>
      <c r="X506" t="str">
        <f t="shared" ca="1" si="222"/>
        <v/>
      </c>
      <c r="Y506" t="str">
        <f t="shared" ca="1" si="222"/>
        <v/>
      </c>
      <c r="Z506" t="str">
        <f t="shared" ca="1" si="222"/>
        <v/>
      </c>
      <c r="AA506" t="str">
        <f t="shared" ca="1" si="222"/>
        <v/>
      </c>
      <c r="AB506" t="str">
        <f t="shared" ca="1" si="222"/>
        <v/>
      </c>
      <c r="AC506" t="str">
        <f t="shared" ca="1" si="222"/>
        <v/>
      </c>
      <c r="AD506" t="str">
        <f t="shared" ca="1" si="222"/>
        <v/>
      </c>
      <c r="AE506" t="str">
        <f t="shared" ca="1" si="222"/>
        <v/>
      </c>
      <c r="AF506" t="str">
        <f t="shared" ca="1" si="222"/>
        <v/>
      </c>
      <c r="AG506" t="str">
        <f t="shared" ca="1" si="222"/>
        <v/>
      </c>
      <c r="AH506" t="str">
        <f t="shared" ca="1" si="222"/>
        <v/>
      </c>
      <c r="AI506" t="str">
        <f t="shared" ca="1" si="222"/>
        <v/>
      </c>
      <c r="AJ506" t="str">
        <f t="shared" ca="1" si="221"/>
        <v/>
      </c>
      <c r="AK506" t="str">
        <f t="shared" ca="1" si="221"/>
        <v/>
      </c>
      <c r="AL506" t="str">
        <f t="shared" ca="1" si="221"/>
        <v/>
      </c>
      <c r="AM506" t="str">
        <f t="shared" ca="1" si="221"/>
        <v/>
      </c>
      <c r="AN506" t="str">
        <f t="shared" ca="1" si="221"/>
        <v/>
      </c>
      <c r="AO506" t="str">
        <f t="shared" ca="1" si="221"/>
        <v/>
      </c>
      <c r="AP506" t="str">
        <f t="shared" ca="1" si="221"/>
        <v/>
      </c>
      <c r="AQ506" t="str">
        <f t="shared" ca="1" si="221"/>
        <v/>
      </c>
      <c r="AR506" t="str">
        <f t="shared" ca="1" si="221"/>
        <v/>
      </c>
      <c r="AS506" t="str">
        <f t="shared" ca="1" si="221"/>
        <v/>
      </c>
      <c r="AT506" t="str">
        <f t="shared" ca="1" si="221"/>
        <v/>
      </c>
      <c r="AU506" t="str">
        <f t="shared" ca="1" si="221"/>
        <v/>
      </c>
      <c r="AV506" t="str">
        <f t="shared" ca="1" si="221"/>
        <v/>
      </c>
      <c r="AW506" t="str">
        <f t="shared" ca="1" si="221"/>
        <v/>
      </c>
      <c r="AX506" t="str">
        <f t="shared" ca="1" si="221"/>
        <v/>
      </c>
      <c r="AY506" t="str">
        <f t="shared" ca="1" si="221"/>
        <v/>
      </c>
      <c r="AZ506" t="str">
        <f t="shared" ref="AZ506:AZ510" ca="1" si="224">IF($E505="","",IF($F506="",AZ505,IF(AND($M506=1,AZ$9&gt;$B$9),"",IF(AND($M506=1,AZ$9&lt;=$B$9),LOOKUP(AZ$9,$A$12:$A$111,$B$12:$B$111),IF(AND($H506=1,BA$9=$R505),"",IF($H506=1,BA505,IF(AND($H506=-1,OR(AX$9=$R505,AY$9=$R505)),$I506,IF($H506=-1,AZ505,""))))))))</f>
        <v/>
      </c>
      <c r="BA506" t="str">
        <f t="shared" ca="1" si="223"/>
        <v/>
      </c>
      <c r="BB506" t="str">
        <f t="shared" ca="1" si="223"/>
        <v/>
      </c>
      <c r="BC506" t="str">
        <f t="shared" ca="1" si="223"/>
        <v/>
      </c>
      <c r="BD506" t="str">
        <f t="shared" ca="1" si="223"/>
        <v/>
      </c>
      <c r="BE506" t="str">
        <f t="shared" ca="1" si="223"/>
        <v/>
      </c>
      <c r="BF506" t="str">
        <f t="shared" ca="1" si="223"/>
        <v/>
      </c>
      <c r="BG506" t="str">
        <f t="shared" ca="1" si="223"/>
        <v/>
      </c>
      <c r="BH506" t="str">
        <f t="shared" ca="1" si="223"/>
        <v/>
      </c>
      <c r="BI506" t="str">
        <f t="shared" ca="1" si="223"/>
        <v/>
      </c>
      <c r="BJ506" t="str">
        <f t="shared" ca="1" si="223"/>
        <v/>
      </c>
      <c r="BK506" t="str">
        <f t="shared" ca="1" si="223"/>
        <v/>
      </c>
      <c r="BL506" t="str">
        <f t="shared" ca="1" si="223"/>
        <v/>
      </c>
      <c r="BM506" t="str">
        <f t="shared" ca="1" si="223"/>
        <v/>
      </c>
      <c r="BN506" t="str">
        <f t="shared" ca="1" si="223"/>
        <v/>
      </c>
      <c r="BO506" t="str">
        <f t="shared" ca="1" si="223"/>
        <v/>
      </c>
      <c r="BP506" t="str">
        <f t="shared" ca="1" si="217"/>
        <v/>
      </c>
    </row>
    <row r="507" spans="4:68" x14ac:dyDescent="0.25">
      <c r="D507" s="2">
        <v>497</v>
      </c>
      <c r="E507" s="3">
        <f t="shared" ca="1" si="204"/>
        <v>1</v>
      </c>
      <c r="F507">
        <f t="shared" si="205"/>
        <v>1</v>
      </c>
      <c r="G507">
        <f ca="1">LOOKUP(E507,[1]Refs!L:L,[1]Refs!M:M)</f>
        <v>1</v>
      </c>
      <c r="H507">
        <f t="shared" ca="1" si="206"/>
        <v>-1</v>
      </c>
      <c r="I507">
        <f t="shared" ca="1" si="199"/>
        <v>2</v>
      </c>
      <c r="J507">
        <f t="shared" ca="1" si="211"/>
        <v>-4</v>
      </c>
      <c r="K507">
        <f t="shared" ca="1" si="212"/>
        <v>133</v>
      </c>
      <c r="L507">
        <f t="shared" ca="1" si="213"/>
        <v>139</v>
      </c>
      <c r="M507">
        <f t="shared" ca="1" si="207"/>
        <v>0</v>
      </c>
      <c r="P507">
        <f t="shared" ca="1" si="200"/>
        <v>1</v>
      </c>
      <c r="Q507">
        <f t="shared" ca="1" si="201"/>
        <v>2</v>
      </c>
      <c r="R507" s="1">
        <f t="shared" ca="1" si="202"/>
        <v>5</v>
      </c>
      <c r="S507" s="2">
        <f t="shared" ca="1" si="208"/>
        <v>1</v>
      </c>
      <c r="T507">
        <f t="shared" ca="1" si="209"/>
        <v>1</v>
      </c>
      <c r="U507">
        <f t="shared" ca="1" si="222"/>
        <v>1</v>
      </c>
      <c r="V507">
        <f t="shared" ca="1" si="222"/>
        <v>2</v>
      </c>
      <c r="W507">
        <f t="shared" ca="1" si="222"/>
        <v>2</v>
      </c>
      <c r="X507" t="str">
        <f t="shared" ca="1" si="222"/>
        <v/>
      </c>
      <c r="Y507" t="str">
        <f t="shared" ca="1" si="222"/>
        <v/>
      </c>
      <c r="Z507" t="str">
        <f t="shared" ca="1" si="222"/>
        <v/>
      </c>
      <c r="AA507" t="str">
        <f t="shared" ca="1" si="222"/>
        <v/>
      </c>
      <c r="AB507" t="str">
        <f t="shared" ca="1" si="222"/>
        <v/>
      </c>
      <c r="AC507" t="str">
        <f t="shared" ca="1" si="222"/>
        <v/>
      </c>
      <c r="AD507" t="str">
        <f t="shared" ca="1" si="222"/>
        <v/>
      </c>
      <c r="AE507" t="str">
        <f t="shared" ca="1" si="222"/>
        <v/>
      </c>
      <c r="AF507" t="str">
        <f t="shared" ca="1" si="222"/>
        <v/>
      </c>
      <c r="AG507" t="str">
        <f t="shared" ca="1" si="222"/>
        <v/>
      </c>
      <c r="AH507" t="str">
        <f t="shared" ca="1" si="222"/>
        <v/>
      </c>
      <c r="AI507" t="str">
        <f t="shared" ca="1" si="222"/>
        <v/>
      </c>
      <c r="AJ507" t="str">
        <f t="shared" ca="1" si="222"/>
        <v/>
      </c>
      <c r="AK507" t="str">
        <f t="shared" ref="AK507:AY510" ca="1" si="225">IF($E506="","",IF($F507="",AK506,IF(AND($M507=1,AK$9&gt;$B$9),"",IF(AND($M507=1,AK$9&lt;=$B$9),LOOKUP(AK$9,$A$12:$A$111,$B$12:$B$111),IF(AND($H507=1,AL$9=$R506),"",IF($H507=1,AL506,IF(AND($H507=-1,OR(AI$9=$R506,AJ$9=$R506)),$I507,IF($H507=-1,AK506,""))))))))</f>
        <v/>
      </c>
      <c r="AL507" t="str">
        <f t="shared" ca="1" si="225"/>
        <v/>
      </c>
      <c r="AM507" t="str">
        <f t="shared" ca="1" si="225"/>
        <v/>
      </c>
      <c r="AN507" t="str">
        <f t="shared" ca="1" si="225"/>
        <v/>
      </c>
      <c r="AO507" t="str">
        <f t="shared" ca="1" si="225"/>
        <v/>
      </c>
      <c r="AP507" t="str">
        <f t="shared" ca="1" si="225"/>
        <v/>
      </c>
      <c r="AQ507" t="str">
        <f t="shared" ca="1" si="225"/>
        <v/>
      </c>
      <c r="AR507" t="str">
        <f t="shared" ca="1" si="225"/>
        <v/>
      </c>
      <c r="AS507" t="str">
        <f t="shared" ca="1" si="225"/>
        <v/>
      </c>
      <c r="AT507" t="str">
        <f t="shared" ca="1" si="225"/>
        <v/>
      </c>
      <c r="AU507" t="str">
        <f t="shared" ca="1" si="225"/>
        <v/>
      </c>
      <c r="AV507" t="str">
        <f t="shared" ca="1" si="225"/>
        <v/>
      </c>
      <c r="AW507" t="str">
        <f t="shared" ca="1" si="225"/>
        <v/>
      </c>
      <c r="AX507" t="str">
        <f t="shared" ca="1" si="225"/>
        <v/>
      </c>
      <c r="AY507" t="str">
        <f t="shared" ca="1" si="225"/>
        <v/>
      </c>
      <c r="AZ507" t="str">
        <f t="shared" ca="1" si="224"/>
        <v/>
      </c>
      <c r="BA507" t="str">
        <f t="shared" ca="1" si="223"/>
        <v/>
      </c>
      <c r="BB507" t="str">
        <f t="shared" ca="1" si="223"/>
        <v/>
      </c>
      <c r="BC507" t="str">
        <f t="shared" ca="1" si="223"/>
        <v/>
      </c>
      <c r="BD507" t="str">
        <f t="shared" ca="1" si="223"/>
        <v/>
      </c>
      <c r="BE507" t="str">
        <f t="shared" ca="1" si="223"/>
        <v/>
      </c>
      <c r="BF507" t="str">
        <f t="shared" ca="1" si="223"/>
        <v/>
      </c>
      <c r="BG507" t="str">
        <f t="shared" ca="1" si="223"/>
        <v/>
      </c>
      <c r="BH507" t="str">
        <f t="shared" ca="1" si="223"/>
        <v/>
      </c>
      <c r="BI507" t="str">
        <f t="shared" ca="1" si="223"/>
        <v/>
      </c>
      <c r="BJ507" t="str">
        <f t="shared" ca="1" si="223"/>
        <v/>
      </c>
      <c r="BK507" t="str">
        <f t="shared" ca="1" si="223"/>
        <v/>
      </c>
      <c r="BL507" t="str">
        <f t="shared" ca="1" si="223"/>
        <v/>
      </c>
      <c r="BM507" t="str">
        <f t="shared" ca="1" si="223"/>
        <v/>
      </c>
      <c r="BN507" t="str">
        <f t="shared" ca="1" si="223"/>
        <v/>
      </c>
      <c r="BO507" t="str">
        <f t="shared" ca="1" si="223"/>
        <v/>
      </c>
      <c r="BP507" t="str">
        <f t="shared" ca="1" si="217"/>
        <v/>
      </c>
    </row>
    <row r="508" spans="4:68" x14ac:dyDescent="0.25">
      <c r="D508" s="2">
        <v>498</v>
      </c>
      <c r="E508" s="3">
        <f t="shared" ca="1" si="204"/>
        <v>14</v>
      </c>
      <c r="F508">
        <f t="shared" si="205"/>
        <v>1</v>
      </c>
      <c r="G508">
        <f ca="1">LOOKUP(E508,[1]Refs!L:L,[1]Refs!M:M)</f>
        <v>2</v>
      </c>
      <c r="H508">
        <f t="shared" ca="1" si="206"/>
        <v>1</v>
      </c>
      <c r="I508">
        <f t="shared" ca="1" si="199"/>
        <v>3</v>
      </c>
      <c r="J508">
        <f t="shared" ca="1" si="211"/>
        <v>3</v>
      </c>
      <c r="K508">
        <f t="shared" ca="1" si="212"/>
        <v>136</v>
      </c>
      <c r="L508">
        <f t="shared" ca="1" si="213"/>
        <v>139</v>
      </c>
      <c r="M508">
        <f t="shared" ca="1" si="207"/>
        <v>0</v>
      </c>
      <c r="P508">
        <f t="shared" ca="1" si="200"/>
        <v>1</v>
      </c>
      <c r="Q508">
        <f t="shared" ca="1" si="201"/>
        <v>2</v>
      </c>
      <c r="R508" s="1">
        <f t="shared" ca="1" si="202"/>
        <v>3</v>
      </c>
      <c r="S508" s="2">
        <f t="shared" ca="1" si="208"/>
        <v>1</v>
      </c>
      <c r="T508">
        <f t="shared" ca="1" si="209"/>
        <v>1</v>
      </c>
      <c r="U508">
        <f t="shared" ref="U508:AJ510" ca="1" si="226">IF($E507="","",IF($F508="",U507,IF(AND($M508=1,U$9&gt;$B$9),"",IF(AND($M508=1,U$9&lt;=$B$9),LOOKUP(U$9,$A$12:$A$111,$B$12:$B$111),IF(AND($H508=1,V$9=$R507),"",IF($H508=1,V507,IF(AND($H508=-1,OR(S$9=$R507,T$9=$R507)),$I508,IF($H508=-1,U507,""))))))))</f>
        <v>2</v>
      </c>
      <c r="V508" t="str">
        <f t="shared" ca="1" si="226"/>
        <v/>
      </c>
      <c r="W508" t="str">
        <f t="shared" ca="1" si="226"/>
        <v/>
      </c>
      <c r="X508" t="str">
        <f t="shared" ca="1" si="226"/>
        <v/>
      </c>
      <c r="Y508" t="str">
        <f t="shared" ca="1" si="226"/>
        <v/>
      </c>
      <c r="Z508" t="str">
        <f t="shared" ca="1" si="226"/>
        <v/>
      </c>
      <c r="AA508" t="str">
        <f t="shared" ca="1" si="226"/>
        <v/>
      </c>
      <c r="AB508" t="str">
        <f t="shared" ca="1" si="226"/>
        <v/>
      </c>
      <c r="AC508" t="str">
        <f t="shared" ca="1" si="226"/>
        <v/>
      </c>
      <c r="AD508" t="str">
        <f t="shared" ca="1" si="226"/>
        <v/>
      </c>
      <c r="AE508" t="str">
        <f t="shared" ca="1" si="226"/>
        <v/>
      </c>
      <c r="AF508" t="str">
        <f t="shared" ca="1" si="226"/>
        <v/>
      </c>
      <c r="AG508" t="str">
        <f t="shared" ca="1" si="226"/>
        <v/>
      </c>
      <c r="AH508" t="str">
        <f t="shared" ca="1" si="226"/>
        <v/>
      </c>
      <c r="AI508" t="str">
        <f t="shared" ca="1" si="226"/>
        <v/>
      </c>
      <c r="AJ508" t="str">
        <f t="shared" ca="1" si="226"/>
        <v/>
      </c>
      <c r="AK508" t="str">
        <f t="shared" ca="1" si="225"/>
        <v/>
      </c>
      <c r="AL508" t="str">
        <f t="shared" ca="1" si="225"/>
        <v/>
      </c>
      <c r="AM508" t="str">
        <f t="shared" ca="1" si="225"/>
        <v/>
      </c>
      <c r="AN508" t="str">
        <f t="shared" ca="1" si="225"/>
        <v/>
      </c>
      <c r="AO508" t="str">
        <f t="shared" ca="1" si="225"/>
        <v/>
      </c>
      <c r="AP508" t="str">
        <f t="shared" ca="1" si="225"/>
        <v/>
      </c>
      <c r="AQ508" t="str">
        <f t="shared" ca="1" si="225"/>
        <v/>
      </c>
      <c r="AR508" t="str">
        <f t="shared" ca="1" si="225"/>
        <v/>
      </c>
      <c r="AS508" t="str">
        <f t="shared" ca="1" si="225"/>
        <v/>
      </c>
      <c r="AT508" t="str">
        <f t="shared" ca="1" si="225"/>
        <v/>
      </c>
      <c r="AU508" t="str">
        <f t="shared" ca="1" si="225"/>
        <v/>
      </c>
      <c r="AV508" t="str">
        <f t="shared" ca="1" si="225"/>
        <v/>
      </c>
      <c r="AW508" t="str">
        <f t="shared" ca="1" si="225"/>
        <v/>
      </c>
      <c r="AX508" t="str">
        <f t="shared" ca="1" si="225"/>
        <v/>
      </c>
      <c r="AY508" t="str">
        <f t="shared" ca="1" si="225"/>
        <v/>
      </c>
      <c r="AZ508" t="str">
        <f t="shared" ca="1" si="224"/>
        <v/>
      </c>
      <c r="BA508" t="str">
        <f t="shared" ca="1" si="223"/>
        <v/>
      </c>
      <c r="BB508" t="str">
        <f t="shared" ca="1" si="223"/>
        <v/>
      </c>
      <c r="BC508" t="str">
        <f t="shared" ca="1" si="223"/>
        <v/>
      </c>
      <c r="BD508" t="str">
        <f t="shared" ca="1" si="223"/>
        <v/>
      </c>
      <c r="BE508" t="str">
        <f t="shared" ca="1" si="223"/>
        <v/>
      </c>
      <c r="BF508" t="str">
        <f t="shared" ca="1" si="223"/>
        <v/>
      </c>
      <c r="BG508" t="str">
        <f t="shared" ca="1" si="223"/>
        <v/>
      </c>
      <c r="BH508" t="str">
        <f t="shared" ca="1" si="223"/>
        <v/>
      </c>
      <c r="BI508" t="str">
        <f t="shared" ca="1" si="223"/>
        <v/>
      </c>
      <c r="BJ508" t="str">
        <f t="shared" ca="1" si="223"/>
        <v/>
      </c>
      <c r="BK508" t="str">
        <f t="shared" ca="1" si="223"/>
        <v/>
      </c>
      <c r="BL508" t="str">
        <f t="shared" ca="1" si="223"/>
        <v/>
      </c>
      <c r="BM508" t="str">
        <f t="shared" ca="1" si="223"/>
        <v/>
      </c>
      <c r="BN508" t="str">
        <f t="shared" ca="1" si="223"/>
        <v/>
      </c>
      <c r="BO508" t="str">
        <f t="shared" ca="1" si="223"/>
        <v/>
      </c>
      <c r="BP508">
        <f t="shared" ca="1" si="217"/>
        <v>0</v>
      </c>
    </row>
    <row r="509" spans="4:68" x14ac:dyDescent="0.25">
      <c r="D509" s="2">
        <v>499</v>
      </c>
      <c r="E509" s="3">
        <f t="shared" ca="1" si="204"/>
        <v>2</v>
      </c>
      <c r="F509">
        <f t="shared" si="205"/>
        <v>1</v>
      </c>
      <c r="G509">
        <f ca="1">LOOKUP(E509,[1]Refs!L:L,[1]Refs!M:M)</f>
        <v>1</v>
      </c>
      <c r="H509">
        <f t="shared" ca="1" si="206"/>
        <v>-1</v>
      </c>
      <c r="I509">
        <f t="shared" ca="1" si="199"/>
        <v>3</v>
      </c>
      <c r="J509">
        <f t="shared" ca="1" si="211"/>
        <v>-6</v>
      </c>
      <c r="K509">
        <f t="shared" ca="1" si="212"/>
        <v>130</v>
      </c>
      <c r="L509">
        <f t="shared" ca="1" si="213"/>
        <v>139</v>
      </c>
      <c r="M509">
        <f t="shared" ca="1" si="207"/>
        <v>0</v>
      </c>
      <c r="P509">
        <f t="shared" ca="1" si="200"/>
        <v>1</v>
      </c>
      <c r="Q509">
        <f t="shared" ca="1" si="201"/>
        <v>3</v>
      </c>
      <c r="R509" s="1">
        <f t="shared" ca="1" si="202"/>
        <v>5</v>
      </c>
      <c r="S509" s="2">
        <f t="shared" ca="1" si="208"/>
        <v>1</v>
      </c>
      <c r="T509">
        <f t="shared" ca="1" si="209"/>
        <v>1</v>
      </c>
      <c r="U509">
        <f t="shared" ca="1" si="226"/>
        <v>2</v>
      </c>
      <c r="V509">
        <f t="shared" ca="1" si="226"/>
        <v>3</v>
      </c>
      <c r="W509">
        <f t="shared" ca="1" si="226"/>
        <v>3</v>
      </c>
      <c r="X509" t="str">
        <f t="shared" ca="1" si="226"/>
        <v/>
      </c>
      <c r="Y509" t="str">
        <f t="shared" ca="1" si="226"/>
        <v/>
      </c>
      <c r="Z509" t="str">
        <f t="shared" ca="1" si="226"/>
        <v/>
      </c>
      <c r="AA509" t="str">
        <f t="shared" ca="1" si="226"/>
        <v/>
      </c>
      <c r="AB509" t="str">
        <f t="shared" ca="1" si="226"/>
        <v/>
      </c>
      <c r="AC509" t="str">
        <f t="shared" ca="1" si="226"/>
        <v/>
      </c>
      <c r="AD509" t="str">
        <f t="shared" ca="1" si="226"/>
        <v/>
      </c>
      <c r="AE509" t="str">
        <f t="shared" ca="1" si="226"/>
        <v/>
      </c>
      <c r="AF509" t="str">
        <f t="shared" ca="1" si="226"/>
        <v/>
      </c>
      <c r="AG509" t="str">
        <f t="shared" ca="1" si="226"/>
        <v/>
      </c>
      <c r="AH509" t="str">
        <f t="shared" ca="1" si="226"/>
        <v/>
      </c>
      <c r="AI509" t="str">
        <f t="shared" ca="1" si="226"/>
        <v/>
      </c>
      <c r="AJ509" t="str">
        <f t="shared" ca="1" si="226"/>
        <v/>
      </c>
      <c r="AK509" t="str">
        <f t="shared" ca="1" si="225"/>
        <v/>
      </c>
      <c r="AL509" t="str">
        <f t="shared" ca="1" si="225"/>
        <v/>
      </c>
      <c r="AM509" t="str">
        <f t="shared" ca="1" si="225"/>
        <v/>
      </c>
      <c r="AN509" t="str">
        <f t="shared" ca="1" si="225"/>
        <v/>
      </c>
      <c r="AO509" t="str">
        <f t="shared" ca="1" si="225"/>
        <v/>
      </c>
      <c r="AP509" t="str">
        <f t="shared" ca="1" si="225"/>
        <v/>
      </c>
      <c r="AQ509" t="str">
        <f t="shared" ca="1" si="225"/>
        <v/>
      </c>
      <c r="AR509" t="str">
        <f t="shared" ca="1" si="225"/>
        <v/>
      </c>
      <c r="AS509" t="str">
        <f t="shared" ca="1" si="225"/>
        <v/>
      </c>
      <c r="AT509" t="str">
        <f t="shared" ca="1" si="225"/>
        <v/>
      </c>
      <c r="AU509" t="str">
        <f t="shared" ca="1" si="225"/>
        <v/>
      </c>
      <c r="AV509" t="str">
        <f t="shared" ca="1" si="225"/>
        <v/>
      </c>
      <c r="AW509" t="str">
        <f t="shared" ca="1" si="225"/>
        <v/>
      </c>
      <c r="AX509" t="str">
        <f t="shared" ca="1" si="225"/>
        <v/>
      </c>
      <c r="AY509" t="str">
        <f t="shared" ca="1" si="225"/>
        <v/>
      </c>
      <c r="AZ509" t="str">
        <f t="shared" ca="1" si="224"/>
        <v/>
      </c>
      <c r="BA509" t="str">
        <f t="shared" ca="1" si="223"/>
        <v/>
      </c>
      <c r="BB509" t="str">
        <f t="shared" ca="1" si="223"/>
        <v/>
      </c>
      <c r="BC509" t="str">
        <f t="shared" ca="1" si="223"/>
        <v/>
      </c>
      <c r="BD509" t="str">
        <f t="shared" ca="1" si="223"/>
        <v/>
      </c>
      <c r="BE509" t="str">
        <f t="shared" ca="1" si="223"/>
        <v/>
      </c>
      <c r="BF509" t="str">
        <f t="shared" ca="1" si="223"/>
        <v/>
      </c>
      <c r="BG509" t="str">
        <f t="shared" ca="1" si="223"/>
        <v/>
      </c>
      <c r="BH509" t="str">
        <f t="shared" ca="1" si="223"/>
        <v/>
      </c>
      <c r="BI509" t="str">
        <f t="shared" ca="1" si="223"/>
        <v/>
      </c>
      <c r="BJ509" t="str">
        <f t="shared" ca="1" si="223"/>
        <v/>
      </c>
      <c r="BK509" t="str">
        <f t="shared" ca="1" si="223"/>
        <v/>
      </c>
      <c r="BL509" t="str">
        <f t="shared" ca="1" si="223"/>
        <v/>
      </c>
      <c r="BM509" t="str">
        <f t="shared" ca="1" si="223"/>
        <v/>
      </c>
      <c r="BN509" t="str">
        <f t="shared" ca="1" si="223"/>
        <v/>
      </c>
      <c r="BO509" t="str">
        <f t="shared" ca="1" si="223"/>
        <v/>
      </c>
      <c r="BP509">
        <f t="shared" ca="1" si="217"/>
        <v>0</v>
      </c>
    </row>
    <row r="510" spans="4:68" x14ac:dyDescent="0.25">
      <c r="D510" s="2">
        <v>500</v>
      </c>
      <c r="E510" s="3">
        <f t="shared" ca="1" si="204"/>
        <v>13</v>
      </c>
      <c r="F510">
        <f t="shared" si="205"/>
        <v>1</v>
      </c>
      <c r="G510">
        <f ca="1">LOOKUP(E510,[1]Refs!L:L,[1]Refs!M:M)</f>
        <v>2</v>
      </c>
      <c r="H510">
        <f t="shared" ca="1" si="206"/>
        <v>1</v>
      </c>
      <c r="I510">
        <f t="shared" ca="1" si="199"/>
        <v>4</v>
      </c>
      <c r="J510">
        <f t="shared" ca="1" si="211"/>
        <v>4</v>
      </c>
      <c r="K510">
        <f t="shared" ca="1" si="212"/>
        <v>134</v>
      </c>
      <c r="L510">
        <f t="shared" ca="1" si="213"/>
        <v>139</v>
      </c>
      <c r="M510">
        <f t="shared" ca="1" si="207"/>
        <v>0</v>
      </c>
      <c r="P510">
        <f t="shared" ca="1" si="200"/>
        <v>1</v>
      </c>
      <c r="Q510">
        <f t="shared" ca="1" si="201"/>
        <v>3</v>
      </c>
      <c r="R510" s="1">
        <f t="shared" ca="1" si="202"/>
        <v>3</v>
      </c>
      <c r="S510" s="2">
        <f t="shared" ca="1" si="208"/>
        <v>1</v>
      </c>
      <c r="T510">
        <f t="shared" ca="1" si="209"/>
        <v>2</v>
      </c>
      <c r="U510">
        <f t="shared" ca="1" si="226"/>
        <v>3</v>
      </c>
      <c r="V510" t="str">
        <f t="shared" ca="1" si="226"/>
        <v/>
      </c>
      <c r="W510" t="str">
        <f t="shared" ca="1" si="226"/>
        <v/>
      </c>
      <c r="X510" t="str">
        <f t="shared" ca="1" si="226"/>
        <v/>
      </c>
      <c r="Y510" t="str">
        <f t="shared" ca="1" si="226"/>
        <v/>
      </c>
      <c r="Z510" t="str">
        <f t="shared" ca="1" si="226"/>
        <v/>
      </c>
      <c r="AA510" t="str">
        <f t="shared" ca="1" si="226"/>
        <v/>
      </c>
      <c r="AB510" t="str">
        <f t="shared" ca="1" si="226"/>
        <v/>
      </c>
      <c r="AC510" t="str">
        <f t="shared" ca="1" si="226"/>
        <v/>
      </c>
      <c r="AD510" t="str">
        <f t="shared" ca="1" si="226"/>
        <v/>
      </c>
      <c r="AE510" t="str">
        <f t="shared" ca="1" si="226"/>
        <v/>
      </c>
      <c r="AF510" t="str">
        <f t="shared" ca="1" si="226"/>
        <v/>
      </c>
      <c r="AG510" t="str">
        <f t="shared" ca="1" si="226"/>
        <v/>
      </c>
      <c r="AH510" t="str">
        <f t="shared" ca="1" si="226"/>
        <v/>
      </c>
      <c r="AI510" t="str">
        <f t="shared" ca="1" si="226"/>
        <v/>
      </c>
      <c r="AJ510" t="str">
        <f t="shared" ca="1" si="226"/>
        <v/>
      </c>
      <c r="AK510" t="str">
        <f t="shared" ca="1" si="225"/>
        <v/>
      </c>
      <c r="AL510" t="str">
        <f t="shared" ca="1" si="225"/>
        <v/>
      </c>
      <c r="AM510" t="str">
        <f t="shared" ca="1" si="225"/>
        <v/>
      </c>
      <c r="AN510" t="str">
        <f t="shared" ca="1" si="225"/>
        <v/>
      </c>
      <c r="AO510" t="str">
        <f t="shared" ca="1" si="225"/>
        <v/>
      </c>
      <c r="AP510" t="str">
        <f t="shared" ca="1" si="225"/>
        <v/>
      </c>
      <c r="AQ510" t="str">
        <f t="shared" ca="1" si="225"/>
        <v/>
      </c>
      <c r="AR510" t="str">
        <f t="shared" ca="1" si="225"/>
        <v/>
      </c>
      <c r="AS510" t="str">
        <f t="shared" ca="1" si="225"/>
        <v/>
      </c>
      <c r="AT510" t="str">
        <f t="shared" ca="1" si="225"/>
        <v/>
      </c>
      <c r="AU510" t="str">
        <f t="shared" ca="1" si="225"/>
        <v/>
      </c>
      <c r="AV510" t="str">
        <f t="shared" ca="1" si="225"/>
        <v/>
      </c>
      <c r="AW510" t="str">
        <f t="shared" ca="1" si="225"/>
        <v/>
      </c>
      <c r="AX510" t="str">
        <f t="shared" ca="1" si="225"/>
        <v/>
      </c>
      <c r="AY510" t="str">
        <f t="shared" ca="1" si="225"/>
        <v/>
      </c>
      <c r="AZ510" t="str">
        <f t="shared" ca="1" si="224"/>
        <v/>
      </c>
      <c r="BA510" t="str">
        <f t="shared" ca="1" si="223"/>
        <v/>
      </c>
      <c r="BB510" t="str">
        <f t="shared" ca="1" si="223"/>
        <v/>
      </c>
      <c r="BC510" t="str">
        <f t="shared" ca="1" si="223"/>
        <v/>
      </c>
      <c r="BD510" t="str">
        <f t="shared" ca="1" si="223"/>
        <v/>
      </c>
      <c r="BE510" t="str">
        <f t="shared" ca="1" si="223"/>
        <v/>
      </c>
      <c r="BF510" t="str">
        <f t="shared" ca="1" si="223"/>
        <v/>
      </c>
      <c r="BG510" t="str">
        <f t="shared" ca="1" si="223"/>
        <v/>
      </c>
      <c r="BH510" t="str">
        <f t="shared" ca="1" si="223"/>
        <v/>
      </c>
      <c r="BI510" t="str">
        <f t="shared" ca="1" si="223"/>
        <v/>
      </c>
      <c r="BJ510" t="str">
        <f t="shared" ca="1" si="223"/>
        <v/>
      </c>
      <c r="BK510" t="str">
        <f t="shared" ca="1" si="223"/>
        <v/>
      </c>
      <c r="BL510" t="str">
        <f t="shared" ca="1" si="223"/>
        <v/>
      </c>
      <c r="BM510" t="str">
        <f t="shared" ca="1" si="223"/>
        <v/>
      </c>
      <c r="BN510" t="str">
        <f t="shared" ca="1" si="223"/>
        <v/>
      </c>
      <c r="BO510">
        <f t="shared" ca="1" si="223"/>
        <v>0</v>
      </c>
      <c r="BP510">
        <f t="shared" ca="1" si="217"/>
        <v>0</v>
      </c>
    </row>
  </sheetData>
  <mergeCells count="6">
    <mergeCell ref="A5:B5"/>
    <mergeCell ref="A6:B6"/>
    <mergeCell ref="A7:B7"/>
    <mergeCell ref="A8:B8"/>
    <mergeCell ref="S8:W8"/>
    <mergeCell ref="A10:B10"/>
  </mergeCells>
  <dataValidations count="2">
    <dataValidation type="list" allowBlank="1" showInputMessage="1" showErrorMessage="1" sqref="A8:B8" xr:uid="{B5FF6932-9E8A-49F1-AC30-19573665F611}">
      <formula1>$C$40:$C$41</formula1>
    </dataValidation>
    <dataValidation type="list" allowBlank="1" showInputMessage="1" showErrorMessage="1" sqref="A6:B6" xr:uid="{94A5E0D1-6AD3-4BEF-9346-603361A5D2FE}">
      <formula1>$C$40:$C$41</formula1>
    </dataValidation>
  </dataValidation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DDLab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2020-05-02T00:52:29Z</dcterms:created>
  <dcterms:modified xsi:type="dcterms:W3CDTF">2020-05-02T23:31:28Z</dcterms:modified>
</cp:coreProperties>
</file>