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https://d.docs.live.net/e421be44c0adc126/Documents/R-sim/"/>
    </mc:Choice>
  </mc:AlternateContent>
  <xr:revisionPtr revIDLastSave="0" documentId="8_{7CE59473-2CF1-4562-B0F5-4B0ECCB0F86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KTF" sheetId="1" r:id="rId1"/>
    <sheet name="Sheet2" sheetId="3" r:id="rId2"/>
    <sheet name="Sheet1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0" i="1" l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A186" i="1"/>
  <c r="A150" i="1"/>
  <c r="A151" i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BL61" i="3"/>
  <c r="BL60" i="3"/>
  <c r="BL59" i="3"/>
  <c r="BL58" i="3"/>
  <c r="BL57" i="3"/>
  <c r="BL56" i="3"/>
  <c r="BL55" i="3"/>
  <c r="BL54" i="3"/>
  <c r="BL53" i="3"/>
  <c r="BL52" i="3"/>
  <c r="BL51" i="3"/>
  <c r="BL50" i="3"/>
  <c r="BL49" i="3"/>
  <c r="BL48" i="3"/>
  <c r="BL47" i="3"/>
  <c r="BL46" i="3"/>
  <c r="BL45" i="3"/>
  <c r="BL44" i="3"/>
  <c r="BL43" i="3"/>
  <c r="BL42" i="3"/>
  <c r="BL41" i="3"/>
  <c r="BL40" i="3"/>
  <c r="BL39" i="3"/>
  <c r="BL38" i="3"/>
  <c r="BL37" i="3"/>
  <c r="BL36" i="3"/>
  <c r="BL35" i="3"/>
  <c r="BL34" i="3"/>
  <c r="BL33" i="3"/>
  <c r="BL32" i="3"/>
  <c r="BL31" i="3"/>
  <c r="BL30" i="3"/>
  <c r="BL29" i="3"/>
  <c r="BL28" i="3"/>
  <c r="BL27" i="3"/>
  <c r="BL26" i="3"/>
  <c r="BL25" i="3"/>
  <c r="BL24" i="3"/>
  <c r="BL23" i="3"/>
  <c r="BL22" i="3"/>
  <c r="BL21" i="3"/>
  <c r="BL20" i="3"/>
  <c r="BL19" i="3"/>
  <c r="BL18" i="3"/>
  <c r="BL17" i="3"/>
  <c r="BL16" i="3"/>
  <c r="BL15" i="3"/>
  <c r="BL14" i="3"/>
  <c r="BL13" i="3"/>
  <c r="BN12" i="3"/>
  <c r="BL12" i="3"/>
  <c r="BL11" i="3"/>
  <c r="BL10" i="3"/>
  <c r="BL9" i="3"/>
  <c r="BL8" i="3"/>
  <c r="BL7" i="3"/>
  <c r="BL6" i="3"/>
  <c r="BL5" i="3"/>
  <c r="BL4" i="3"/>
  <c r="BM3" i="3"/>
  <c r="BM4" i="3" s="1"/>
  <c r="BM5" i="3" s="1"/>
  <c r="BM6" i="3" s="1"/>
  <c r="BM7" i="3" s="1"/>
  <c r="BL3" i="3"/>
  <c r="BJ3" i="3"/>
  <c r="BJ4" i="3" s="1"/>
  <c r="BJ5" i="3" s="1"/>
  <c r="BJ6" i="3" s="1"/>
  <c r="BJ7" i="3" s="1"/>
  <c r="BJ8" i="3" s="1"/>
  <c r="BJ9" i="3" s="1"/>
  <c r="BJ10" i="3" s="1"/>
  <c r="BJ11" i="3" s="1"/>
  <c r="BJ12" i="3" s="1"/>
  <c r="BJ13" i="3" s="1"/>
  <c r="BJ14" i="3" s="1"/>
  <c r="BJ15" i="3" s="1"/>
  <c r="BJ16" i="3" s="1"/>
  <c r="BJ17" i="3" s="1"/>
  <c r="BJ18" i="3" s="1"/>
  <c r="BJ19" i="3" s="1"/>
  <c r="BJ20" i="3" s="1"/>
  <c r="BJ21" i="3" s="1"/>
  <c r="BJ22" i="3" s="1"/>
  <c r="BJ23" i="3" s="1"/>
  <c r="BJ24" i="3" s="1"/>
  <c r="BJ25" i="3" s="1"/>
  <c r="BJ26" i="3" s="1"/>
  <c r="BJ27" i="3" s="1"/>
  <c r="BJ28" i="3" s="1"/>
  <c r="BJ29" i="3" s="1"/>
  <c r="BJ30" i="3" s="1"/>
  <c r="BJ31" i="3" s="1"/>
  <c r="BJ32" i="3" s="1"/>
  <c r="BJ33" i="3" s="1"/>
  <c r="BJ34" i="3" s="1"/>
  <c r="BJ35" i="3" s="1"/>
  <c r="BJ36" i="3" s="1"/>
  <c r="BJ37" i="3" s="1"/>
  <c r="BJ38" i="3" s="1"/>
  <c r="BJ39" i="3" s="1"/>
  <c r="BJ40" i="3" s="1"/>
  <c r="BJ41" i="3" s="1"/>
  <c r="BJ42" i="3" s="1"/>
  <c r="BJ43" i="3" s="1"/>
  <c r="BJ44" i="3" s="1"/>
  <c r="BJ45" i="3" s="1"/>
  <c r="BJ46" i="3" s="1"/>
  <c r="BJ47" i="3" s="1"/>
  <c r="BJ48" i="3" s="1"/>
  <c r="BJ49" i="3" s="1"/>
  <c r="BJ50" i="3" s="1"/>
  <c r="BJ51" i="3" s="1"/>
  <c r="BJ52" i="3" s="1"/>
  <c r="BJ53" i="3" s="1"/>
  <c r="BJ54" i="3" s="1"/>
  <c r="BJ55" i="3" s="1"/>
  <c r="BJ56" i="3" s="1"/>
  <c r="BJ57" i="3" s="1"/>
  <c r="BJ58" i="3" s="1"/>
  <c r="BJ59" i="3" s="1"/>
  <c r="BJ60" i="3" s="1"/>
  <c r="BJ61" i="3" s="1"/>
  <c r="AZ61" i="3"/>
  <c r="AZ60" i="3"/>
  <c r="AZ59" i="3"/>
  <c r="AZ58" i="3"/>
  <c r="AZ57" i="3"/>
  <c r="AZ56" i="3"/>
  <c r="AZ55" i="3"/>
  <c r="AZ54" i="3"/>
  <c r="AZ53" i="3"/>
  <c r="AZ52" i="3"/>
  <c r="AZ51" i="3"/>
  <c r="AZ50" i="3"/>
  <c r="AZ49" i="3"/>
  <c r="AZ48" i="3"/>
  <c r="AZ47" i="3"/>
  <c r="AZ46" i="3"/>
  <c r="AZ45" i="3"/>
  <c r="AZ44" i="3"/>
  <c r="AZ43" i="3"/>
  <c r="AZ42" i="3"/>
  <c r="AZ41" i="3"/>
  <c r="AZ40" i="3"/>
  <c r="AZ39" i="3"/>
  <c r="AZ38" i="3"/>
  <c r="AZ37" i="3"/>
  <c r="AZ36" i="3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BB12" i="3"/>
  <c r="AZ12" i="3"/>
  <c r="AZ11" i="3"/>
  <c r="AZ10" i="3"/>
  <c r="AZ9" i="3"/>
  <c r="AZ8" i="3"/>
  <c r="AZ7" i="3"/>
  <c r="AZ6" i="3"/>
  <c r="AZ5" i="3"/>
  <c r="AZ4" i="3"/>
  <c r="BA3" i="3"/>
  <c r="BA4" i="3" s="1"/>
  <c r="BA5" i="3" s="1"/>
  <c r="BA6" i="3" s="1"/>
  <c r="BA7" i="3" s="1"/>
  <c r="AZ3" i="3"/>
  <c r="AX3" i="3"/>
  <c r="AX4" i="3" s="1"/>
  <c r="AX5" i="3" s="1"/>
  <c r="AX6" i="3" s="1"/>
  <c r="AX7" i="3" s="1"/>
  <c r="AX8" i="3" s="1"/>
  <c r="AX9" i="3" s="1"/>
  <c r="AX10" i="3" s="1"/>
  <c r="AX11" i="3" s="1"/>
  <c r="AX12" i="3" s="1"/>
  <c r="AX13" i="3" s="1"/>
  <c r="AX14" i="3" s="1"/>
  <c r="AX15" i="3" s="1"/>
  <c r="AX16" i="3" s="1"/>
  <c r="AX17" i="3" s="1"/>
  <c r="AX18" i="3" s="1"/>
  <c r="AX19" i="3" s="1"/>
  <c r="AX20" i="3" s="1"/>
  <c r="AX21" i="3" s="1"/>
  <c r="AX22" i="3" s="1"/>
  <c r="AX23" i="3" s="1"/>
  <c r="AX24" i="3" s="1"/>
  <c r="AX25" i="3" s="1"/>
  <c r="AX26" i="3" s="1"/>
  <c r="AX27" i="3" s="1"/>
  <c r="AX28" i="3" s="1"/>
  <c r="AX29" i="3" s="1"/>
  <c r="AX30" i="3" s="1"/>
  <c r="AX31" i="3" s="1"/>
  <c r="AX32" i="3" s="1"/>
  <c r="AX33" i="3" s="1"/>
  <c r="AX34" i="3" s="1"/>
  <c r="AX35" i="3" s="1"/>
  <c r="AX36" i="3" s="1"/>
  <c r="AX37" i="3" s="1"/>
  <c r="AX38" i="3" s="1"/>
  <c r="AX39" i="3" s="1"/>
  <c r="AX40" i="3" s="1"/>
  <c r="AX41" i="3" s="1"/>
  <c r="AX42" i="3" s="1"/>
  <c r="AX43" i="3" s="1"/>
  <c r="AX44" i="3" s="1"/>
  <c r="AX45" i="3" s="1"/>
  <c r="AX46" i="3" s="1"/>
  <c r="AX47" i="3" s="1"/>
  <c r="AX48" i="3" s="1"/>
  <c r="AX49" i="3" s="1"/>
  <c r="AX50" i="3" s="1"/>
  <c r="AX51" i="3" s="1"/>
  <c r="AX52" i="3" s="1"/>
  <c r="AX53" i="3" s="1"/>
  <c r="AX54" i="3" s="1"/>
  <c r="AX55" i="3" s="1"/>
  <c r="AX56" i="3" s="1"/>
  <c r="AX57" i="3" s="1"/>
  <c r="AX58" i="3" s="1"/>
  <c r="AX59" i="3" s="1"/>
  <c r="AX60" i="3" s="1"/>
  <c r="AX61" i="3" s="1"/>
  <c r="AN61" i="3"/>
  <c r="AN60" i="3"/>
  <c r="AN59" i="3"/>
  <c r="AN58" i="3"/>
  <c r="AN57" i="3"/>
  <c r="AN56" i="3"/>
  <c r="AN55" i="3"/>
  <c r="AN54" i="3"/>
  <c r="AN53" i="3"/>
  <c r="AN52" i="3"/>
  <c r="AN51" i="3"/>
  <c r="AN50" i="3"/>
  <c r="AN49" i="3"/>
  <c r="AN48" i="3"/>
  <c r="AN47" i="3"/>
  <c r="AN46" i="3"/>
  <c r="AN45" i="3"/>
  <c r="AN44" i="3"/>
  <c r="AN43" i="3"/>
  <c r="AN42" i="3"/>
  <c r="AN41" i="3"/>
  <c r="AN40" i="3"/>
  <c r="AN39" i="3"/>
  <c r="AN38" i="3"/>
  <c r="AN37" i="3"/>
  <c r="AN36" i="3"/>
  <c r="AN35" i="3"/>
  <c r="AN34" i="3"/>
  <c r="AN33" i="3"/>
  <c r="AN32" i="3"/>
  <c r="AN31" i="3"/>
  <c r="AN30" i="3"/>
  <c r="AN29" i="3"/>
  <c r="AN28" i="3"/>
  <c r="AN27" i="3"/>
  <c r="AN26" i="3"/>
  <c r="AN25" i="3"/>
  <c r="AN24" i="3"/>
  <c r="AN23" i="3"/>
  <c r="AN22" i="3"/>
  <c r="AN21" i="3"/>
  <c r="AN20" i="3"/>
  <c r="AN19" i="3"/>
  <c r="AN18" i="3"/>
  <c r="AN17" i="3"/>
  <c r="AN16" i="3"/>
  <c r="AN15" i="3"/>
  <c r="AN14" i="3"/>
  <c r="AN13" i="3"/>
  <c r="AP12" i="3"/>
  <c r="AN12" i="3"/>
  <c r="AN11" i="3"/>
  <c r="AN10" i="3"/>
  <c r="AN9" i="3"/>
  <c r="AN8" i="3"/>
  <c r="AN7" i="3"/>
  <c r="AN6" i="3"/>
  <c r="AN5" i="3"/>
  <c r="AN4" i="3"/>
  <c r="AO3" i="3"/>
  <c r="AO4" i="3" s="1"/>
  <c r="AO5" i="3" s="1"/>
  <c r="AO6" i="3" s="1"/>
  <c r="AO7" i="3" s="1"/>
  <c r="AN3" i="3"/>
  <c r="AL3" i="3"/>
  <c r="AL4" i="3" s="1"/>
  <c r="AL5" i="3" s="1"/>
  <c r="AL6" i="3" s="1"/>
  <c r="AL7" i="3" s="1"/>
  <c r="AL8" i="3" s="1"/>
  <c r="AL9" i="3" s="1"/>
  <c r="AL10" i="3" s="1"/>
  <c r="AL11" i="3" s="1"/>
  <c r="AL12" i="3" s="1"/>
  <c r="AL13" i="3" s="1"/>
  <c r="AL14" i="3" s="1"/>
  <c r="AL15" i="3" s="1"/>
  <c r="AL16" i="3" s="1"/>
  <c r="AL17" i="3" s="1"/>
  <c r="AL18" i="3" s="1"/>
  <c r="AL19" i="3" s="1"/>
  <c r="AL20" i="3" s="1"/>
  <c r="AL21" i="3" s="1"/>
  <c r="AL22" i="3" s="1"/>
  <c r="AL23" i="3" s="1"/>
  <c r="AL24" i="3" s="1"/>
  <c r="AL25" i="3" s="1"/>
  <c r="AL26" i="3" s="1"/>
  <c r="AL27" i="3" s="1"/>
  <c r="AL28" i="3" s="1"/>
  <c r="AL29" i="3" s="1"/>
  <c r="AL30" i="3" s="1"/>
  <c r="AL31" i="3" s="1"/>
  <c r="AL32" i="3" s="1"/>
  <c r="AL33" i="3" s="1"/>
  <c r="AL34" i="3" s="1"/>
  <c r="AL35" i="3" s="1"/>
  <c r="AL36" i="3" s="1"/>
  <c r="AL37" i="3" s="1"/>
  <c r="AL38" i="3" s="1"/>
  <c r="AL39" i="3" s="1"/>
  <c r="AL40" i="3" s="1"/>
  <c r="AL41" i="3" s="1"/>
  <c r="AL42" i="3" s="1"/>
  <c r="AL43" i="3" s="1"/>
  <c r="AL44" i="3" s="1"/>
  <c r="AL45" i="3" s="1"/>
  <c r="AL46" i="3" s="1"/>
  <c r="AL47" i="3" s="1"/>
  <c r="AL48" i="3" s="1"/>
  <c r="AL49" i="3" s="1"/>
  <c r="AL50" i="3" s="1"/>
  <c r="AL51" i="3" s="1"/>
  <c r="AL52" i="3" s="1"/>
  <c r="AL53" i="3" s="1"/>
  <c r="AL54" i="3" s="1"/>
  <c r="AL55" i="3" s="1"/>
  <c r="AL56" i="3" s="1"/>
  <c r="AL57" i="3" s="1"/>
  <c r="AL58" i="3" s="1"/>
  <c r="AL59" i="3" s="1"/>
  <c r="AL60" i="3" s="1"/>
  <c r="AL61" i="3" s="1"/>
  <c r="AB61" i="3"/>
  <c r="AB60" i="3"/>
  <c r="AB59" i="3"/>
  <c r="AB58" i="3"/>
  <c r="AB57" i="3"/>
  <c r="AB56" i="3"/>
  <c r="AB55" i="3"/>
  <c r="AB54" i="3"/>
  <c r="AB53" i="3"/>
  <c r="AB52" i="3"/>
  <c r="AB51" i="3"/>
  <c r="AB50" i="3"/>
  <c r="AB49" i="3"/>
  <c r="AB48" i="3"/>
  <c r="AB47" i="3"/>
  <c r="AB46" i="3"/>
  <c r="AB45" i="3"/>
  <c r="AB44" i="3"/>
  <c r="AB43" i="3"/>
  <c r="AB42" i="3"/>
  <c r="AB41" i="3"/>
  <c r="AB40" i="3"/>
  <c r="AB39" i="3"/>
  <c r="AB38" i="3"/>
  <c r="AB37" i="3"/>
  <c r="AB36" i="3"/>
  <c r="AB35" i="3"/>
  <c r="AB34" i="3"/>
  <c r="AB33" i="3"/>
  <c r="AB32" i="3"/>
  <c r="AB31" i="3"/>
  <c r="AB30" i="3"/>
  <c r="AB29" i="3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D12" i="3"/>
  <c r="AB12" i="3"/>
  <c r="AB11" i="3"/>
  <c r="AB10" i="3"/>
  <c r="AB9" i="3"/>
  <c r="AB8" i="3"/>
  <c r="AB7" i="3"/>
  <c r="AB6" i="3"/>
  <c r="AB5" i="3"/>
  <c r="AB4" i="3"/>
  <c r="AC3" i="3"/>
  <c r="AC4" i="3" s="1"/>
  <c r="AC5" i="3" s="1"/>
  <c r="AC6" i="3" s="1"/>
  <c r="AC7" i="3" s="1"/>
  <c r="AB3" i="3"/>
  <c r="Z3" i="3"/>
  <c r="Z4" i="3" s="1"/>
  <c r="Z5" i="3" s="1"/>
  <c r="Z6" i="3" s="1"/>
  <c r="Z7" i="3" s="1"/>
  <c r="Z8" i="3" s="1"/>
  <c r="Z9" i="3" s="1"/>
  <c r="Z10" i="3" s="1"/>
  <c r="Z11" i="3" s="1"/>
  <c r="Z12" i="3" s="1"/>
  <c r="Z13" i="3" s="1"/>
  <c r="Z14" i="3" s="1"/>
  <c r="Z15" i="3" s="1"/>
  <c r="Z16" i="3" s="1"/>
  <c r="Z17" i="3" s="1"/>
  <c r="Z18" i="3" s="1"/>
  <c r="Z19" i="3" s="1"/>
  <c r="Z20" i="3" s="1"/>
  <c r="Z21" i="3" s="1"/>
  <c r="Z22" i="3" s="1"/>
  <c r="Z23" i="3" s="1"/>
  <c r="Z24" i="3" s="1"/>
  <c r="Z25" i="3" s="1"/>
  <c r="Z26" i="3" s="1"/>
  <c r="Z27" i="3" s="1"/>
  <c r="Z28" i="3" s="1"/>
  <c r="Z29" i="3" s="1"/>
  <c r="Z30" i="3" s="1"/>
  <c r="Z31" i="3" s="1"/>
  <c r="Z32" i="3" s="1"/>
  <c r="Z33" i="3" s="1"/>
  <c r="Z34" i="3" s="1"/>
  <c r="Z35" i="3" s="1"/>
  <c r="Z36" i="3" s="1"/>
  <c r="Z37" i="3" s="1"/>
  <c r="Z38" i="3" s="1"/>
  <c r="Z39" i="3" s="1"/>
  <c r="Z40" i="3" s="1"/>
  <c r="Z41" i="3" s="1"/>
  <c r="Z42" i="3" s="1"/>
  <c r="Z43" i="3" s="1"/>
  <c r="Z44" i="3" s="1"/>
  <c r="Z45" i="3" s="1"/>
  <c r="Z46" i="3" s="1"/>
  <c r="Z47" i="3" s="1"/>
  <c r="Z48" i="3" s="1"/>
  <c r="Z49" i="3" s="1"/>
  <c r="Z50" i="3" s="1"/>
  <c r="Z51" i="3" s="1"/>
  <c r="Z52" i="3" s="1"/>
  <c r="Z53" i="3" s="1"/>
  <c r="Z54" i="3" s="1"/>
  <c r="Z55" i="3" s="1"/>
  <c r="Z56" i="3" s="1"/>
  <c r="Z57" i="3" s="1"/>
  <c r="Z58" i="3" s="1"/>
  <c r="Z59" i="3" s="1"/>
  <c r="Z60" i="3" s="1"/>
  <c r="Z61" i="3" s="1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R12" i="3"/>
  <c r="P12" i="3"/>
  <c r="P11" i="3"/>
  <c r="P10" i="3"/>
  <c r="P9" i="3"/>
  <c r="P8" i="3"/>
  <c r="P7" i="3"/>
  <c r="P6" i="3"/>
  <c r="P5" i="3"/>
  <c r="P4" i="3"/>
  <c r="Q3" i="3"/>
  <c r="Q4" i="3" s="1"/>
  <c r="Q5" i="3" s="1"/>
  <c r="Q6" i="3" s="1"/>
  <c r="Q7" i="3" s="1"/>
  <c r="P3" i="3"/>
  <c r="N3" i="3"/>
  <c r="N4" i="3" s="1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G12" i="3"/>
  <c r="E12" i="3"/>
  <c r="E11" i="3"/>
  <c r="E10" i="3"/>
  <c r="E9" i="3"/>
  <c r="E8" i="3"/>
  <c r="E7" i="3"/>
  <c r="E6" i="3"/>
  <c r="E5" i="3"/>
  <c r="E4" i="3"/>
  <c r="F3" i="3"/>
  <c r="F4" i="3" s="1"/>
  <c r="F5" i="3" s="1"/>
  <c r="F6" i="3" s="1"/>
  <c r="F7" i="3" s="1"/>
  <c r="E3" i="3"/>
  <c r="C3" i="3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149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66" i="1"/>
  <c r="C62" i="1"/>
  <c r="C59" i="1"/>
  <c r="C60" i="1"/>
  <c r="C61" i="1"/>
  <c r="C63" i="1"/>
  <c r="C64" i="1"/>
  <c r="C65" i="1"/>
  <c r="C67" i="1"/>
  <c r="C68" i="1"/>
  <c r="C69" i="1"/>
  <c r="C70" i="1"/>
  <c r="C71" i="1"/>
  <c r="C72" i="1"/>
  <c r="C73" i="1"/>
  <c r="C74" i="1"/>
  <c r="C58" i="1"/>
  <c r="C52" i="1"/>
  <c r="L2" i="3" l="1"/>
  <c r="W2" i="3"/>
  <c r="AI2" i="3"/>
  <c r="AU2" i="3"/>
  <c r="BG2" i="3"/>
  <c r="BS2" i="3"/>
  <c r="BS5" i="3"/>
  <c r="BM8" i="3"/>
  <c r="BM9" i="3" s="1"/>
  <c r="BM10" i="3" s="1"/>
  <c r="BM11" i="3" s="1"/>
  <c r="BM12" i="3" s="1"/>
  <c r="BS4" i="3"/>
  <c r="BS3" i="3"/>
  <c r="BN13" i="3"/>
  <c r="BN14" i="3" s="1"/>
  <c r="BG5" i="3"/>
  <c r="BA8" i="3"/>
  <c r="BA9" i="3" s="1"/>
  <c r="BA10" i="3" s="1"/>
  <c r="BA11" i="3" s="1"/>
  <c r="BA12" i="3" s="1"/>
  <c r="BG4" i="3"/>
  <c r="BG3" i="3"/>
  <c r="BB13" i="3"/>
  <c r="BB14" i="3" s="1"/>
  <c r="AU5" i="3"/>
  <c r="AO8" i="3"/>
  <c r="AO9" i="3" s="1"/>
  <c r="AO10" i="3" s="1"/>
  <c r="AO11" i="3" s="1"/>
  <c r="AO12" i="3" s="1"/>
  <c r="AU4" i="3"/>
  <c r="AU3" i="3"/>
  <c r="AP13" i="3"/>
  <c r="AP14" i="3" s="1"/>
  <c r="AI5" i="3"/>
  <c r="AC8" i="3"/>
  <c r="AC9" i="3" s="1"/>
  <c r="AC10" i="3" s="1"/>
  <c r="AC11" i="3" s="1"/>
  <c r="AC12" i="3" s="1"/>
  <c r="AI4" i="3"/>
  <c r="AI3" i="3"/>
  <c r="AD13" i="3"/>
  <c r="AD14" i="3" s="1"/>
  <c r="W5" i="3"/>
  <c r="Q8" i="3"/>
  <c r="Q9" i="3" s="1"/>
  <c r="Q10" i="3" s="1"/>
  <c r="Q11" i="3" s="1"/>
  <c r="Q12" i="3" s="1"/>
  <c r="W4" i="3"/>
  <c r="W3" i="3"/>
  <c r="R13" i="3"/>
  <c r="R14" i="3" s="1"/>
  <c r="L5" i="3"/>
  <c r="F8" i="3"/>
  <c r="F9" i="3" s="1"/>
  <c r="F10" i="3" s="1"/>
  <c r="F11" i="3" s="1"/>
  <c r="F12" i="3" s="1"/>
  <c r="L4" i="3"/>
  <c r="L3" i="3"/>
  <c r="G13" i="3"/>
  <c r="G14" i="3" s="1"/>
  <c r="E12" i="1"/>
  <c r="BM13" i="3" l="1"/>
  <c r="BO12" i="3"/>
  <c r="BP12" i="3" s="1"/>
  <c r="BN15" i="3"/>
  <c r="BA13" i="3"/>
  <c r="BC12" i="3"/>
  <c r="BD12" i="3" s="1"/>
  <c r="BB15" i="3"/>
  <c r="BB16" i="3" s="1"/>
  <c r="AO13" i="3"/>
  <c r="AQ12" i="3"/>
  <c r="AR12" i="3" s="1"/>
  <c r="AP15" i="3"/>
  <c r="AC13" i="3"/>
  <c r="AE12" i="3"/>
  <c r="AF12" i="3" s="1"/>
  <c r="AD15" i="3"/>
  <c r="Q13" i="3"/>
  <c r="S12" i="3"/>
  <c r="T12" i="3" s="1"/>
  <c r="R15" i="3"/>
  <c r="R16" i="3" s="1"/>
  <c r="F13" i="3"/>
  <c r="H12" i="3"/>
  <c r="I12" i="3" s="1"/>
  <c r="G15" i="3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BN16" i="3" l="1"/>
  <c r="BM14" i="3"/>
  <c r="BO13" i="3"/>
  <c r="BP13" i="3" s="1"/>
  <c r="BB17" i="3"/>
  <c r="BB18" i="3" s="1"/>
  <c r="BB19" i="3" s="1"/>
  <c r="BA14" i="3"/>
  <c r="BC13" i="3"/>
  <c r="BD13" i="3" s="1"/>
  <c r="AP16" i="3"/>
  <c r="AO14" i="3"/>
  <c r="AQ13" i="3"/>
  <c r="AR13" i="3" s="1"/>
  <c r="AD16" i="3"/>
  <c r="AD17" i="3" s="1"/>
  <c r="AD18" i="3" s="1"/>
  <c r="AC14" i="3"/>
  <c r="AE13" i="3"/>
  <c r="AF13" i="3" s="1"/>
  <c r="R17" i="3"/>
  <c r="R18" i="3" s="1"/>
  <c r="Q14" i="3"/>
  <c r="S13" i="3"/>
  <c r="T13" i="3" s="1"/>
  <c r="G16" i="3"/>
  <c r="G17" i="3" s="1"/>
  <c r="G18" i="3" s="1"/>
  <c r="F14" i="3"/>
  <c r="H13" i="3"/>
  <c r="I13" i="3" s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D3" i="1"/>
  <c r="BM15" i="3" l="1"/>
  <c r="BO14" i="3"/>
  <c r="BP14" i="3" s="1"/>
  <c r="BN17" i="3"/>
  <c r="BA15" i="3"/>
  <c r="BC14" i="3"/>
  <c r="BD14" i="3" s="1"/>
  <c r="BB20" i="3"/>
  <c r="AO15" i="3"/>
  <c r="AQ14" i="3"/>
  <c r="AR14" i="3" s="1"/>
  <c r="AP17" i="3"/>
  <c r="AC15" i="3"/>
  <c r="AE14" i="3"/>
  <c r="AF14" i="3" s="1"/>
  <c r="AD19" i="3"/>
  <c r="Q15" i="3"/>
  <c r="S14" i="3"/>
  <c r="T14" i="3" s="1"/>
  <c r="R19" i="3"/>
  <c r="F15" i="3"/>
  <c r="H14" i="3"/>
  <c r="I14" i="3" s="1"/>
  <c r="G19" i="3"/>
  <c r="C57" i="1"/>
  <c r="C56" i="1"/>
  <c r="C55" i="1"/>
  <c r="C54" i="1"/>
  <c r="C53" i="1"/>
  <c r="C51" i="1"/>
  <c r="C49" i="1"/>
  <c r="C50" i="1"/>
  <c r="C47" i="1"/>
  <c r="C48" i="1"/>
  <c r="C45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5" i="1"/>
  <c r="C7" i="1"/>
  <c r="C6" i="1"/>
  <c r="C4" i="1"/>
  <c r="C3" i="1"/>
  <c r="J5" i="1" s="1"/>
  <c r="J2" i="1" l="1"/>
  <c r="BN18" i="3"/>
  <c r="BM16" i="3"/>
  <c r="BO15" i="3"/>
  <c r="BP15" i="3" s="1"/>
  <c r="BC15" i="3"/>
  <c r="BD15" i="3" s="1"/>
  <c r="BA16" i="3"/>
  <c r="BB21" i="3"/>
  <c r="BB22" i="3" s="1"/>
  <c r="AP18" i="3"/>
  <c r="AO16" i="3"/>
  <c r="AQ15" i="3"/>
  <c r="AR15" i="3" s="1"/>
  <c r="AC16" i="3"/>
  <c r="AE15" i="3"/>
  <c r="AF15" i="3" s="1"/>
  <c r="AD20" i="3"/>
  <c r="S15" i="3"/>
  <c r="T15" i="3" s="1"/>
  <c r="Q16" i="3"/>
  <c r="R20" i="3"/>
  <c r="F16" i="3"/>
  <c r="H15" i="3"/>
  <c r="I15" i="3" s="1"/>
  <c r="G20" i="3"/>
  <c r="J3" i="1"/>
  <c r="J4" i="1"/>
  <c r="D4" i="1"/>
  <c r="D5" i="1" s="1"/>
  <c r="D6" i="1" s="1"/>
  <c r="D7" i="1" s="1"/>
  <c r="D8" i="1" s="1"/>
  <c r="D9" i="1" s="1"/>
  <c r="D10" i="1" s="1"/>
  <c r="D11" i="1" s="1"/>
  <c r="D12" i="1" s="1"/>
  <c r="F12" i="1" s="1"/>
  <c r="G12" i="1" s="1"/>
  <c r="E13" i="1"/>
  <c r="E14" i="1" s="1"/>
  <c r="BM17" i="3" l="1"/>
  <c r="BO16" i="3"/>
  <c r="BP16" i="3" s="1"/>
  <c r="BN19" i="3"/>
  <c r="BN20" i="3" s="1"/>
  <c r="BB23" i="3"/>
  <c r="BA17" i="3"/>
  <c r="BC16" i="3"/>
  <c r="BD16" i="3" s="1"/>
  <c r="AO17" i="3"/>
  <c r="AQ16" i="3"/>
  <c r="AR16" i="3" s="1"/>
  <c r="AP19" i="3"/>
  <c r="AC17" i="3"/>
  <c r="AE16" i="3"/>
  <c r="AF16" i="3" s="1"/>
  <c r="AD21" i="3"/>
  <c r="R21" i="3"/>
  <c r="R22" i="3" s="1"/>
  <c r="R23" i="3" s="1"/>
  <c r="Q17" i="3"/>
  <c r="S16" i="3"/>
  <c r="T16" i="3" s="1"/>
  <c r="F17" i="3"/>
  <c r="H16" i="3"/>
  <c r="I16" i="3" s="1"/>
  <c r="G21" i="3"/>
  <c r="G22" i="3" s="1"/>
  <c r="D13" i="1"/>
  <c r="E15" i="1"/>
  <c r="E16" i="1" s="1"/>
  <c r="E17" i="1" s="1"/>
  <c r="E18" i="1" s="1"/>
  <c r="BM18" i="3" l="1"/>
  <c r="BO17" i="3"/>
  <c r="BP17" i="3" s="1"/>
  <c r="BN21" i="3"/>
  <c r="BA18" i="3"/>
  <c r="BC17" i="3"/>
  <c r="BD17" i="3" s="1"/>
  <c r="BB24" i="3"/>
  <c r="BB25" i="3" s="1"/>
  <c r="BB26" i="3" s="1"/>
  <c r="AO18" i="3"/>
  <c r="AQ17" i="3"/>
  <c r="AR17" i="3" s="1"/>
  <c r="AP20" i="3"/>
  <c r="AP21" i="3" s="1"/>
  <c r="AC18" i="3"/>
  <c r="AE17" i="3"/>
  <c r="AF17" i="3" s="1"/>
  <c r="AD22" i="3"/>
  <c r="Q18" i="3"/>
  <c r="S17" i="3"/>
  <c r="T17" i="3" s="1"/>
  <c r="R24" i="3"/>
  <c r="R25" i="3" s="1"/>
  <c r="R26" i="3" s="1"/>
  <c r="R27" i="3" s="1"/>
  <c r="F18" i="3"/>
  <c r="H17" i="3"/>
  <c r="I17" i="3" s="1"/>
  <c r="G23" i="3"/>
  <c r="G24" i="3" s="1"/>
  <c r="G25" i="3" s="1"/>
  <c r="G26" i="3" s="1"/>
  <c r="G27" i="3" s="1"/>
  <c r="G28" i="3" s="1"/>
  <c r="E19" i="1"/>
  <c r="E20" i="1" s="1"/>
  <c r="F13" i="1"/>
  <c r="G13" i="1" s="1"/>
  <c r="D14" i="1"/>
  <c r="BM19" i="3" l="1"/>
  <c r="BO18" i="3"/>
  <c r="BP18" i="3" s="1"/>
  <c r="BN22" i="3"/>
  <c r="BN23" i="3" s="1"/>
  <c r="BC18" i="3"/>
  <c r="BD18" i="3" s="1"/>
  <c r="BA19" i="3"/>
  <c r="BB27" i="3"/>
  <c r="BB28" i="3" s="1"/>
  <c r="AO19" i="3"/>
  <c r="AQ18" i="3"/>
  <c r="AR18" i="3" s="1"/>
  <c r="AP22" i="3"/>
  <c r="AP23" i="3" s="1"/>
  <c r="AC19" i="3"/>
  <c r="AE18" i="3"/>
  <c r="AF18" i="3" s="1"/>
  <c r="AD23" i="3"/>
  <c r="Q19" i="3"/>
  <c r="S18" i="3"/>
  <c r="T18" i="3" s="1"/>
  <c r="R28" i="3"/>
  <c r="R29" i="3" s="1"/>
  <c r="R30" i="3" s="1"/>
  <c r="R31" i="3" s="1"/>
  <c r="R32" i="3" s="1"/>
  <c r="F19" i="3"/>
  <c r="H18" i="3"/>
  <c r="I18" i="3" s="1"/>
  <c r="G29" i="3"/>
  <c r="D15" i="1"/>
  <c r="F14" i="1"/>
  <c r="G14" i="1" s="1"/>
  <c r="E21" i="1"/>
  <c r="BO19" i="3" l="1"/>
  <c r="BP19" i="3" s="1"/>
  <c r="BM20" i="3"/>
  <c r="BN24" i="3"/>
  <c r="BB29" i="3"/>
  <c r="BA20" i="3"/>
  <c r="BC19" i="3"/>
  <c r="BD19" i="3" s="1"/>
  <c r="AO20" i="3"/>
  <c r="AQ19" i="3"/>
  <c r="AR19" i="3" s="1"/>
  <c r="AP24" i="3"/>
  <c r="AP25" i="3" s="1"/>
  <c r="AC20" i="3"/>
  <c r="AE19" i="3"/>
  <c r="AF19" i="3" s="1"/>
  <c r="AD24" i="3"/>
  <c r="Q20" i="3"/>
  <c r="S19" i="3"/>
  <c r="T19" i="3" s="1"/>
  <c r="R33" i="3"/>
  <c r="F20" i="3"/>
  <c r="H19" i="3"/>
  <c r="I19" i="3" s="1"/>
  <c r="G30" i="3"/>
  <c r="D16" i="1"/>
  <c r="F15" i="1"/>
  <c r="G15" i="1" s="1"/>
  <c r="E22" i="1"/>
  <c r="BN25" i="3" l="1"/>
  <c r="BN26" i="3" s="1"/>
  <c r="BM21" i="3"/>
  <c r="BO20" i="3"/>
  <c r="BP20" i="3" s="1"/>
  <c r="BA21" i="3"/>
  <c r="BC20" i="3"/>
  <c r="BD20" i="3" s="1"/>
  <c r="BB30" i="3"/>
  <c r="AQ20" i="3"/>
  <c r="AR20" i="3" s="1"/>
  <c r="AO21" i="3"/>
  <c r="AP26" i="3"/>
  <c r="AP27" i="3" s="1"/>
  <c r="AP28" i="3" s="1"/>
  <c r="AC21" i="3"/>
  <c r="AE20" i="3"/>
  <c r="AF20" i="3" s="1"/>
  <c r="AD25" i="3"/>
  <c r="Q21" i="3"/>
  <c r="S20" i="3"/>
  <c r="T20" i="3" s="1"/>
  <c r="R34" i="3"/>
  <c r="R35" i="3" s="1"/>
  <c r="R36" i="3" s="1"/>
  <c r="R37" i="3" s="1"/>
  <c r="F21" i="3"/>
  <c r="H20" i="3"/>
  <c r="I20" i="3" s="1"/>
  <c r="G31" i="3"/>
  <c r="D17" i="1"/>
  <c r="F16" i="1"/>
  <c r="G16" i="1" s="1"/>
  <c r="E23" i="1"/>
  <c r="BM22" i="3" l="1"/>
  <c r="BO21" i="3"/>
  <c r="BP21" i="3" s="1"/>
  <c r="BN27" i="3"/>
  <c r="BN28" i="3" s="1"/>
  <c r="BN29" i="3" s="1"/>
  <c r="BC21" i="3"/>
  <c r="BD21" i="3" s="1"/>
  <c r="BA22" i="3"/>
  <c r="BB31" i="3"/>
  <c r="BB32" i="3" s="1"/>
  <c r="BB33" i="3" s="1"/>
  <c r="BB34" i="3" s="1"/>
  <c r="BB35" i="3" s="1"/>
  <c r="BB36" i="3" s="1"/>
  <c r="AP29" i="3"/>
  <c r="AO22" i="3"/>
  <c r="AQ21" i="3"/>
  <c r="AR21" i="3" s="1"/>
  <c r="AC22" i="3"/>
  <c r="AE21" i="3"/>
  <c r="AF21" i="3" s="1"/>
  <c r="AD26" i="3"/>
  <c r="S21" i="3"/>
  <c r="T21" i="3" s="1"/>
  <c r="Q22" i="3"/>
  <c r="R38" i="3"/>
  <c r="R39" i="3" s="1"/>
  <c r="R40" i="3" s="1"/>
  <c r="H21" i="3"/>
  <c r="I21" i="3" s="1"/>
  <c r="F22" i="3"/>
  <c r="G32" i="3"/>
  <c r="G33" i="3" s="1"/>
  <c r="D18" i="1"/>
  <c r="F17" i="1"/>
  <c r="G17" i="1" s="1"/>
  <c r="E24" i="1"/>
  <c r="BO22" i="3" l="1"/>
  <c r="BP22" i="3" s="1"/>
  <c r="BM23" i="3"/>
  <c r="BN30" i="3"/>
  <c r="BN31" i="3" s="1"/>
  <c r="BN32" i="3" s="1"/>
  <c r="BB37" i="3"/>
  <c r="BA23" i="3"/>
  <c r="BC22" i="3"/>
  <c r="BD22" i="3" s="1"/>
  <c r="AQ22" i="3"/>
  <c r="AR22" i="3" s="1"/>
  <c r="AO23" i="3"/>
  <c r="AP30" i="3"/>
  <c r="AC23" i="3"/>
  <c r="AE22" i="3"/>
  <c r="AF22" i="3" s="1"/>
  <c r="AD27" i="3"/>
  <c r="R41" i="3"/>
  <c r="R42" i="3" s="1"/>
  <c r="R43" i="3" s="1"/>
  <c r="R44" i="3" s="1"/>
  <c r="R45" i="3" s="1"/>
  <c r="R46" i="3" s="1"/>
  <c r="R47" i="3" s="1"/>
  <c r="R48" i="3" s="1"/>
  <c r="R49" i="3" s="1"/>
  <c r="R50" i="3" s="1"/>
  <c r="R51" i="3" s="1"/>
  <c r="S22" i="3"/>
  <c r="T22" i="3" s="1"/>
  <c r="Q23" i="3"/>
  <c r="G34" i="3"/>
  <c r="G35" i="3" s="1"/>
  <c r="G36" i="3" s="1"/>
  <c r="F23" i="3"/>
  <c r="H22" i="3"/>
  <c r="I22" i="3" s="1"/>
  <c r="D19" i="1"/>
  <c r="F18" i="1"/>
  <c r="G18" i="1" s="1"/>
  <c r="E25" i="1"/>
  <c r="BN33" i="3" l="1"/>
  <c r="BN34" i="3" s="1"/>
  <c r="BM24" i="3"/>
  <c r="BO23" i="3"/>
  <c r="BP23" i="3" s="1"/>
  <c r="BA24" i="3"/>
  <c r="BC23" i="3"/>
  <c r="BD23" i="3" s="1"/>
  <c r="BB38" i="3"/>
  <c r="BB39" i="3" s="1"/>
  <c r="BB40" i="3" s="1"/>
  <c r="BB41" i="3" s="1"/>
  <c r="BB42" i="3" s="1"/>
  <c r="AP31" i="3"/>
  <c r="AO24" i="3"/>
  <c r="AQ23" i="3"/>
  <c r="AR23" i="3" s="1"/>
  <c r="AC24" i="3"/>
  <c r="AE23" i="3"/>
  <c r="AF23" i="3" s="1"/>
  <c r="AD28" i="3"/>
  <c r="AD29" i="3" s="1"/>
  <c r="Q24" i="3"/>
  <c r="S23" i="3"/>
  <c r="T23" i="3" s="1"/>
  <c r="R52" i="3"/>
  <c r="R53" i="3" s="1"/>
  <c r="R54" i="3" s="1"/>
  <c r="R55" i="3" s="1"/>
  <c r="H23" i="3"/>
  <c r="I23" i="3" s="1"/>
  <c r="F24" i="3"/>
  <c r="G37" i="3"/>
  <c r="D20" i="1"/>
  <c r="F19" i="1"/>
  <c r="G19" i="1" s="1"/>
  <c r="E26" i="1"/>
  <c r="BM25" i="3" l="1"/>
  <c r="BO24" i="3"/>
  <c r="BP24" i="3" s="1"/>
  <c r="BN35" i="3"/>
  <c r="BN36" i="3" s="1"/>
  <c r="BC24" i="3"/>
  <c r="BD24" i="3" s="1"/>
  <c r="BA25" i="3"/>
  <c r="BB43" i="3"/>
  <c r="BB44" i="3" s="1"/>
  <c r="BB45" i="3" s="1"/>
  <c r="AQ24" i="3"/>
  <c r="AR24" i="3" s="1"/>
  <c r="AO25" i="3"/>
  <c r="AP32" i="3"/>
  <c r="AP33" i="3" s="1"/>
  <c r="AC25" i="3"/>
  <c r="AE24" i="3"/>
  <c r="AF24" i="3" s="1"/>
  <c r="AD30" i="3"/>
  <c r="S24" i="3"/>
  <c r="T24" i="3" s="1"/>
  <c r="Q25" i="3"/>
  <c r="R56" i="3"/>
  <c r="G38" i="3"/>
  <c r="H24" i="3"/>
  <c r="I24" i="3" s="1"/>
  <c r="F25" i="3"/>
  <c r="D21" i="1"/>
  <c r="F20" i="1"/>
  <c r="G20" i="1" s="1"/>
  <c r="E27" i="1"/>
  <c r="BO25" i="3" l="1"/>
  <c r="BP25" i="3" s="1"/>
  <c r="BM26" i="3"/>
  <c r="BN37" i="3"/>
  <c r="BN38" i="3" s="1"/>
  <c r="BN39" i="3" s="1"/>
  <c r="BB46" i="3"/>
  <c r="BB47" i="3" s="1"/>
  <c r="BC25" i="3"/>
  <c r="BD25" i="3" s="1"/>
  <c r="BA26" i="3"/>
  <c r="AP34" i="3"/>
  <c r="AP35" i="3" s="1"/>
  <c r="AO26" i="3"/>
  <c r="AQ25" i="3"/>
  <c r="AR25" i="3" s="1"/>
  <c r="AC26" i="3"/>
  <c r="AE25" i="3"/>
  <c r="AF25" i="3" s="1"/>
  <c r="AD31" i="3"/>
  <c r="R57" i="3"/>
  <c r="S25" i="3"/>
  <c r="T25" i="3" s="1"/>
  <c r="Q26" i="3"/>
  <c r="H25" i="3"/>
  <c r="I25" i="3" s="1"/>
  <c r="F26" i="3"/>
  <c r="G39" i="3"/>
  <c r="G40" i="3" s="1"/>
  <c r="G41" i="3" s="1"/>
  <c r="D22" i="1"/>
  <c r="F21" i="1"/>
  <c r="G21" i="1" s="1"/>
  <c r="E28" i="1"/>
  <c r="BN40" i="3" l="1"/>
  <c r="BN41" i="3" s="1"/>
  <c r="BN42" i="3" s="1"/>
  <c r="BN43" i="3" s="1"/>
  <c r="BN44" i="3" s="1"/>
  <c r="BM27" i="3"/>
  <c r="BO26" i="3"/>
  <c r="BP26" i="3" s="1"/>
  <c r="BA27" i="3"/>
  <c r="BC26" i="3"/>
  <c r="BD26" i="3" s="1"/>
  <c r="BB48" i="3"/>
  <c r="AQ26" i="3"/>
  <c r="AR26" i="3" s="1"/>
  <c r="AO27" i="3"/>
  <c r="AP36" i="3"/>
  <c r="AP37" i="3" s="1"/>
  <c r="AC27" i="3"/>
  <c r="AE26" i="3"/>
  <c r="AF26" i="3" s="1"/>
  <c r="AD32" i="3"/>
  <c r="AD33" i="3" s="1"/>
  <c r="AD34" i="3" s="1"/>
  <c r="AD35" i="3" s="1"/>
  <c r="AD36" i="3" s="1"/>
  <c r="AD37" i="3" s="1"/>
  <c r="AD38" i="3" s="1"/>
  <c r="S26" i="3"/>
  <c r="T26" i="3" s="1"/>
  <c r="Q27" i="3"/>
  <c r="R58" i="3"/>
  <c r="G42" i="3"/>
  <c r="G43" i="3" s="1"/>
  <c r="H26" i="3"/>
  <c r="I26" i="3" s="1"/>
  <c r="F27" i="3"/>
  <c r="D23" i="1"/>
  <c r="F22" i="1"/>
  <c r="G22" i="1" s="1"/>
  <c r="E29" i="1"/>
  <c r="BO27" i="3" l="1"/>
  <c r="BP27" i="3" s="1"/>
  <c r="BM28" i="3"/>
  <c r="BN45" i="3"/>
  <c r="BC27" i="3"/>
  <c r="BD27" i="3" s="1"/>
  <c r="BA28" i="3"/>
  <c r="BB49" i="3"/>
  <c r="BB50" i="3" s="1"/>
  <c r="AP38" i="3"/>
  <c r="AQ27" i="3"/>
  <c r="AR27" i="3" s="1"/>
  <c r="AO28" i="3"/>
  <c r="AC28" i="3"/>
  <c r="AE27" i="3"/>
  <c r="AF27" i="3" s="1"/>
  <c r="AD39" i="3"/>
  <c r="AD40" i="3" s="1"/>
  <c r="AD41" i="3" s="1"/>
  <c r="AD42" i="3" s="1"/>
  <c r="R59" i="3"/>
  <c r="R60" i="3" s="1"/>
  <c r="R61" i="3" s="1"/>
  <c r="Q28" i="3"/>
  <c r="S27" i="3"/>
  <c r="T27" i="3" s="1"/>
  <c r="H27" i="3"/>
  <c r="I27" i="3" s="1"/>
  <c r="F28" i="3"/>
  <c r="G44" i="3"/>
  <c r="G45" i="3" s="1"/>
  <c r="G46" i="3" s="1"/>
  <c r="G47" i="3" s="1"/>
  <c r="G48" i="3" s="1"/>
  <c r="D24" i="1"/>
  <c r="F23" i="1"/>
  <c r="G23" i="1" s="1"/>
  <c r="E30" i="1"/>
  <c r="BN46" i="3" l="1"/>
  <c r="BN47" i="3" s="1"/>
  <c r="BN48" i="3" s="1"/>
  <c r="BN49" i="3" s="1"/>
  <c r="BN50" i="3" s="1"/>
  <c r="BO28" i="3"/>
  <c r="BP28" i="3" s="1"/>
  <c r="BM29" i="3"/>
  <c r="BB51" i="3"/>
  <c r="BA29" i="3"/>
  <c r="BC28" i="3"/>
  <c r="BD28" i="3" s="1"/>
  <c r="AO29" i="3"/>
  <c r="AQ28" i="3"/>
  <c r="AR28" i="3" s="1"/>
  <c r="AP39" i="3"/>
  <c r="AP40" i="3" s="1"/>
  <c r="AP41" i="3" s="1"/>
  <c r="AP42" i="3" s="1"/>
  <c r="AP43" i="3" s="1"/>
  <c r="AP44" i="3" s="1"/>
  <c r="AE28" i="3"/>
  <c r="AF28" i="3" s="1"/>
  <c r="AC29" i="3"/>
  <c r="AD43" i="3"/>
  <c r="AD44" i="3" s="1"/>
  <c r="S28" i="3"/>
  <c r="T28" i="3" s="1"/>
  <c r="Q29" i="3"/>
  <c r="G49" i="3"/>
  <c r="G50" i="3" s="1"/>
  <c r="G51" i="3" s="1"/>
  <c r="G52" i="3" s="1"/>
  <c r="G53" i="3" s="1"/>
  <c r="G54" i="3" s="1"/>
  <c r="F29" i="3"/>
  <c r="H28" i="3"/>
  <c r="I28" i="3" s="1"/>
  <c r="D25" i="1"/>
  <c r="F24" i="1"/>
  <c r="G24" i="1" s="1"/>
  <c r="E31" i="1"/>
  <c r="E32" i="1" s="1"/>
  <c r="E33" i="1" s="1"/>
  <c r="E34" i="1" s="1"/>
  <c r="BM30" i="3" l="1"/>
  <c r="BO29" i="3"/>
  <c r="BP29" i="3" s="1"/>
  <c r="BN51" i="3"/>
  <c r="BN52" i="3" s="1"/>
  <c r="BA30" i="3"/>
  <c r="BC29" i="3"/>
  <c r="BD29" i="3" s="1"/>
  <c r="BB52" i="3"/>
  <c r="BB53" i="3" s="1"/>
  <c r="AO30" i="3"/>
  <c r="AQ29" i="3"/>
  <c r="AR29" i="3" s="1"/>
  <c r="AP45" i="3"/>
  <c r="AD45" i="3"/>
  <c r="AD46" i="3" s="1"/>
  <c r="AD47" i="3" s="1"/>
  <c r="AD48" i="3" s="1"/>
  <c r="AD49" i="3" s="1"/>
  <c r="AC30" i="3"/>
  <c r="AE29" i="3"/>
  <c r="AF29" i="3" s="1"/>
  <c r="S29" i="3"/>
  <c r="T29" i="3" s="1"/>
  <c r="Q30" i="3"/>
  <c r="F30" i="3"/>
  <c r="H29" i="3"/>
  <c r="I29" i="3" s="1"/>
  <c r="G55" i="3"/>
  <c r="E35" i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D26" i="1"/>
  <c r="F25" i="1"/>
  <c r="G25" i="1" s="1"/>
  <c r="BO30" i="3" l="1"/>
  <c r="BP30" i="3" s="1"/>
  <c r="BM31" i="3"/>
  <c r="BN53" i="3"/>
  <c r="BN54" i="3" s="1"/>
  <c r="BN55" i="3" s="1"/>
  <c r="BN56" i="3" s="1"/>
  <c r="BN57" i="3" s="1"/>
  <c r="BN58" i="3" s="1"/>
  <c r="BN59" i="3" s="1"/>
  <c r="BN60" i="3" s="1"/>
  <c r="BN61" i="3" s="1"/>
  <c r="BA31" i="3"/>
  <c r="BC30" i="3"/>
  <c r="BD30" i="3" s="1"/>
  <c r="BB54" i="3"/>
  <c r="BB55" i="3" s="1"/>
  <c r="BB56" i="3" s="1"/>
  <c r="AO31" i="3"/>
  <c r="AQ30" i="3"/>
  <c r="AR30" i="3" s="1"/>
  <c r="AP46" i="3"/>
  <c r="AP47" i="3" s="1"/>
  <c r="AP48" i="3" s="1"/>
  <c r="AP49" i="3" s="1"/>
  <c r="AP50" i="3" s="1"/>
  <c r="AP51" i="3" s="1"/>
  <c r="AC31" i="3"/>
  <c r="AE30" i="3"/>
  <c r="AF30" i="3" s="1"/>
  <c r="AD50" i="3"/>
  <c r="AD51" i="3" s="1"/>
  <c r="AD52" i="3" s="1"/>
  <c r="AD53" i="3" s="1"/>
  <c r="AD54" i="3" s="1"/>
  <c r="AD55" i="3" s="1"/>
  <c r="AD56" i="3" s="1"/>
  <c r="AD57" i="3" s="1"/>
  <c r="AD58" i="3" s="1"/>
  <c r="AD59" i="3" s="1"/>
  <c r="AD60" i="3" s="1"/>
  <c r="AD61" i="3" s="1"/>
  <c r="S30" i="3"/>
  <c r="T30" i="3" s="1"/>
  <c r="Q31" i="3"/>
  <c r="F31" i="3"/>
  <c r="H30" i="3"/>
  <c r="I30" i="3" s="1"/>
  <c r="G56" i="3"/>
  <c r="E55" i="1"/>
  <c r="E56" i="1" s="1"/>
  <c r="E57" i="1" s="1"/>
  <c r="E58" i="1" s="1"/>
  <c r="E59" i="1" s="1"/>
  <c r="E60" i="1" s="1"/>
  <c r="E61" i="1" s="1"/>
  <c r="E62" i="1" s="1"/>
  <c r="E63" i="1" s="1"/>
  <c r="E64" i="1" s="1"/>
  <c r="D27" i="1"/>
  <c r="F26" i="1"/>
  <c r="G26" i="1" s="1"/>
  <c r="BO31" i="3" l="1"/>
  <c r="BP31" i="3" s="1"/>
  <c r="BM32" i="3"/>
  <c r="BC31" i="3"/>
  <c r="BD31" i="3" s="1"/>
  <c r="BA32" i="3"/>
  <c r="BB57" i="3"/>
  <c r="BB58" i="3" s="1"/>
  <c r="BB59" i="3" s="1"/>
  <c r="BB60" i="3" s="1"/>
  <c r="BB61" i="3" s="1"/>
  <c r="AO32" i="3"/>
  <c r="AQ31" i="3"/>
  <c r="AR31" i="3" s="1"/>
  <c r="AP52" i="3"/>
  <c r="AP53" i="3" s="1"/>
  <c r="AP54" i="3" s="1"/>
  <c r="AP55" i="3" s="1"/>
  <c r="AP56" i="3" s="1"/>
  <c r="AP57" i="3" s="1"/>
  <c r="AP58" i="3" s="1"/>
  <c r="AP59" i="3" s="1"/>
  <c r="AP60" i="3" s="1"/>
  <c r="AP61" i="3" s="1"/>
  <c r="AC32" i="3"/>
  <c r="AE31" i="3"/>
  <c r="AF31" i="3" s="1"/>
  <c r="S31" i="3"/>
  <c r="T31" i="3" s="1"/>
  <c r="Q32" i="3"/>
  <c r="F32" i="3"/>
  <c r="H31" i="3"/>
  <c r="I31" i="3" s="1"/>
  <c r="G57" i="3"/>
  <c r="G58" i="3" s="1"/>
  <c r="G59" i="3" s="1"/>
  <c r="G60" i="3" s="1"/>
  <c r="G61" i="3" s="1"/>
  <c r="E65" i="1"/>
  <c r="D28" i="1"/>
  <c r="F27" i="1"/>
  <c r="G27" i="1" s="1"/>
  <c r="BM33" i="3" l="1"/>
  <c r="BO32" i="3"/>
  <c r="BP32" i="3" s="1"/>
  <c r="BC32" i="3"/>
  <c r="BD32" i="3" s="1"/>
  <c r="BA33" i="3"/>
  <c r="AQ32" i="3"/>
  <c r="AR32" i="3" s="1"/>
  <c r="AO33" i="3"/>
  <c r="AE32" i="3"/>
  <c r="AF32" i="3" s="1"/>
  <c r="AC33" i="3"/>
  <c r="Q33" i="3"/>
  <c r="S32" i="3"/>
  <c r="T32" i="3" s="1"/>
  <c r="H32" i="3"/>
  <c r="I32" i="3" s="1"/>
  <c r="F33" i="3"/>
  <c r="E66" i="1"/>
  <c r="E67" i="1" s="1"/>
  <c r="E68" i="1" s="1"/>
  <c r="D29" i="1"/>
  <c r="F28" i="1"/>
  <c r="G28" i="1" s="1"/>
  <c r="BO33" i="3" l="1"/>
  <c r="BP33" i="3" s="1"/>
  <c r="BM34" i="3"/>
  <c r="BC33" i="3"/>
  <c r="BD33" i="3" s="1"/>
  <c r="BA34" i="3"/>
  <c r="AO34" i="3"/>
  <c r="AQ33" i="3"/>
  <c r="AR33" i="3" s="1"/>
  <c r="AE33" i="3"/>
  <c r="AF33" i="3" s="1"/>
  <c r="AC34" i="3"/>
  <c r="Q34" i="3"/>
  <c r="S33" i="3"/>
  <c r="T33" i="3" s="1"/>
  <c r="F34" i="3"/>
  <c r="H33" i="3"/>
  <c r="I33" i="3" s="1"/>
  <c r="E69" i="1"/>
  <c r="E70" i="1" s="1"/>
  <c r="D30" i="1"/>
  <c r="F29" i="1"/>
  <c r="G29" i="1" s="1"/>
  <c r="BM35" i="3" l="1"/>
  <c r="BO34" i="3"/>
  <c r="BP34" i="3" s="1"/>
  <c r="BC34" i="3"/>
  <c r="BD34" i="3" s="1"/>
  <c r="BA35" i="3"/>
  <c r="AQ34" i="3"/>
  <c r="AR34" i="3" s="1"/>
  <c r="AO35" i="3"/>
  <c r="AE34" i="3"/>
  <c r="AF34" i="3" s="1"/>
  <c r="AC35" i="3"/>
  <c r="S34" i="3"/>
  <c r="T34" i="3" s="1"/>
  <c r="Q35" i="3"/>
  <c r="H34" i="3"/>
  <c r="I34" i="3" s="1"/>
  <c r="F35" i="3"/>
  <c r="E71" i="1"/>
  <c r="D31" i="1"/>
  <c r="F30" i="1"/>
  <c r="G30" i="1" s="1"/>
  <c r="BO35" i="3" l="1"/>
  <c r="BP35" i="3" s="1"/>
  <c r="BM36" i="3"/>
  <c r="BC35" i="3"/>
  <c r="BD35" i="3" s="1"/>
  <c r="BA36" i="3"/>
  <c r="AO36" i="3"/>
  <c r="AQ35" i="3"/>
  <c r="AR35" i="3" s="1"/>
  <c r="AE35" i="3"/>
  <c r="AF35" i="3" s="1"/>
  <c r="AC36" i="3"/>
  <c r="S35" i="3"/>
  <c r="T35" i="3" s="1"/>
  <c r="Q36" i="3"/>
  <c r="H35" i="3"/>
  <c r="I35" i="3" s="1"/>
  <c r="F36" i="3"/>
  <c r="E72" i="1"/>
  <c r="E73" i="1" s="1"/>
  <c r="E74" i="1" s="1"/>
  <c r="E75" i="1" s="1"/>
  <c r="E76" i="1" s="1"/>
  <c r="E77" i="1" s="1"/>
  <c r="E78" i="1" s="1"/>
  <c r="F31" i="1"/>
  <c r="G31" i="1" s="1"/>
  <c r="D32" i="1"/>
  <c r="BM37" i="3" l="1"/>
  <c r="BO36" i="3"/>
  <c r="BP36" i="3" s="1"/>
  <c r="BA37" i="3"/>
  <c r="BC36" i="3"/>
  <c r="BD36" i="3" s="1"/>
  <c r="AQ36" i="3"/>
  <c r="AR36" i="3" s="1"/>
  <c r="AO37" i="3"/>
  <c r="AE36" i="3"/>
  <c r="AF36" i="3" s="1"/>
  <c r="AC37" i="3"/>
  <c r="S36" i="3"/>
  <c r="T36" i="3" s="1"/>
  <c r="Q37" i="3"/>
  <c r="F37" i="3"/>
  <c r="H36" i="3"/>
  <c r="I36" i="3" s="1"/>
  <c r="E79" i="1"/>
  <c r="E80" i="1" s="1"/>
  <c r="E81" i="1" s="1"/>
  <c r="E82" i="1" s="1"/>
  <c r="F32" i="1"/>
  <c r="G32" i="1" s="1"/>
  <c r="D33" i="1"/>
  <c r="BO37" i="3" l="1"/>
  <c r="BP37" i="3" s="1"/>
  <c r="BM38" i="3"/>
  <c r="BA38" i="3"/>
  <c r="BC37" i="3"/>
  <c r="BD37" i="3" s="1"/>
  <c r="AO38" i="3"/>
  <c r="AQ37" i="3"/>
  <c r="AR37" i="3" s="1"/>
  <c r="AE37" i="3"/>
  <c r="AF37" i="3" s="1"/>
  <c r="AC38" i="3"/>
  <c r="Q38" i="3"/>
  <c r="S37" i="3"/>
  <c r="T37" i="3" s="1"/>
  <c r="F38" i="3"/>
  <c r="H37" i="3"/>
  <c r="I37" i="3" s="1"/>
  <c r="E83" i="1"/>
  <c r="F33" i="1"/>
  <c r="G33" i="1" s="1"/>
  <c r="D34" i="1"/>
  <c r="BO38" i="3" l="1"/>
  <c r="BP38" i="3" s="1"/>
  <c r="BM39" i="3"/>
  <c r="BC38" i="3"/>
  <c r="BD38" i="3" s="1"/>
  <c r="BA39" i="3"/>
  <c r="AO39" i="3"/>
  <c r="AQ38" i="3"/>
  <c r="AR38" i="3" s="1"/>
  <c r="AC39" i="3"/>
  <c r="AE38" i="3"/>
  <c r="AF38" i="3" s="1"/>
  <c r="S38" i="3"/>
  <c r="T38" i="3" s="1"/>
  <c r="Q39" i="3"/>
  <c r="F39" i="3"/>
  <c r="H38" i="3"/>
  <c r="I38" i="3" s="1"/>
  <c r="E84" i="1"/>
  <c r="E85" i="1" s="1"/>
  <c r="E86" i="1" s="1"/>
  <c r="D35" i="1"/>
  <c r="F34" i="1"/>
  <c r="G34" i="1" s="1"/>
  <c r="BM40" i="3" l="1"/>
  <c r="BO39" i="3"/>
  <c r="BP39" i="3" s="1"/>
  <c r="BC39" i="3"/>
  <c r="BD39" i="3" s="1"/>
  <c r="BA40" i="3"/>
  <c r="AQ39" i="3"/>
  <c r="AR39" i="3" s="1"/>
  <c r="AO40" i="3"/>
  <c r="AE39" i="3"/>
  <c r="AF39" i="3" s="1"/>
  <c r="AC40" i="3"/>
  <c r="S39" i="3"/>
  <c r="T39" i="3" s="1"/>
  <c r="Q40" i="3"/>
  <c r="H39" i="3"/>
  <c r="I39" i="3" s="1"/>
  <c r="F40" i="3"/>
  <c r="E87" i="1"/>
  <c r="E88" i="1" s="1"/>
  <c r="E89" i="1" s="1"/>
  <c r="E90" i="1" s="1"/>
  <c r="E91" i="1" s="1"/>
  <c r="E92" i="1" s="1"/>
  <c r="E93" i="1" s="1"/>
  <c r="E94" i="1" s="1"/>
  <c r="E95" i="1" s="1"/>
  <c r="F35" i="1"/>
  <c r="G35" i="1" s="1"/>
  <c r="D36" i="1"/>
  <c r="BO40" i="3" l="1"/>
  <c r="BP40" i="3" s="1"/>
  <c r="BM41" i="3"/>
  <c r="BC40" i="3"/>
  <c r="BD40" i="3" s="1"/>
  <c r="BA41" i="3"/>
  <c r="AQ40" i="3"/>
  <c r="AR40" i="3" s="1"/>
  <c r="AO41" i="3"/>
  <c r="AE40" i="3"/>
  <c r="AF40" i="3" s="1"/>
  <c r="AC41" i="3"/>
  <c r="Q41" i="3"/>
  <c r="S40" i="3"/>
  <c r="T40" i="3" s="1"/>
  <c r="H40" i="3"/>
  <c r="I40" i="3" s="1"/>
  <c r="F41" i="3"/>
  <c r="E96" i="1"/>
  <c r="E97" i="1" s="1"/>
  <c r="E98" i="1" s="1"/>
  <c r="E99" i="1" s="1"/>
  <c r="E100" i="1" s="1"/>
  <c r="F36" i="1"/>
  <c r="G36" i="1" s="1"/>
  <c r="D37" i="1"/>
  <c r="BO41" i="3" l="1"/>
  <c r="BP41" i="3" s="1"/>
  <c r="BM42" i="3"/>
  <c r="BC41" i="3"/>
  <c r="BD41" i="3" s="1"/>
  <c r="BA42" i="3"/>
  <c r="AQ41" i="3"/>
  <c r="AR41" i="3" s="1"/>
  <c r="AO42" i="3"/>
  <c r="AE41" i="3"/>
  <c r="AF41" i="3" s="1"/>
  <c r="AC42" i="3"/>
  <c r="S41" i="3"/>
  <c r="T41" i="3" s="1"/>
  <c r="Q42" i="3"/>
  <c r="F42" i="3"/>
  <c r="H41" i="3"/>
  <c r="I41" i="3" s="1"/>
  <c r="E101" i="1"/>
  <c r="E102" i="1" s="1"/>
  <c r="E103" i="1" s="1"/>
  <c r="E104" i="1" s="1"/>
  <c r="E105" i="1" s="1"/>
  <c r="E106" i="1" s="1"/>
  <c r="E107" i="1" s="1"/>
  <c r="E108" i="1" s="1"/>
  <c r="E109" i="1" s="1"/>
  <c r="D38" i="1"/>
  <c r="F37" i="1"/>
  <c r="G37" i="1" s="1"/>
  <c r="BO42" i="3" l="1"/>
  <c r="BP42" i="3" s="1"/>
  <c r="BM43" i="3"/>
  <c r="BA43" i="3"/>
  <c r="BC42" i="3"/>
  <c r="BD42" i="3" s="1"/>
  <c r="AQ42" i="3"/>
  <c r="AR42" i="3" s="1"/>
  <c r="AO43" i="3"/>
  <c r="AC43" i="3"/>
  <c r="AE42" i="3"/>
  <c r="AF42" i="3" s="1"/>
  <c r="S42" i="3"/>
  <c r="T42" i="3" s="1"/>
  <c r="Q43" i="3"/>
  <c r="H42" i="3"/>
  <c r="I42" i="3" s="1"/>
  <c r="F43" i="3"/>
  <c r="E110" i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D39" i="1"/>
  <c r="F38" i="1"/>
  <c r="G38" i="1" s="1"/>
  <c r="E159" i="1" l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BO43" i="3"/>
  <c r="BP43" i="3" s="1"/>
  <c r="BM44" i="3"/>
  <c r="BC43" i="3"/>
  <c r="BD43" i="3" s="1"/>
  <c r="BA44" i="3"/>
  <c r="AQ43" i="3"/>
  <c r="AR43" i="3" s="1"/>
  <c r="AO44" i="3"/>
  <c r="AE43" i="3"/>
  <c r="AF43" i="3" s="1"/>
  <c r="AC44" i="3"/>
  <c r="S43" i="3"/>
  <c r="T43" i="3" s="1"/>
  <c r="Q44" i="3"/>
  <c r="F44" i="3"/>
  <c r="H43" i="3"/>
  <c r="I43" i="3" s="1"/>
  <c r="D40" i="1"/>
  <c r="F39" i="1"/>
  <c r="G39" i="1" s="1"/>
  <c r="BM45" i="3" l="1"/>
  <c r="BO44" i="3"/>
  <c r="BP44" i="3" s="1"/>
  <c r="BC44" i="3"/>
  <c r="BD44" i="3" s="1"/>
  <c r="BA45" i="3"/>
  <c r="AO45" i="3"/>
  <c r="AQ44" i="3"/>
  <c r="AR44" i="3" s="1"/>
  <c r="AC45" i="3"/>
  <c r="AE44" i="3"/>
  <c r="AF44" i="3" s="1"/>
  <c r="S44" i="3"/>
  <c r="T44" i="3" s="1"/>
  <c r="Q45" i="3"/>
  <c r="H44" i="3"/>
  <c r="I44" i="3" s="1"/>
  <c r="F45" i="3"/>
  <c r="F40" i="1"/>
  <c r="G40" i="1" s="1"/>
  <c r="D41" i="1"/>
  <c r="BM46" i="3" l="1"/>
  <c r="BO45" i="3"/>
  <c r="BP45" i="3" s="1"/>
  <c r="BA46" i="3"/>
  <c r="BC45" i="3"/>
  <c r="BD45" i="3" s="1"/>
  <c r="AO46" i="3"/>
  <c r="AQ45" i="3"/>
  <c r="AR45" i="3" s="1"/>
  <c r="AE45" i="3"/>
  <c r="AF45" i="3" s="1"/>
  <c r="AC46" i="3"/>
  <c r="S45" i="3"/>
  <c r="T45" i="3" s="1"/>
  <c r="Q46" i="3"/>
  <c r="H45" i="3"/>
  <c r="I45" i="3" s="1"/>
  <c r="F46" i="3"/>
  <c r="F41" i="1"/>
  <c r="G41" i="1" s="1"/>
  <c r="D42" i="1"/>
  <c r="BO46" i="3" l="1"/>
  <c r="BP46" i="3" s="1"/>
  <c r="BM47" i="3"/>
  <c r="BC46" i="3"/>
  <c r="BD46" i="3" s="1"/>
  <c r="BA47" i="3"/>
  <c r="AQ46" i="3"/>
  <c r="AR46" i="3" s="1"/>
  <c r="AO47" i="3"/>
  <c r="AE46" i="3"/>
  <c r="AF46" i="3" s="1"/>
  <c r="AC47" i="3"/>
  <c r="S46" i="3"/>
  <c r="T46" i="3" s="1"/>
  <c r="Q47" i="3"/>
  <c r="H46" i="3"/>
  <c r="I46" i="3" s="1"/>
  <c r="F47" i="3"/>
  <c r="D43" i="1"/>
  <c r="F42" i="1"/>
  <c r="G42" i="1" s="1"/>
  <c r="BO47" i="3" l="1"/>
  <c r="BP47" i="3" s="1"/>
  <c r="BM48" i="3"/>
  <c r="BA48" i="3"/>
  <c r="BC47" i="3"/>
  <c r="BD47" i="3" s="1"/>
  <c r="AQ47" i="3"/>
  <c r="AR47" i="3" s="1"/>
  <c r="AO48" i="3"/>
  <c r="AE47" i="3"/>
  <c r="AF47" i="3" s="1"/>
  <c r="AC48" i="3"/>
  <c r="S47" i="3"/>
  <c r="T47" i="3" s="1"/>
  <c r="Q48" i="3"/>
  <c r="H47" i="3"/>
  <c r="I47" i="3" s="1"/>
  <c r="F48" i="3"/>
  <c r="F43" i="1"/>
  <c r="G43" i="1" s="1"/>
  <c r="D44" i="1"/>
  <c r="BO48" i="3" l="1"/>
  <c r="BP48" i="3" s="1"/>
  <c r="BM49" i="3"/>
  <c r="BA49" i="3"/>
  <c r="BC48" i="3"/>
  <c r="BD48" i="3" s="1"/>
  <c r="AQ48" i="3"/>
  <c r="AR48" i="3" s="1"/>
  <c r="AO49" i="3"/>
  <c r="AE48" i="3"/>
  <c r="AF48" i="3" s="1"/>
  <c r="AC49" i="3"/>
  <c r="S48" i="3"/>
  <c r="T48" i="3" s="1"/>
  <c r="Q49" i="3"/>
  <c r="F49" i="3"/>
  <c r="H48" i="3"/>
  <c r="I48" i="3" s="1"/>
  <c r="F44" i="1"/>
  <c r="G44" i="1" s="1"/>
  <c r="D45" i="1"/>
  <c r="BO49" i="3" l="1"/>
  <c r="BP49" i="3" s="1"/>
  <c r="BM50" i="3"/>
  <c r="BC49" i="3"/>
  <c r="BD49" i="3" s="1"/>
  <c r="BA50" i="3"/>
  <c r="AQ49" i="3"/>
  <c r="AR49" i="3" s="1"/>
  <c r="AO50" i="3"/>
  <c r="AC50" i="3"/>
  <c r="AE49" i="3"/>
  <c r="AF49" i="3" s="1"/>
  <c r="S49" i="3"/>
  <c r="T49" i="3" s="1"/>
  <c r="Q50" i="3"/>
  <c r="H49" i="3"/>
  <c r="I49" i="3" s="1"/>
  <c r="F50" i="3"/>
  <c r="D46" i="1"/>
  <c r="F45" i="1"/>
  <c r="G45" i="1" s="1"/>
  <c r="BM51" i="3" l="1"/>
  <c r="BO50" i="3"/>
  <c r="BP50" i="3" s="1"/>
  <c r="BA51" i="3"/>
  <c r="BC50" i="3"/>
  <c r="BD50" i="3" s="1"/>
  <c r="AQ50" i="3"/>
  <c r="AR50" i="3" s="1"/>
  <c r="AO51" i="3"/>
  <c r="AE50" i="3"/>
  <c r="AF50" i="3" s="1"/>
  <c r="AC51" i="3"/>
  <c r="S50" i="3"/>
  <c r="T50" i="3" s="1"/>
  <c r="Q51" i="3"/>
  <c r="H50" i="3"/>
  <c r="I50" i="3" s="1"/>
  <c r="F51" i="3"/>
  <c r="D47" i="1"/>
  <c r="F46" i="1"/>
  <c r="G46" i="1" s="1"/>
  <c r="BO51" i="3" l="1"/>
  <c r="BP51" i="3" s="1"/>
  <c r="BM52" i="3"/>
  <c r="BA52" i="3"/>
  <c r="BC51" i="3"/>
  <c r="BD51" i="3" s="1"/>
  <c r="AO52" i="3"/>
  <c r="AQ51" i="3"/>
  <c r="AR51" i="3" s="1"/>
  <c r="AE51" i="3"/>
  <c r="AF51" i="3" s="1"/>
  <c r="AC52" i="3"/>
  <c r="Q52" i="3"/>
  <c r="S51" i="3"/>
  <c r="T51" i="3" s="1"/>
  <c r="H51" i="3"/>
  <c r="I51" i="3" s="1"/>
  <c r="F52" i="3"/>
  <c r="F47" i="1"/>
  <c r="G47" i="1" s="1"/>
  <c r="D48" i="1"/>
  <c r="BM53" i="3" l="1"/>
  <c r="BO52" i="3"/>
  <c r="BP52" i="3" s="1"/>
  <c r="BC52" i="3"/>
  <c r="BD52" i="3" s="1"/>
  <c r="BA53" i="3"/>
  <c r="AQ52" i="3"/>
  <c r="AR52" i="3" s="1"/>
  <c r="AO53" i="3"/>
  <c r="AE52" i="3"/>
  <c r="AF52" i="3" s="1"/>
  <c r="AC53" i="3"/>
  <c r="S52" i="3"/>
  <c r="T52" i="3" s="1"/>
  <c r="Q53" i="3"/>
  <c r="H52" i="3"/>
  <c r="I52" i="3" s="1"/>
  <c r="F53" i="3"/>
  <c r="D49" i="1"/>
  <c r="F48" i="1"/>
  <c r="G48" i="1" s="1"/>
  <c r="BO53" i="3" l="1"/>
  <c r="BP53" i="3" s="1"/>
  <c r="BM54" i="3"/>
  <c r="BA54" i="3"/>
  <c r="BC53" i="3"/>
  <c r="BD53" i="3" s="1"/>
  <c r="AQ53" i="3"/>
  <c r="AR53" i="3" s="1"/>
  <c r="AO54" i="3"/>
  <c r="AE53" i="3"/>
  <c r="AF53" i="3" s="1"/>
  <c r="AC54" i="3"/>
  <c r="S53" i="3"/>
  <c r="T53" i="3" s="1"/>
  <c r="Q54" i="3"/>
  <c r="H53" i="3"/>
  <c r="I53" i="3" s="1"/>
  <c r="F54" i="3"/>
  <c r="D50" i="1"/>
  <c r="F49" i="1"/>
  <c r="G49" i="1" s="1"/>
  <c r="BO54" i="3" l="1"/>
  <c r="BP54" i="3" s="1"/>
  <c r="BM55" i="3"/>
  <c r="BC54" i="3"/>
  <c r="BD54" i="3" s="1"/>
  <c r="BA55" i="3"/>
  <c r="AQ54" i="3"/>
  <c r="AR54" i="3" s="1"/>
  <c r="AO55" i="3"/>
  <c r="AE54" i="3"/>
  <c r="AF54" i="3" s="1"/>
  <c r="AC55" i="3"/>
  <c r="S54" i="3"/>
  <c r="T54" i="3" s="1"/>
  <c r="Q55" i="3"/>
  <c r="F55" i="3"/>
  <c r="H54" i="3"/>
  <c r="I54" i="3" s="1"/>
  <c r="F50" i="1"/>
  <c r="G50" i="1" s="1"/>
  <c r="D51" i="1"/>
  <c r="BO55" i="3" l="1"/>
  <c r="BP55" i="3" s="1"/>
  <c r="BM56" i="3"/>
  <c r="BC55" i="3"/>
  <c r="BD55" i="3" s="1"/>
  <c r="BA56" i="3"/>
  <c r="AQ55" i="3"/>
  <c r="AR55" i="3" s="1"/>
  <c r="AO56" i="3"/>
  <c r="AE55" i="3"/>
  <c r="AF55" i="3" s="1"/>
  <c r="AC56" i="3"/>
  <c r="Q56" i="3"/>
  <c r="S55" i="3"/>
  <c r="T55" i="3" s="1"/>
  <c r="F56" i="3"/>
  <c r="H55" i="3"/>
  <c r="I55" i="3" s="1"/>
  <c r="F51" i="1"/>
  <c r="G51" i="1" s="1"/>
  <c r="D52" i="1"/>
  <c r="BO56" i="3" l="1"/>
  <c r="BP56" i="3" s="1"/>
  <c r="BM57" i="3"/>
  <c r="BA57" i="3"/>
  <c r="BC56" i="3"/>
  <c r="BD56" i="3" s="1"/>
  <c r="AQ56" i="3"/>
  <c r="AR56" i="3" s="1"/>
  <c r="AO57" i="3"/>
  <c r="AE56" i="3"/>
  <c r="AF56" i="3" s="1"/>
  <c r="AC57" i="3"/>
  <c r="Q57" i="3"/>
  <c r="S56" i="3"/>
  <c r="T56" i="3" s="1"/>
  <c r="F57" i="3"/>
  <c r="H56" i="3"/>
  <c r="I56" i="3" s="1"/>
  <c r="F52" i="1"/>
  <c r="G52" i="1" s="1"/>
  <c r="D53" i="1"/>
  <c r="BO57" i="3" l="1"/>
  <c r="BP57" i="3" s="1"/>
  <c r="BM58" i="3"/>
  <c r="BC57" i="3"/>
  <c r="BD57" i="3" s="1"/>
  <c r="BA58" i="3"/>
  <c r="AQ57" i="3"/>
  <c r="AR57" i="3" s="1"/>
  <c r="AO58" i="3"/>
  <c r="AE57" i="3"/>
  <c r="AF57" i="3" s="1"/>
  <c r="AC58" i="3"/>
  <c r="Q58" i="3"/>
  <c r="S57" i="3"/>
  <c r="T57" i="3" s="1"/>
  <c r="H57" i="3"/>
  <c r="I57" i="3" s="1"/>
  <c r="F58" i="3"/>
  <c r="D54" i="1"/>
  <c r="F53" i="1"/>
  <c r="G53" i="1" s="1"/>
  <c r="BO58" i="3" l="1"/>
  <c r="BP58" i="3" s="1"/>
  <c r="BM59" i="3"/>
  <c r="BC58" i="3"/>
  <c r="BD58" i="3" s="1"/>
  <c r="BA59" i="3"/>
  <c r="AQ58" i="3"/>
  <c r="AR58" i="3" s="1"/>
  <c r="AO59" i="3"/>
  <c r="AE58" i="3"/>
  <c r="AF58" i="3" s="1"/>
  <c r="AC59" i="3"/>
  <c r="Q59" i="3"/>
  <c r="S58" i="3"/>
  <c r="T58" i="3" s="1"/>
  <c r="H58" i="3"/>
  <c r="I58" i="3" s="1"/>
  <c r="F59" i="3"/>
  <c r="D55" i="1"/>
  <c r="F54" i="1"/>
  <c r="G54" i="1" s="1"/>
  <c r="BO59" i="3" l="1"/>
  <c r="BP59" i="3" s="1"/>
  <c r="BM60" i="3"/>
  <c r="BC59" i="3"/>
  <c r="BD59" i="3" s="1"/>
  <c r="BA60" i="3"/>
  <c r="AQ59" i="3"/>
  <c r="AR59" i="3" s="1"/>
  <c r="AO60" i="3"/>
  <c r="AE59" i="3"/>
  <c r="AF59" i="3" s="1"/>
  <c r="AC60" i="3"/>
  <c r="S59" i="3"/>
  <c r="T59" i="3" s="1"/>
  <c r="Q60" i="3"/>
  <c r="H59" i="3"/>
  <c r="I59" i="3" s="1"/>
  <c r="F60" i="3"/>
  <c r="D56" i="1"/>
  <c r="F55" i="1"/>
  <c r="G55" i="1" s="1"/>
  <c r="BO60" i="3" l="1"/>
  <c r="BP60" i="3" s="1"/>
  <c r="BM61" i="3"/>
  <c r="BC60" i="3"/>
  <c r="BD60" i="3" s="1"/>
  <c r="BA61" i="3"/>
  <c r="AQ60" i="3"/>
  <c r="AR60" i="3" s="1"/>
  <c r="AO61" i="3"/>
  <c r="AE60" i="3"/>
  <c r="AF60" i="3" s="1"/>
  <c r="AC61" i="3"/>
  <c r="S60" i="3"/>
  <c r="T60" i="3" s="1"/>
  <c r="Q61" i="3"/>
  <c r="H60" i="3"/>
  <c r="I60" i="3" s="1"/>
  <c r="F61" i="3"/>
  <c r="F56" i="1"/>
  <c r="G56" i="1" s="1"/>
  <c r="D57" i="1"/>
  <c r="BO61" i="3" l="1"/>
  <c r="BP61" i="3" s="1"/>
  <c r="BS6" i="3"/>
  <c r="BC61" i="3"/>
  <c r="BD61" i="3" s="1"/>
  <c r="BG6" i="3"/>
  <c r="AQ61" i="3"/>
  <c r="AR61" i="3" s="1"/>
  <c r="AU6" i="3"/>
  <c r="AE61" i="3"/>
  <c r="AF61" i="3" s="1"/>
  <c r="AI6" i="3"/>
  <c r="S61" i="3"/>
  <c r="T61" i="3" s="1"/>
  <c r="W6" i="3"/>
  <c r="H61" i="3"/>
  <c r="I61" i="3" s="1"/>
  <c r="L6" i="3"/>
  <c r="F57" i="1"/>
  <c r="G57" i="1" s="1"/>
  <c r="D58" i="1"/>
  <c r="D59" i="1" l="1"/>
  <c r="F58" i="1"/>
  <c r="G58" i="1" s="1"/>
  <c r="D60" i="1" l="1"/>
  <c r="D61" i="1" s="1"/>
  <c r="F59" i="1"/>
  <c r="G59" i="1" s="1"/>
  <c r="F60" i="1" l="1"/>
  <c r="G60" i="1" s="1"/>
  <c r="D62" i="1"/>
  <c r="D63" i="1" l="1"/>
  <c r="F62" i="1"/>
  <c r="J6" i="1"/>
  <c r="F61" i="1"/>
  <c r="G61" i="1" s="1"/>
  <c r="G62" i="1" l="1"/>
  <c r="F63" i="1"/>
  <c r="D64" i="1"/>
  <c r="D65" i="1" l="1"/>
  <c r="F64" i="1"/>
  <c r="G63" i="1"/>
  <c r="G64" i="1" l="1"/>
  <c r="D66" i="1"/>
  <c r="F65" i="1"/>
  <c r="G65" i="1" s="1"/>
  <c r="F66" i="1" l="1"/>
  <c r="G66" i="1" s="1"/>
  <c r="D67" i="1"/>
  <c r="F67" i="1" l="1"/>
  <c r="G67" i="1" s="1"/>
  <c r="D68" i="1"/>
  <c r="D69" i="1" l="1"/>
  <c r="F68" i="1"/>
  <c r="G68" i="1" s="1"/>
  <c r="D70" i="1" l="1"/>
  <c r="F69" i="1"/>
  <c r="G69" i="1" s="1"/>
  <c r="D71" i="1" l="1"/>
  <c r="F70" i="1"/>
  <c r="G70" i="1" s="1"/>
  <c r="D72" i="1" l="1"/>
  <c r="F71" i="1"/>
  <c r="G71" i="1" s="1"/>
  <c r="D73" i="1" l="1"/>
  <c r="F72" i="1"/>
  <c r="G72" i="1" s="1"/>
  <c r="D74" i="1" l="1"/>
  <c r="F73" i="1"/>
  <c r="G73" i="1" s="1"/>
  <c r="F74" i="1" l="1"/>
  <c r="D75" i="1"/>
  <c r="G74" i="1"/>
  <c r="F75" i="1" l="1"/>
  <c r="G75" i="1" s="1"/>
  <c r="D76" i="1"/>
  <c r="F76" i="1" l="1"/>
  <c r="G76" i="1" s="1"/>
  <c r="D77" i="1"/>
  <c r="D78" i="1" l="1"/>
  <c r="F77" i="1"/>
  <c r="G77" i="1" s="1"/>
  <c r="D79" i="1" l="1"/>
  <c r="F78" i="1"/>
  <c r="G78" i="1" s="1"/>
  <c r="F79" i="1" l="1"/>
  <c r="G79" i="1" s="1"/>
  <c r="D80" i="1"/>
  <c r="F80" i="1" l="1"/>
  <c r="G80" i="1" s="1"/>
  <c r="D81" i="1"/>
  <c r="D82" i="1" l="1"/>
  <c r="F81" i="1"/>
  <c r="G81" i="1" s="1"/>
  <c r="D83" i="1" l="1"/>
  <c r="F82" i="1"/>
  <c r="G82" i="1" s="1"/>
  <c r="D84" i="1" l="1"/>
  <c r="F83" i="1"/>
  <c r="G83" i="1" s="1"/>
  <c r="F84" i="1" l="1"/>
  <c r="G84" i="1" s="1"/>
  <c r="D85" i="1"/>
  <c r="D86" i="1" l="1"/>
  <c r="F85" i="1"/>
  <c r="G85" i="1" s="1"/>
  <c r="D87" i="1" l="1"/>
  <c r="F86" i="1"/>
  <c r="G86" i="1" s="1"/>
  <c r="F87" i="1" l="1"/>
  <c r="G87" i="1" s="1"/>
  <c r="D88" i="1"/>
  <c r="F88" i="1" l="1"/>
  <c r="G88" i="1" s="1"/>
  <c r="D89" i="1"/>
  <c r="D90" i="1" l="1"/>
  <c r="F89" i="1"/>
  <c r="G89" i="1" s="1"/>
  <c r="F90" i="1" l="1"/>
  <c r="G90" i="1" s="1"/>
  <c r="D91" i="1"/>
  <c r="F91" i="1" l="1"/>
  <c r="G91" i="1" s="1"/>
  <c r="D92" i="1"/>
  <c r="F92" i="1" l="1"/>
  <c r="G92" i="1" s="1"/>
  <c r="D93" i="1"/>
  <c r="D94" i="1" l="1"/>
  <c r="F93" i="1"/>
  <c r="G93" i="1" s="1"/>
  <c r="D95" i="1" l="1"/>
  <c r="F94" i="1"/>
  <c r="G94" i="1" s="1"/>
  <c r="D96" i="1" l="1"/>
  <c r="F95" i="1"/>
  <c r="G95" i="1" s="1"/>
  <c r="F96" i="1" l="1"/>
  <c r="G96" i="1" s="1"/>
  <c r="D97" i="1"/>
  <c r="D98" i="1" l="1"/>
  <c r="F97" i="1"/>
  <c r="G97" i="1" s="1"/>
  <c r="D99" i="1" l="1"/>
  <c r="F98" i="1"/>
  <c r="G98" i="1" s="1"/>
  <c r="F99" i="1" l="1"/>
  <c r="G99" i="1" s="1"/>
  <c r="D100" i="1"/>
  <c r="D101" i="1" l="1"/>
  <c r="F100" i="1"/>
  <c r="G100" i="1" s="1"/>
  <c r="D102" i="1" l="1"/>
  <c r="F101" i="1"/>
  <c r="G101" i="1" s="1"/>
  <c r="D103" i="1" l="1"/>
  <c r="F102" i="1"/>
  <c r="G102" i="1" s="1"/>
  <c r="F103" i="1" l="1"/>
  <c r="G103" i="1" s="1"/>
  <c r="D104" i="1"/>
  <c r="F104" i="1" l="1"/>
  <c r="G104" i="1" s="1"/>
  <c r="D105" i="1"/>
  <c r="D106" i="1" l="1"/>
  <c r="F105" i="1"/>
  <c r="G105" i="1" s="1"/>
  <c r="D107" i="1" l="1"/>
  <c r="F106" i="1"/>
  <c r="G106" i="1" s="1"/>
  <c r="F107" i="1" l="1"/>
  <c r="G107" i="1" s="1"/>
  <c r="D108" i="1"/>
  <c r="F108" i="1" l="1"/>
  <c r="G108" i="1" s="1"/>
  <c r="D109" i="1"/>
  <c r="D110" i="1" l="1"/>
  <c r="F109" i="1"/>
  <c r="G109" i="1" s="1"/>
  <c r="D111" i="1" l="1"/>
  <c r="F110" i="1"/>
  <c r="G110" i="1" s="1"/>
  <c r="F111" i="1" l="1"/>
  <c r="G111" i="1" s="1"/>
  <c r="D112" i="1"/>
  <c r="F112" i="1" l="1"/>
  <c r="G112" i="1" s="1"/>
  <c r="D113" i="1"/>
  <c r="D114" i="1" l="1"/>
  <c r="F113" i="1"/>
  <c r="G113" i="1" s="1"/>
  <c r="D115" i="1" l="1"/>
  <c r="F114" i="1"/>
  <c r="G114" i="1" s="1"/>
  <c r="F115" i="1" l="1"/>
  <c r="G115" i="1" s="1"/>
  <c r="D116" i="1"/>
  <c r="F116" i="1" l="1"/>
  <c r="G116" i="1" s="1"/>
  <c r="D117" i="1"/>
  <c r="D118" i="1" l="1"/>
  <c r="F117" i="1"/>
  <c r="G117" i="1" s="1"/>
  <c r="D119" i="1" l="1"/>
  <c r="F118" i="1"/>
  <c r="G118" i="1" s="1"/>
  <c r="F119" i="1" l="1"/>
  <c r="G119" i="1" s="1"/>
  <c r="D120" i="1"/>
  <c r="F120" i="1" l="1"/>
  <c r="G120" i="1" s="1"/>
  <c r="D121" i="1"/>
  <c r="D122" i="1" l="1"/>
  <c r="F121" i="1"/>
  <c r="G121" i="1" s="1"/>
  <c r="D123" i="1" l="1"/>
  <c r="F122" i="1"/>
  <c r="G122" i="1" s="1"/>
  <c r="F123" i="1" l="1"/>
  <c r="G123" i="1" s="1"/>
  <c r="D124" i="1"/>
  <c r="F124" i="1" l="1"/>
  <c r="G124" i="1" s="1"/>
  <c r="D125" i="1"/>
  <c r="D126" i="1" l="1"/>
  <c r="F125" i="1"/>
  <c r="G125" i="1" s="1"/>
  <c r="D127" i="1" l="1"/>
  <c r="F126" i="1"/>
  <c r="G126" i="1" s="1"/>
  <c r="F127" i="1" l="1"/>
  <c r="G127" i="1" s="1"/>
  <c r="D128" i="1"/>
  <c r="F128" i="1" l="1"/>
  <c r="G128" i="1" s="1"/>
  <c r="D129" i="1"/>
  <c r="D130" i="1" l="1"/>
  <c r="F129" i="1"/>
  <c r="G129" i="1" s="1"/>
  <c r="F130" i="1" l="1"/>
  <c r="G130" i="1" s="1"/>
  <c r="D131" i="1"/>
  <c r="F131" i="1" l="1"/>
  <c r="G131" i="1" s="1"/>
  <c r="D132" i="1"/>
  <c r="F132" i="1" l="1"/>
  <c r="G132" i="1" s="1"/>
  <c r="D133" i="1"/>
  <c r="D134" i="1" l="1"/>
  <c r="F133" i="1"/>
  <c r="G133" i="1" s="1"/>
  <c r="F134" i="1" l="1"/>
  <c r="G134" i="1" s="1"/>
  <c r="D135" i="1"/>
  <c r="F135" i="1" l="1"/>
  <c r="G135" i="1" s="1"/>
  <c r="D136" i="1"/>
  <c r="F136" i="1" l="1"/>
  <c r="G136" i="1" s="1"/>
  <c r="D137" i="1"/>
  <c r="D138" i="1" l="1"/>
  <c r="F137" i="1"/>
  <c r="G137" i="1" s="1"/>
  <c r="F138" i="1" l="1"/>
  <c r="G138" i="1" s="1"/>
  <c r="D139" i="1"/>
  <c r="F139" i="1" l="1"/>
  <c r="G139" i="1" s="1"/>
  <c r="D140" i="1"/>
  <c r="F140" i="1" l="1"/>
  <c r="G140" i="1" s="1"/>
  <c r="D141" i="1"/>
  <c r="D142" i="1" l="1"/>
  <c r="F141" i="1"/>
  <c r="G141" i="1" s="1"/>
  <c r="F142" i="1" l="1"/>
  <c r="G142" i="1" s="1"/>
  <c r="D143" i="1"/>
  <c r="F143" i="1" l="1"/>
  <c r="G143" i="1" s="1"/>
  <c r="D144" i="1"/>
  <c r="F144" i="1" l="1"/>
  <c r="G144" i="1" s="1"/>
  <c r="D145" i="1"/>
  <c r="D146" i="1" l="1"/>
  <c r="F145" i="1"/>
  <c r="G145" i="1" s="1"/>
  <c r="F146" i="1" l="1"/>
  <c r="G146" i="1" s="1"/>
  <c r="D147" i="1"/>
  <c r="F147" i="1" l="1"/>
  <c r="G147" i="1" s="1"/>
  <c r="D148" i="1"/>
  <c r="F148" i="1" l="1"/>
  <c r="G148" i="1" s="1"/>
  <c r="D149" i="1"/>
  <c r="F149" i="1" l="1"/>
  <c r="D150" i="1"/>
  <c r="G149" i="1"/>
  <c r="D151" i="1" l="1"/>
  <c r="F150" i="1"/>
  <c r="G150" i="1"/>
  <c r="D152" i="1" l="1"/>
  <c r="F151" i="1"/>
  <c r="G151" i="1" s="1"/>
  <c r="D153" i="1" l="1"/>
  <c r="F152" i="1"/>
  <c r="G152" i="1" s="1"/>
  <c r="D154" i="1" l="1"/>
  <c r="F153" i="1"/>
  <c r="G153" i="1" s="1"/>
  <c r="D155" i="1" l="1"/>
  <c r="F154" i="1"/>
  <c r="G154" i="1" s="1"/>
  <c r="D156" i="1" l="1"/>
  <c r="F155" i="1"/>
  <c r="G155" i="1" s="1"/>
  <c r="D157" i="1" l="1"/>
  <c r="F156" i="1"/>
  <c r="G156" i="1" s="1"/>
  <c r="D158" i="1" l="1"/>
  <c r="F157" i="1"/>
  <c r="G157" i="1" s="1"/>
  <c r="D159" i="1" l="1"/>
  <c r="F158" i="1"/>
  <c r="G158" i="1" s="1"/>
  <c r="D160" i="1" l="1"/>
  <c r="F159" i="1"/>
  <c r="G159" i="1" s="1"/>
  <c r="D161" i="1" l="1"/>
  <c r="F160" i="1"/>
  <c r="G160" i="1" s="1"/>
  <c r="D162" i="1" l="1"/>
  <c r="F161" i="1"/>
  <c r="G161" i="1" s="1"/>
  <c r="D163" i="1" l="1"/>
  <c r="F162" i="1"/>
  <c r="G162" i="1" s="1"/>
  <c r="D164" i="1" l="1"/>
  <c r="F163" i="1"/>
  <c r="G163" i="1" s="1"/>
  <c r="D165" i="1" l="1"/>
  <c r="F164" i="1"/>
  <c r="G164" i="1" s="1"/>
  <c r="D166" i="1" l="1"/>
  <c r="F165" i="1"/>
  <c r="G165" i="1" s="1"/>
  <c r="D167" i="1" l="1"/>
  <c r="F166" i="1"/>
  <c r="G166" i="1" s="1"/>
  <c r="D168" i="1" l="1"/>
  <c r="F167" i="1"/>
  <c r="G167" i="1" s="1"/>
  <c r="D169" i="1" l="1"/>
  <c r="F168" i="1"/>
  <c r="G168" i="1" s="1"/>
  <c r="D170" i="1" l="1"/>
  <c r="F169" i="1"/>
  <c r="G169" i="1" s="1"/>
  <c r="D171" i="1" l="1"/>
  <c r="F170" i="1"/>
  <c r="G170" i="1" s="1"/>
  <c r="D172" i="1" l="1"/>
  <c r="F171" i="1"/>
  <c r="G171" i="1" s="1"/>
  <c r="D173" i="1" l="1"/>
  <c r="F172" i="1"/>
  <c r="G172" i="1" s="1"/>
  <c r="D174" i="1" l="1"/>
  <c r="F173" i="1"/>
  <c r="G173" i="1" s="1"/>
  <c r="D175" i="1" l="1"/>
  <c r="F174" i="1"/>
  <c r="G174" i="1" s="1"/>
  <c r="D176" i="1" l="1"/>
  <c r="F175" i="1"/>
  <c r="G175" i="1" s="1"/>
  <c r="D177" i="1" l="1"/>
  <c r="F176" i="1"/>
  <c r="G176" i="1" s="1"/>
  <c r="D178" i="1" l="1"/>
  <c r="F177" i="1"/>
  <c r="G177" i="1" s="1"/>
  <c r="D179" i="1" l="1"/>
  <c r="F178" i="1"/>
  <c r="G178" i="1" s="1"/>
  <c r="D180" i="1" l="1"/>
  <c r="F179" i="1"/>
  <c r="G179" i="1" s="1"/>
  <c r="D181" i="1" l="1"/>
  <c r="F180" i="1"/>
  <c r="G180" i="1" s="1"/>
  <c r="D182" i="1" l="1"/>
  <c r="F181" i="1"/>
  <c r="G181" i="1" s="1"/>
  <c r="D183" i="1" l="1"/>
  <c r="F182" i="1"/>
  <c r="G182" i="1" s="1"/>
  <c r="D184" i="1" l="1"/>
  <c r="F183" i="1"/>
  <c r="G183" i="1" s="1"/>
  <c r="D185" i="1" l="1"/>
  <c r="F184" i="1"/>
  <c r="G184" i="1" s="1"/>
  <c r="D186" i="1" l="1"/>
  <c r="F186" i="1" s="1"/>
  <c r="F185" i="1"/>
  <c r="G185" i="1" s="1"/>
  <c r="G186" i="1" s="1"/>
</calcChain>
</file>

<file path=xl/sharedStrings.xml><?xml version="1.0" encoding="utf-8"?>
<sst xmlns="http://schemas.openxmlformats.org/spreadsheetml/2006/main" count="127" uniqueCount="20">
  <si>
    <t>Spin No.</t>
  </si>
  <si>
    <t>Spin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</si>
  <si>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</si>
  <si>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</si>
  <si>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</si>
  <si>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</si>
  <si>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</si>
  <si>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</si>
  <si>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</si>
  <si>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</si>
  <si>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</si>
  <si>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</si>
  <si>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</si>
  <si>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</si>
  <si>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1x</t>
  </si>
  <si>
    <t>R1</t>
  </si>
  <si>
    <t>R2</t>
  </si>
  <si>
    <t>R3</t>
  </si>
  <si>
    <t>R4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</si>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</sst>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8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499984740745262"/>
      </bottom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5" xfId="0" applyFont="1" applyFill="1" applyBorder="1"/>
    <xf numFmtId="0" fontId="2" fillId="5" borderId="9" xfId="0" applyFont="1" applyFill="1" applyBorder="1"/>
    <xf numFmtId="0" fontId="1" fillId="4" borderId="10" xfId="0" applyFont="1" applyFill="1" applyBorder="1"/>
    <xf numFmtId="0" fontId="3" fillId="4" borderId="11" xfId="0" applyFont="1" applyFill="1" applyBorder="1"/>
    <xf numFmtId="0" fontId="2" fillId="0" borderId="0" xfId="0" applyFont="1" applyFill="1" applyBorder="1"/>
    <xf numFmtId="0" fontId="2" fillId="5" borderId="3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right"/>
    </xf>
    <xf numFmtId="0" fontId="2" fillId="5" borderId="13" xfId="0" applyFont="1" applyFill="1" applyBorder="1" applyAlignment="1">
      <alignment horizontal="right"/>
    </xf>
    <xf numFmtId="0" fontId="2" fillId="2" borderId="12" xfId="0" applyFont="1" applyFill="1" applyBorder="1"/>
    <xf numFmtId="0" fontId="0" fillId="0" borderId="12" xfId="0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2">
    <cellStyle name="Normal" xfId="0" builtinId="0"/>
    <cellStyle name="Normal 2" xfId="1" xr:uid="{9BBB1E18-015B-4BA5-B3C3-AF58DD467180}"/>
  </cellStyles>
  <dxfs count="0"/>
  <tableStyles count="0" defaultTableStyle="TableStyleMedium2" defaultPivotStyle="PivotStyleLight16"/>
  <colors>
    <mruColors>
      <color rgb="FFFF3399"/>
      <color rgb="FF99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1628775</xdr:colOff>
      <xdr:row>5</xdr:row>
      <xdr:rowOff>38101</xdr:rowOff>
    </xdr:from>
    <xdr:to>
      <xdr:col>18</xdr:col>
      <xdr:colOff>295275</xdr:colOff>
      <xdr:row>5</xdr:row>
      <xdr:rowOff>114300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BBD16E6-54D6-4AA1-90B1-35283582CF96}"/>
            </a:ext>
          </a:extLst>
        </xdr:cNvPr>
        <xdr:cNvCxnSpPr/>
      </xdr:nvCxnSpPr>
      <xdr:spPr>
        <a:xfrm>
          <a:off x="8181975" y="1057276"/>
          <a:ext cx="4648200" cy="761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19050</xdr:rowOff>
    </xdr:from>
    <xdr:to>
      <xdr:col>7</xdr:col>
      <xdr:colOff>19050</xdr:colOff>
      <xdr:row>11</xdr:row>
      <xdr:rowOff>28575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4CFE9767-7632-419C-BC74-DA7F73B383AF}"/>
            </a:ext>
          </a:extLst>
        </xdr:cNvPr>
        <xdr:cNvCxnSpPr/>
      </xdr:nvCxnSpPr>
      <xdr:spPr>
        <a:xfrm flipV="1">
          <a:off x="0" y="2247900"/>
          <a:ext cx="4029075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21</xdr:row>
      <xdr:rowOff>19050</xdr:rowOff>
    </xdr:from>
    <xdr:to>
      <xdr:col>7</xdr:col>
      <xdr:colOff>19050</xdr:colOff>
      <xdr:row>21</xdr:row>
      <xdr:rowOff>28575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26C501C-6C8C-4DBF-A496-8D1BA52EBBA5}"/>
            </a:ext>
          </a:extLst>
        </xdr:cNvPr>
        <xdr:cNvCxnSpPr/>
      </xdr:nvCxnSpPr>
      <xdr:spPr>
        <a:xfrm flipV="1">
          <a:off x="0" y="4248150"/>
          <a:ext cx="4029075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30</xdr:row>
      <xdr:rowOff>190500</xdr:rowOff>
    </xdr:from>
    <xdr:to>
      <xdr:col>7</xdr:col>
      <xdr:colOff>19050</xdr:colOff>
      <xdr:row>31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3DA03EF5-3EC0-4F7E-B5D3-AFEB6F28A874}"/>
            </a:ext>
          </a:extLst>
        </xdr:cNvPr>
        <xdr:cNvCxnSpPr/>
      </xdr:nvCxnSpPr>
      <xdr:spPr>
        <a:xfrm flipV="1">
          <a:off x="0" y="6219825"/>
          <a:ext cx="4029075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40</xdr:row>
      <xdr:rowOff>180975</xdr:rowOff>
    </xdr:from>
    <xdr:to>
      <xdr:col>7</xdr:col>
      <xdr:colOff>19050</xdr:colOff>
      <xdr:row>40</xdr:row>
      <xdr:rowOff>190500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809D83F-8E01-4C46-8E29-B62C3B9098B9}"/>
            </a:ext>
          </a:extLst>
        </xdr:cNvPr>
        <xdr:cNvCxnSpPr/>
      </xdr:nvCxnSpPr>
      <xdr:spPr>
        <a:xfrm flipV="1">
          <a:off x="0" y="8210550"/>
          <a:ext cx="4029075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1609725</xdr:colOff>
      <xdr:row>49</xdr:row>
      <xdr:rowOff>104775</xdr:rowOff>
    </xdr:from>
    <xdr:to>
      <xdr:col>16</xdr:col>
      <xdr:colOff>19050</xdr:colOff>
      <xdr:row>49</xdr:row>
      <xdr:rowOff>152400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EF51BAA5-54E8-48B0-A2D0-4FCFCE5A2C1F}"/>
            </a:ext>
          </a:extLst>
        </xdr:cNvPr>
        <xdr:cNvCxnSpPr/>
      </xdr:nvCxnSpPr>
      <xdr:spPr>
        <a:xfrm>
          <a:off x="8162925" y="9934575"/>
          <a:ext cx="3171825" cy="476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266700</xdr:colOff>
      <xdr:row>40</xdr:row>
      <xdr:rowOff>123825</xdr:rowOff>
    </xdr:from>
    <xdr:to>
      <xdr:col>19</xdr:col>
      <xdr:colOff>219075</xdr:colOff>
      <xdr:row>48</xdr:row>
      <xdr:rowOff>90433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D20651B-831E-ABB1-EC11-EAB3E2AE7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0700" y="8153400"/>
          <a:ext cx="7762875" cy="1566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6"/>
  <sheetViews>
    <sheetView tabSelected="1" zoomScaleNormal="100" workbookViewId="0">
      <pane ySplit="8" topLeftCell="A39" activePane="bottomLeft" state="frozen"/>
      <selection pane="bottomLeft" sqref="A1:J61"/>
    </sheetView>
  </sheetViews>
  <sheetFormatPr defaultRowHeight="15.75"/>
  <cols>
    <col min="1" max="1" width="8.7109375" style="5" bestFit="1" customWidth="1"/>
    <col min="2" max="2" width="5.140625" style="12" bestFit="1" customWidth="1"/>
    <col min="3" max="3" width="8.140625" style="6" bestFit="1" customWidth="1"/>
    <col min="4" max="4" width="13.140625" style="6" bestFit="1" customWidth="1"/>
    <col min="5" max="5" width="11.85546875" style="6" bestFit="1" customWidth="1"/>
    <col min="6" max="7" width="6.5703125" style="6" bestFit="1" customWidth="1"/>
    <col min="8" max="8" width="9.140625" style="16"/>
    <col min="9" max="9" width="5.5703125" style="4" bestFit="1" customWidth="1"/>
    <col min="10" max="10" width="5.140625" style="4" bestFit="1" customWidth="1"/>
    <col min="11" max="12" width="9.140625" style="4"/>
    <col min="13" max="13" width="44" style="4" bestFit="1" customWidth="1"/>
    <col min="14" max="16384" width="9.140625" style="4"/>
  </cols>
  <sheetData>
    <row r="1" spans="1:13" ht="16.5" thickBot="1">
      <c r="A1" s="1" t="s">
        <v>0</v>
      </c>
      <c r="B1" s="2"/>
      <c r="C1" s="3" t="s">
        <v>6</v>
      </c>
      <c r="D1" s="3" t="s">
        <v>2</v>
      </c>
      <c r="E1" s="3" t="s">
        <v>3</v>
      </c>
      <c r="F1" s="3" t="s">
        <v>4</v>
      </c>
      <c r="G1" s="3" t="s">
        <v>5</v>
      </c>
      <c r="H1" s="18" t="s">
        <v>14</v>
      </c>
      <c r="I1" s="29" t="s">
        <v>8</v>
      </c>
      <c r="J1" s="30"/>
      <c r="M1" s="10" t="s">
        <v>13</v>
      </c>
    </row>
    <row r="2" spans="1:13" ht="16.5" thickBot="1">
      <c r="A2" s="5">
        <v>1</v>
      </c>
      <c r="B2" s="28">
        <v>17</v>
      </c>
      <c r="D2" s="6">
        <v>37</v>
      </c>
      <c r="H2" s="19" t="s">
        <v>15</v>
      </c>
      <c r="I2" s="13" t="s">
        <v>7</v>
      </c>
      <c r="J2" s="8" t="str">
        <f>IF(B11="","",10-COUNTIF(C2:C11,"R")&amp;"/10")</f>
        <v>9/10</v>
      </c>
      <c r="M2" s="11" t="s">
        <v>12</v>
      </c>
    </row>
    <row r="3" spans="1:13">
      <c r="A3" s="5">
        <f>A2+1</f>
        <v>2</v>
      </c>
      <c r="B3" s="28">
        <v>33</v>
      </c>
      <c r="C3" s="6" t="str">
        <f>IF(COUNTIF(B2,B3)&gt;0,"R","")</f>
        <v/>
      </c>
      <c r="D3" s="6">
        <f>IF(C2="R",D2,D2-1)</f>
        <v>36</v>
      </c>
      <c r="H3" s="20" t="s">
        <v>16</v>
      </c>
      <c r="I3" s="14" t="s">
        <v>9</v>
      </c>
      <c r="J3" s="7" t="str">
        <f>IF(B21="","",IF(COUNTIF(C12:C21,"R")&gt;5,(10-COUNTIF(C12:C21,"R"))&amp;"-"&amp;(COUNTIF(C12:C21,"R")-5),(10-COUNTIF(C12:C21,"R"))&amp;"+"&amp;5-(COUNTIF(C12:C21,"R"))))</f>
        <v>8+3</v>
      </c>
    </row>
    <row r="4" spans="1:13">
      <c r="A4" s="5">
        <f t="shared" ref="A4:A67" si="0">A3+1</f>
        <v>3</v>
      </c>
      <c r="B4" s="28">
        <v>29</v>
      </c>
      <c r="C4" s="6" t="str">
        <f>IF(COUNTIF(B2:B3,B4)&gt;0,"R","")</f>
        <v/>
      </c>
      <c r="D4" s="6">
        <f t="shared" ref="D4:D11" si="1">IF(C3="R",D3,D3-1)</f>
        <v>35</v>
      </c>
      <c r="H4" s="21" t="s">
        <v>17</v>
      </c>
      <c r="I4" s="14" t="s">
        <v>10</v>
      </c>
      <c r="J4" s="7" t="str">
        <f>IF(B31="","",IF(COUNTIF(C12:C31,"R")&gt;10,(20-COUNTIF(C12:C31,"R"))&amp;"-"&amp;(COUNTIF(C12:C31,"R")-10),(20-COUNTIF(C12:C31,"R"))&amp;"+"&amp;10-(COUNTIF(C12:C31,"R"))))</f>
        <v>15+5</v>
      </c>
    </row>
    <row r="5" spans="1:13">
      <c r="A5" s="5">
        <f t="shared" si="0"/>
        <v>4</v>
      </c>
      <c r="B5" s="28">
        <v>25</v>
      </c>
      <c r="C5" s="6" t="str">
        <f>IF(COUNTIF(B2:B4,B5)&gt;0,"R","")</f>
        <v/>
      </c>
      <c r="D5" s="6">
        <f t="shared" si="1"/>
        <v>34</v>
      </c>
      <c r="H5" s="22" t="s">
        <v>18</v>
      </c>
      <c r="I5" s="14" t="s">
        <v>11</v>
      </c>
      <c r="J5" s="7" t="str">
        <f>IF(B41="","",IF(COUNTIF(C2:C41,"R")&gt;25,(40-COUNTIF(C2:C41,"R"))&amp;"-"&amp;(COUNTIF(C2:C41,"R")&gt;25),(40-COUNTIF(C2:C41,"R"))&amp;"+"&amp;15-(COUNTIF(C12:C41,"R"))))</f>
        <v>26+2</v>
      </c>
    </row>
    <row r="6" spans="1:13" ht="16.5" thickBot="1">
      <c r="A6" s="5">
        <f t="shared" si="0"/>
        <v>5</v>
      </c>
      <c r="B6" s="28">
        <v>35</v>
      </c>
      <c r="C6" s="6" t="str">
        <f>IF(COUNTIF(B2:B5,B6)&gt;0,"R","")</f>
        <v/>
      </c>
      <c r="D6" s="6">
        <f t="shared" si="1"/>
        <v>33</v>
      </c>
      <c r="H6" s="23" t="s">
        <v>19</v>
      </c>
      <c r="I6" s="15">
        <v>60</v>
      </c>
      <c r="J6" s="9" t="str">
        <f>IF(B61="","",(37-D61)&amp;"/60")</f>
        <v>31/60</v>
      </c>
    </row>
    <row r="7" spans="1:13">
      <c r="A7" s="5">
        <f t="shared" si="0"/>
        <v>6</v>
      </c>
      <c r="B7" s="28">
        <v>16</v>
      </c>
      <c r="C7" s="6" t="str">
        <f>IF(COUNTIF(B2:B6,B7)&gt;0,"R","")</f>
        <v/>
      </c>
      <c r="D7" s="6">
        <f t="shared" si="1"/>
        <v>32</v>
      </c>
    </row>
    <row r="8" spans="1:13">
      <c r="A8" s="5">
        <f t="shared" si="0"/>
        <v>7</v>
      </c>
      <c r="B8" s="28">
        <v>26</v>
      </c>
      <c r="C8" s="6" t="str">
        <f>IF(COUNTIF(B2:B7,B8)&gt;0,"R","")</f>
        <v/>
      </c>
      <c r="D8" s="6">
        <f t="shared" si="1"/>
        <v>31</v>
      </c>
    </row>
    <row r="9" spans="1:13">
      <c r="A9" s="5">
        <f t="shared" si="0"/>
        <v>8</v>
      </c>
      <c r="B9" s="28">
        <v>30</v>
      </c>
      <c r="C9" s="6" t="str">
        <f>IF(COUNTIF(B2:B8,B9)&gt;0,"R","")</f>
        <v/>
      </c>
      <c r="D9" s="6">
        <f t="shared" si="1"/>
        <v>30</v>
      </c>
      <c r="I9" s="16"/>
      <c r="J9" s="16"/>
      <c r="K9" s="16"/>
      <c r="L9" s="16"/>
    </row>
    <row r="10" spans="1:13">
      <c r="A10" s="5">
        <f t="shared" si="0"/>
        <v>9</v>
      </c>
      <c r="B10" s="28">
        <v>30</v>
      </c>
      <c r="C10" s="6" t="str">
        <f>IF(COUNTIF(B2:B9,B10)&gt;0,"R","")</f>
        <v>R</v>
      </c>
      <c r="D10" s="6">
        <f t="shared" si="1"/>
        <v>29</v>
      </c>
      <c r="I10" s="16"/>
      <c r="J10" s="16"/>
      <c r="K10" s="16"/>
      <c r="L10" s="16"/>
    </row>
    <row r="11" spans="1:13">
      <c r="A11" s="5">
        <f t="shared" si="0"/>
        <v>10</v>
      </c>
      <c r="B11" s="28">
        <v>12</v>
      </c>
      <c r="C11" s="6" t="str">
        <f>IF(COUNTIF(B2:B10,B11)&gt;0,"R","")</f>
        <v/>
      </c>
      <c r="D11" s="6">
        <f t="shared" si="1"/>
        <v>29</v>
      </c>
      <c r="I11" s="16"/>
      <c r="J11" s="16"/>
      <c r="K11" s="16"/>
      <c r="L11" s="16"/>
    </row>
    <row r="12" spans="1:13">
      <c r="A12" s="5">
        <f t="shared" si="0"/>
        <v>11</v>
      </c>
      <c r="B12" s="28">
        <v>7</v>
      </c>
      <c r="C12" s="6" t="str">
        <f>IF(COUNTIF(B2:B11,B12)&gt;0,"R","")</f>
        <v/>
      </c>
      <c r="D12" s="6">
        <f t="shared" ref="D12:D43" si="2">IF(B12="","",IF(C11="R",D11,D11-1))</f>
        <v>28</v>
      </c>
      <c r="E12" s="6">
        <f>IF(B12="","",1)</f>
        <v>1</v>
      </c>
      <c r="F12" s="6">
        <f t="shared" ref="F12:F43" si="3">IF(B12="","",IF(C12="",E12*(36-D12),-D12*E12))</f>
        <v>8</v>
      </c>
      <c r="G12" s="6">
        <f t="shared" ref="G12:G43" si="4">IF(B12="","",G11+F12)</f>
        <v>8</v>
      </c>
      <c r="I12" s="16"/>
      <c r="J12" s="16"/>
      <c r="K12" s="16"/>
      <c r="L12" s="16"/>
    </row>
    <row r="13" spans="1:13">
      <c r="A13" s="5">
        <f t="shared" si="0"/>
        <v>12</v>
      </c>
      <c r="B13" s="28">
        <v>0</v>
      </c>
      <c r="C13" s="6" t="str">
        <f>IF(COUNTIF(B2:B12,B13)&gt;0,"R","")</f>
        <v/>
      </c>
      <c r="D13" s="6">
        <f t="shared" si="2"/>
        <v>27</v>
      </c>
      <c r="E13" s="6">
        <f t="shared" ref="E13:E44" si="5">IF(B13="","",IF(C12="R",E12+1,IF(E12=1,1,E12-1)))</f>
        <v>1</v>
      </c>
      <c r="F13" s="6">
        <f t="shared" si="3"/>
        <v>9</v>
      </c>
      <c r="G13" s="6">
        <f t="shared" si="4"/>
        <v>17</v>
      </c>
      <c r="I13" s="16"/>
      <c r="J13" s="16"/>
      <c r="K13" s="16"/>
      <c r="L13" s="16"/>
    </row>
    <row r="14" spans="1:13">
      <c r="A14" s="5">
        <f t="shared" si="0"/>
        <v>13</v>
      </c>
      <c r="B14" s="28">
        <v>35</v>
      </c>
      <c r="C14" s="6" t="str">
        <f>IF(COUNTIF(B2:B13,B14)&gt;0,"R","")</f>
        <v>R</v>
      </c>
      <c r="D14" s="6">
        <f t="shared" si="2"/>
        <v>26</v>
      </c>
      <c r="E14" s="6">
        <f t="shared" si="5"/>
        <v>1</v>
      </c>
      <c r="F14" s="6">
        <f t="shared" si="3"/>
        <v>-26</v>
      </c>
      <c r="G14" s="6">
        <f t="shared" si="4"/>
        <v>-9</v>
      </c>
      <c r="I14" s="16"/>
      <c r="J14" s="16"/>
      <c r="K14" s="16"/>
      <c r="L14" s="16"/>
    </row>
    <row r="15" spans="1:13">
      <c r="A15" s="5">
        <f t="shared" si="0"/>
        <v>14</v>
      </c>
      <c r="B15" s="28">
        <v>1</v>
      </c>
      <c r="C15" s="6" t="str">
        <f>IF(COUNTIF(B2:B14,B15)&gt;0,"R","")</f>
        <v/>
      </c>
      <c r="D15" s="6">
        <f t="shared" si="2"/>
        <v>26</v>
      </c>
      <c r="E15" s="6">
        <f t="shared" si="5"/>
        <v>2</v>
      </c>
      <c r="F15" s="6">
        <f t="shared" si="3"/>
        <v>20</v>
      </c>
      <c r="G15" s="6">
        <f t="shared" si="4"/>
        <v>11</v>
      </c>
      <c r="I15" s="16"/>
      <c r="J15" s="16"/>
      <c r="K15" s="16"/>
      <c r="L15" s="16"/>
    </row>
    <row r="16" spans="1:13">
      <c r="A16" s="5">
        <f t="shared" si="0"/>
        <v>15</v>
      </c>
      <c r="B16" s="28">
        <v>22</v>
      </c>
      <c r="C16" s="6" t="str">
        <f>IF(COUNTIF(B2:B15,B16)&gt;0,"R","")</f>
        <v/>
      </c>
      <c r="D16" s="6">
        <f t="shared" si="2"/>
        <v>25</v>
      </c>
      <c r="E16" s="6">
        <f t="shared" si="5"/>
        <v>1</v>
      </c>
      <c r="F16" s="6">
        <f t="shared" si="3"/>
        <v>11</v>
      </c>
      <c r="G16" s="6">
        <f t="shared" si="4"/>
        <v>22</v>
      </c>
      <c r="I16" s="16"/>
      <c r="J16" s="16"/>
      <c r="K16" s="16"/>
      <c r="L16" s="16"/>
      <c r="M16" s="24"/>
    </row>
    <row r="17" spans="1:13">
      <c r="A17" s="5">
        <f t="shared" si="0"/>
        <v>16</v>
      </c>
      <c r="B17" s="28">
        <v>16</v>
      </c>
      <c r="C17" s="6" t="str">
        <f>IF(COUNTIF(B2:B16,B17)&gt;0,"R","")</f>
        <v>R</v>
      </c>
      <c r="D17" s="6">
        <f t="shared" si="2"/>
        <v>24</v>
      </c>
      <c r="E17" s="6">
        <f t="shared" si="5"/>
        <v>1</v>
      </c>
      <c r="F17" s="6">
        <f t="shared" si="3"/>
        <v>-24</v>
      </c>
      <c r="G17" s="6">
        <f t="shared" si="4"/>
        <v>-2</v>
      </c>
      <c r="I17" s="16"/>
      <c r="J17" s="16"/>
      <c r="K17" s="16"/>
      <c r="L17" s="16"/>
      <c r="M17" s="25"/>
    </row>
    <row r="18" spans="1:13">
      <c r="A18" s="5">
        <f t="shared" si="0"/>
        <v>17</v>
      </c>
      <c r="B18" s="28">
        <v>6</v>
      </c>
      <c r="C18" s="6" t="str">
        <f>IF(COUNTIF(B2:B17,B18)&gt;0,"R","")</f>
        <v/>
      </c>
      <c r="D18" s="6">
        <f t="shared" si="2"/>
        <v>24</v>
      </c>
      <c r="E18" s="6">
        <f t="shared" si="5"/>
        <v>2</v>
      </c>
      <c r="F18" s="6">
        <f t="shared" si="3"/>
        <v>24</v>
      </c>
      <c r="G18" s="6">
        <f t="shared" si="4"/>
        <v>22</v>
      </c>
      <c r="I18" s="16"/>
      <c r="J18" s="16"/>
      <c r="K18" s="16"/>
      <c r="L18" s="16"/>
    </row>
    <row r="19" spans="1:13">
      <c r="A19" s="5">
        <f t="shared" si="0"/>
        <v>18</v>
      </c>
      <c r="B19" s="28">
        <v>18</v>
      </c>
      <c r="C19" s="6" t="str">
        <f>IF(COUNTIF(B2:B18,B19)&gt;0,"R","")</f>
        <v/>
      </c>
      <c r="D19" s="6">
        <f t="shared" si="2"/>
        <v>23</v>
      </c>
      <c r="E19" s="6">
        <f t="shared" si="5"/>
        <v>1</v>
      </c>
      <c r="F19" s="6">
        <f t="shared" si="3"/>
        <v>13</v>
      </c>
      <c r="G19" s="6">
        <f t="shared" si="4"/>
        <v>35</v>
      </c>
      <c r="I19" s="16"/>
      <c r="J19" s="16"/>
      <c r="K19" s="16"/>
      <c r="L19" s="16"/>
    </row>
    <row r="20" spans="1:13">
      <c r="A20" s="5">
        <f t="shared" si="0"/>
        <v>19</v>
      </c>
      <c r="B20" s="28">
        <v>20</v>
      </c>
      <c r="C20" s="6" t="str">
        <f>IF(COUNTIF(B2:B19,B20)&gt;0,"R","")</f>
        <v/>
      </c>
      <c r="D20" s="6">
        <f t="shared" si="2"/>
        <v>22</v>
      </c>
      <c r="E20" s="6">
        <f t="shared" si="5"/>
        <v>1</v>
      </c>
      <c r="F20" s="6">
        <f t="shared" si="3"/>
        <v>14</v>
      </c>
      <c r="G20" s="6">
        <f t="shared" si="4"/>
        <v>49</v>
      </c>
      <c r="I20" s="16"/>
      <c r="J20" s="16"/>
      <c r="K20" s="16"/>
      <c r="L20" s="16"/>
    </row>
    <row r="21" spans="1:13">
      <c r="A21" s="5">
        <f t="shared" si="0"/>
        <v>20</v>
      </c>
      <c r="B21" s="28">
        <v>19</v>
      </c>
      <c r="C21" s="6" t="str">
        <f>IF(COUNTIF(B2:B20,B21)&gt;0,"R","")</f>
        <v/>
      </c>
      <c r="D21" s="6">
        <f t="shared" si="2"/>
        <v>21</v>
      </c>
      <c r="E21" s="6">
        <f t="shared" si="5"/>
        <v>1</v>
      </c>
      <c r="F21" s="6">
        <f t="shared" si="3"/>
        <v>15</v>
      </c>
      <c r="G21" s="6">
        <f t="shared" si="4"/>
        <v>64</v>
      </c>
      <c r="I21" s="16"/>
      <c r="J21" s="16"/>
      <c r="K21" s="16"/>
      <c r="L21" s="16"/>
    </row>
    <row r="22" spans="1:13">
      <c r="A22" s="5">
        <f t="shared" si="0"/>
        <v>21</v>
      </c>
      <c r="B22" s="28">
        <v>32</v>
      </c>
      <c r="C22" s="6" t="str">
        <f>IF(COUNTIF(B2:B21,B22)&gt;0,"R","")</f>
        <v/>
      </c>
      <c r="D22" s="6">
        <f t="shared" si="2"/>
        <v>20</v>
      </c>
      <c r="E22" s="6">
        <f t="shared" si="5"/>
        <v>1</v>
      </c>
      <c r="F22" s="6">
        <f t="shared" si="3"/>
        <v>16</v>
      </c>
      <c r="G22" s="6">
        <f t="shared" si="4"/>
        <v>80</v>
      </c>
      <c r="I22" s="16"/>
      <c r="J22" s="16"/>
      <c r="K22" s="16"/>
      <c r="L22" s="16"/>
    </row>
    <row r="23" spans="1:13">
      <c r="A23" s="5">
        <f t="shared" si="0"/>
        <v>22</v>
      </c>
      <c r="B23" s="28">
        <v>36</v>
      </c>
      <c r="C23" s="6" t="str">
        <f>IF(COUNTIF(B2:B22,B23)&gt;0,"R","")</f>
        <v/>
      </c>
      <c r="D23" s="6">
        <f t="shared" si="2"/>
        <v>19</v>
      </c>
      <c r="E23" s="6">
        <f t="shared" si="5"/>
        <v>1</v>
      </c>
      <c r="F23" s="6">
        <f t="shared" si="3"/>
        <v>17</v>
      </c>
      <c r="G23" s="6">
        <f t="shared" si="4"/>
        <v>97</v>
      </c>
      <c r="I23" s="16"/>
      <c r="J23" s="16"/>
      <c r="K23" s="16"/>
      <c r="L23" s="16"/>
    </row>
    <row r="24" spans="1:13">
      <c r="A24" s="5">
        <f t="shared" si="0"/>
        <v>23</v>
      </c>
      <c r="B24" s="28">
        <v>14</v>
      </c>
      <c r="C24" s="6" t="str">
        <f>IF(COUNTIF(B2:B23,B24)&gt;0,"R","")</f>
        <v/>
      </c>
      <c r="D24" s="6">
        <f t="shared" si="2"/>
        <v>18</v>
      </c>
      <c r="E24" s="6">
        <f t="shared" si="5"/>
        <v>1</v>
      </c>
      <c r="F24" s="6">
        <f t="shared" si="3"/>
        <v>18</v>
      </c>
      <c r="G24" s="6">
        <f t="shared" si="4"/>
        <v>115</v>
      </c>
      <c r="I24" s="16"/>
      <c r="J24" s="16"/>
      <c r="K24" s="16"/>
      <c r="L24" s="16"/>
    </row>
    <row r="25" spans="1:13">
      <c r="A25" s="5">
        <f t="shared" si="0"/>
        <v>24</v>
      </c>
      <c r="B25" s="28">
        <v>2</v>
      </c>
      <c r="C25" s="6" t="str">
        <f>IF(COUNTIF(B2:B24,B25)&gt;0,"R","")</f>
        <v/>
      </c>
      <c r="D25" s="6">
        <f t="shared" si="2"/>
        <v>17</v>
      </c>
      <c r="E25" s="6">
        <f t="shared" si="5"/>
        <v>1</v>
      </c>
      <c r="F25" s="6">
        <f t="shared" si="3"/>
        <v>19</v>
      </c>
      <c r="G25" s="6">
        <f t="shared" si="4"/>
        <v>134</v>
      </c>
      <c r="I25" s="16"/>
      <c r="J25" s="16"/>
      <c r="K25" s="16"/>
      <c r="L25" s="16"/>
    </row>
    <row r="26" spans="1:13">
      <c r="A26" s="5">
        <f t="shared" si="0"/>
        <v>25</v>
      </c>
      <c r="B26" s="28">
        <v>4</v>
      </c>
      <c r="C26" s="6" t="str">
        <f>IF(COUNTIF(B2:B25,B26)&gt;0,"R","")</f>
        <v/>
      </c>
      <c r="D26" s="6">
        <f t="shared" si="2"/>
        <v>16</v>
      </c>
      <c r="E26" s="6">
        <f t="shared" si="5"/>
        <v>1</v>
      </c>
      <c r="F26" s="6">
        <f t="shared" si="3"/>
        <v>20</v>
      </c>
      <c r="G26" s="6">
        <f t="shared" si="4"/>
        <v>154</v>
      </c>
      <c r="I26" s="16"/>
      <c r="J26" s="16"/>
      <c r="K26" s="16"/>
      <c r="L26" s="16"/>
    </row>
    <row r="27" spans="1:13">
      <c r="A27" s="5">
        <f t="shared" si="0"/>
        <v>26</v>
      </c>
      <c r="B27" s="28">
        <v>27</v>
      </c>
      <c r="C27" s="6" t="str">
        <f>IF(COUNTIF(B2:B26,B27)&gt;0,"R","")</f>
        <v/>
      </c>
      <c r="D27" s="6">
        <f t="shared" si="2"/>
        <v>15</v>
      </c>
      <c r="E27" s="6">
        <f t="shared" si="5"/>
        <v>1</v>
      </c>
      <c r="F27" s="6">
        <f t="shared" si="3"/>
        <v>21</v>
      </c>
      <c r="G27" s="6">
        <f t="shared" si="4"/>
        <v>175</v>
      </c>
      <c r="I27" s="16"/>
      <c r="J27" s="16"/>
      <c r="K27" s="16"/>
      <c r="L27" s="16"/>
    </row>
    <row r="28" spans="1:13">
      <c r="A28" s="5">
        <f t="shared" si="0"/>
        <v>27</v>
      </c>
      <c r="B28" s="28">
        <v>17</v>
      </c>
      <c r="C28" s="6" t="str">
        <f>IF(COUNTIF(B2:B27,B28)&gt;0,"R","")</f>
        <v>R</v>
      </c>
      <c r="D28" s="6">
        <f t="shared" si="2"/>
        <v>14</v>
      </c>
      <c r="E28" s="6">
        <f t="shared" si="5"/>
        <v>1</v>
      </c>
      <c r="F28" s="6">
        <f t="shared" si="3"/>
        <v>-14</v>
      </c>
      <c r="G28" s="6">
        <f t="shared" si="4"/>
        <v>161</v>
      </c>
      <c r="I28" s="16"/>
      <c r="J28" s="16"/>
      <c r="K28" s="16"/>
      <c r="L28" s="16"/>
    </row>
    <row r="29" spans="1:13">
      <c r="A29" s="5">
        <f t="shared" si="0"/>
        <v>28</v>
      </c>
      <c r="B29" s="28">
        <v>28</v>
      </c>
      <c r="C29" s="6" t="str">
        <f>IF(COUNTIF(B2:B28,B29)&gt;0,"R","")</f>
        <v/>
      </c>
      <c r="D29" s="6">
        <f t="shared" si="2"/>
        <v>14</v>
      </c>
      <c r="E29" s="6">
        <f t="shared" si="5"/>
        <v>2</v>
      </c>
      <c r="F29" s="6">
        <f t="shared" si="3"/>
        <v>44</v>
      </c>
      <c r="G29" s="6">
        <f t="shared" si="4"/>
        <v>205</v>
      </c>
      <c r="I29" s="16"/>
      <c r="J29" s="16"/>
      <c r="K29" s="16"/>
      <c r="L29" s="16"/>
    </row>
    <row r="30" spans="1:13">
      <c r="A30" s="5">
        <f t="shared" si="0"/>
        <v>29</v>
      </c>
      <c r="B30" s="28">
        <v>4</v>
      </c>
      <c r="C30" s="6" t="str">
        <f>IF(COUNTIF(B2:B29,B30)&gt;0,"R","")</f>
        <v>R</v>
      </c>
      <c r="D30" s="6">
        <f t="shared" si="2"/>
        <v>13</v>
      </c>
      <c r="E30" s="6">
        <f t="shared" si="5"/>
        <v>1</v>
      </c>
      <c r="F30" s="6">
        <f t="shared" si="3"/>
        <v>-13</v>
      </c>
      <c r="G30" s="6">
        <f t="shared" si="4"/>
        <v>192</v>
      </c>
      <c r="I30" s="16"/>
      <c r="J30" s="16"/>
      <c r="K30" s="16"/>
      <c r="L30" s="16"/>
    </row>
    <row r="31" spans="1:13">
      <c r="A31" s="5">
        <f>A30+1</f>
        <v>30</v>
      </c>
      <c r="B31" s="28">
        <v>26</v>
      </c>
      <c r="C31" s="6" t="str">
        <f>IF(COUNTIF(B2:B30,B31)&gt;0,"R","")</f>
        <v>R</v>
      </c>
      <c r="D31" s="6">
        <f t="shared" si="2"/>
        <v>13</v>
      </c>
      <c r="E31" s="6">
        <f t="shared" si="5"/>
        <v>2</v>
      </c>
      <c r="F31" s="6">
        <f t="shared" si="3"/>
        <v>-26</v>
      </c>
      <c r="G31" s="6">
        <f t="shared" si="4"/>
        <v>166</v>
      </c>
      <c r="I31" s="16"/>
      <c r="J31" s="16"/>
      <c r="K31" s="16"/>
      <c r="L31" s="16"/>
    </row>
    <row r="32" spans="1:13">
      <c r="A32" s="5">
        <f t="shared" si="0"/>
        <v>31</v>
      </c>
      <c r="B32" s="28">
        <v>17</v>
      </c>
      <c r="C32" s="6" t="str">
        <f>IF(COUNTIF(B2:B31,B32)&gt;0,"R","")</f>
        <v>R</v>
      </c>
      <c r="D32" s="6">
        <f t="shared" si="2"/>
        <v>13</v>
      </c>
      <c r="E32" s="6">
        <f t="shared" si="5"/>
        <v>3</v>
      </c>
      <c r="F32" s="6">
        <f t="shared" si="3"/>
        <v>-39</v>
      </c>
      <c r="G32" s="6">
        <f t="shared" si="4"/>
        <v>127</v>
      </c>
      <c r="H32" s="17"/>
      <c r="I32" s="16"/>
      <c r="J32" s="16"/>
      <c r="K32" s="16"/>
      <c r="L32" s="16"/>
    </row>
    <row r="33" spans="1:12">
      <c r="A33" s="5">
        <f t="shared" si="0"/>
        <v>32</v>
      </c>
      <c r="B33" s="28">
        <v>19</v>
      </c>
      <c r="C33" s="6" t="str">
        <f>IF(COUNTIF(B2:B32,B33)&gt;0,"R","")</f>
        <v>R</v>
      </c>
      <c r="D33" s="6">
        <f t="shared" si="2"/>
        <v>13</v>
      </c>
      <c r="E33" s="6">
        <f t="shared" si="5"/>
        <v>4</v>
      </c>
      <c r="F33" s="6">
        <f t="shared" si="3"/>
        <v>-52</v>
      </c>
      <c r="G33" s="6">
        <f t="shared" si="4"/>
        <v>75</v>
      </c>
      <c r="H33" s="17"/>
      <c r="J33" s="16"/>
      <c r="K33" s="16"/>
      <c r="L33" s="16"/>
    </row>
    <row r="34" spans="1:12">
      <c r="A34" s="5">
        <f t="shared" si="0"/>
        <v>33</v>
      </c>
      <c r="B34" s="28">
        <v>34</v>
      </c>
      <c r="C34" s="6" t="str">
        <f>IF(COUNTIF(B2:B33,B34)&gt;0,"R","")</f>
        <v/>
      </c>
      <c r="D34" s="6">
        <f t="shared" si="2"/>
        <v>13</v>
      </c>
      <c r="E34" s="6">
        <f t="shared" si="5"/>
        <v>5</v>
      </c>
      <c r="F34" s="6">
        <f t="shared" si="3"/>
        <v>115</v>
      </c>
      <c r="G34" s="6">
        <f t="shared" si="4"/>
        <v>190</v>
      </c>
      <c r="H34" s="17"/>
      <c r="I34" s="16"/>
      <c r="J34" s="16"/>
      <c r="K34" s="16"/>
      <c r="L34" s="16"/>
    </row>
    <row r="35" spans="1:12">
      <c r="A35" s="5">
        <f t="shared" si="0"/>
        <v>34</v>
      </c>
      <c r="B35" s="28">
        <v>18</v>
      </c>
      <c r="C35" s="6" t="str">
        <f>IF(COUNTIF(B2:B34,B35)&gt;0,"R","")</f>
        <v>R</v>
      </c>
      <c r="D35" s="6">
        <f t="shared" si="2"/>
        <v>12</v>
      </c>
      <c r="E35" s="6">
        <f t="shared" si="5"/>
        <v>4</v>
      </c>
      <c r="F35" s="6">
        <f t="shared" si="3"/>
        <v>-48</v>
      </c>
      <c r="G35" s="6">
        <f t="shared" si="4"/>
        <v>142</v>
      </c>
      <c r="H35" s="17"/>
      <c r="I35" s="16"/>
      <c r="J35" s="16"/>
      <c r="K35" s="16"/>
      <c r="L35" s="16"/>
    </row>
    <row r="36" spans="1:12">
      <c r="A36" s="5">
        <f t="shared" si="0"/>
        <v>35</v>
      </c>
      <c r="B36" s="28">
        <v>28</v>
      </c>
      <c r="C36" s="6" t="str">
        <f>IF(COUNTIF(B2:B35,B36)&gt;0,"R","")</f>
        <v>R</v>
      </c>
      <c r="D36" s="6">
        <f t="shared" si="2"/>
        <v>12</v>
      </c>
      <c r="E36" s="6">
        <f t="shared" si="5"/>
        <v>5</v>
      </c>
      <c r="F36" s="6">
        <f t="shared" si="3"/>
        <v>-60</v>
      </c>
      <c r="G36" s="6">
        <f t="shared" si="4"/>
        <v>82</v>
      </c>
      <c r="H36" s="17"/>
      <c r="I36" s="16"/>
      <c r="J36" s="16"/>
      <c r="K36" s="16"/>
      <c r="L36" s="16"/>
    </row>
    <row r="37" spans="1:12">
      <c r="A37" s="5">
        <f t="shared" si="0"/>
        <v>36</v>
      </c>
      <c r="B37" s="28">
        <v>15</v>
      </c>
      <c r="C37" s="6" t="str">
        <f>IF(COUNTIF(B2:B36,B37)&gt;0,"R","")</f>
        <v/>
      </c>
      <c r="D37" s="6">
        <f t="shared" si="2"/>
        <v>12</v>
      </c>
      <c r="E37" s="6">
        <f t="shared" si="5"/>
        <v>6</v>
      </c>
      <c r="F37" s="6">
        <f t="shared" si="3"/>
        <v>144</v>
      </c>
      <c r="G37" s="6">
        <f t="shared" si="4"/>
        <v>226</v>
      </c>
      <c r="H37" s="17"/>
      <c r="I37" s="16"/>
      <c r="J37" s="16"/>
      <c r="K37" s="16"/>
      <c r="L37" s="16"/>
    </row>
    <row r="38" spans="1:12">
      <c r="A38" s="5">
        <f t="shared" si="0"/>
        <v>37</v>
      </c>
      <c r="B38" s="28">
        <v>22</v>
      </c>
      <c r="C38" s="6" t="str">
        <f>IF(COUNTIF(B2:B37,B38)&gt;0,"R","")</f>
        <v>R</v>
      </c>
      <c r="D38" s="6">
        <f t="shared" si="2"/>
        <v>11</v>
      </c>
      <c r="E38" s="6">
        <f t="shared" si="5"/>
        <v>5</v>
      </c>
      <c r="F38" s="6">
        <f t="shared" si="3"/>
        <v>-55</v>
      </c>
      <c r="G38" s="6">
        <f t="shared" si="4"/>
        <v>171</v>
      </c>
      <c r="H38" s="17"/>
      <c r="I38" s="16"/>
      <c r="J38" s="16"/>
      <c r="K38" s="16"/>
      <c r="L38" s="16"/>
    </row>
    <row r="39" spans="1:12">
      <c r="A39" s="5">
        <f t="shared" si="0"/>
        <v>38</v>
      </c>
      <c r="B39" s="28">
        <v>28</v>
      </c>
      <c r="C39" s="6" t="str">
        <f>IF(COUNTIF(B2:B38,B39)&gt;0,"R","")</f>
        <v>R</v>
      </c>
      <c r="D39" s="6">
        <f t="shared" si="2"/>
        <v>11</v>
      </c>
      <c r="E39" s="6">
        <f t="shared" si="5"/>
        <v>6</v>
      </c>
      <c r="F39" s="6">
        <f t="shared" si="3"/>
        <v>-66</v>
      </c>
      <c r="G39" s="6">
        <f t="shared" si="4"/>
        <v>105</v>
      </c>
      <c r="H39" s="17"/>
      <c r="I39" s="16"/>
      <c r="J39" s="16"/>
      <c r="K39" s="16"/>
      <c r="L39" s="16"/>
    </row>
    <row r="40" spans="1:12">
      <c r="A40" s="5">
        <f t="shared" si="0"/>
        <v>39</v>
      </c>
      <c r="B40" s="28">
        <v>16</v>
      </c>
      <c r="C40" s="6" t="str">
        <f>IF(COUNTIF(B2:B39,B40)&gt;0,"R","")</f>
        <v>R</v>
      </c>
      <c r="D40" s="6">
        <f t="shared" si="2"/>
        <v>11</v>
      </c>
      <c r="E40" s="6">
        <f t="shared" si="5"/>
        <v>7</v>
      </c>
      <c r="F40" s="6">
        <f t="shared" si="3"/>
        <v>-77</v>
      </c>
      <c r="G40" s="6">
        <f t="shared" si="4"/>
        <v>28</v>
      </c>
      <c r="H40" s="17"/>
      <c r="I40" s="16"/>
      <c r="J40" s="16"/>
      <c r="K40" s="16"/>
      <c r="L40" s="16"/>
    </row>
    <row r="41" spans="1:12">
      <c r="A41" s="5">
        <f t="shared" si="0"/>
        <v>40</v>
      </c>
      <c r="B41" s="28">
        <v>36</v>
      </c>
      <c r="C41" s="6" t="str">
        <f>IF(COUNTIF(B2:B40,B41)&gt;0,"R","")</f>
        <v>R</v>
      </c>
      <c r="D41" s="6">
        <f t="shared" si="2"/>
        <v>11</v>
      </c>
      <c r="E41" s="6">
        <f t="shared" si="5"/>
        <v>8</v>
      </c>
      <c r="F41" s="6">
        <f t="shared" si="3"/>
        <v>-88</v>
      </c>
      <c r="G41" s="6">
        <f t="shared" si="4"/>
        <v>-60</v>
      </c>
      <c r="H41" s="17"/>
      <c r="I41" s="16"/>
      <c r="J41" s="16"/>
      <c r="K41" s="16"/>
      <c r="L41" s="16"/>
    </row>
    <row r="42" spans="1:12">
      <c r="A42" s="5">
        <f t="shared" si="0"/>
        <v>41</v>
      </c>
      <c r="B42" s="28">
        <v>35</v>
      </c>
      <c r="C42" s="6" t="str">
        <f>IF(COUNTIF(B2:B41,B42)&gt;0,"R","")</f>
        <v>R</v>
      </c>
      <c r="D42" s="6">
        <f t="shared" si="2"/>
        <v>11</v>
      </c>
      <c r="E42" s="6">
        <f t="shared" si="5"/>
        <v>9</v>
      </c>
      <c r="F42" s="6">
        <f t="shared" si="3"/>
        <v>-99</v>
      </c>
      <c r="G42" s="6">
        <f t="shared" si="4"/>
        <v>-159</v>
      </c>
      <c r="H42" s="17"/>
      <c r="I42" s="16"/>
      <c r="J42" s="16"/>
      <c r="K42" s="16"/>
      <c r="L42" s="16"/>
    </row>
    <row r="43" spans="1:12">
      <c r="A43" s="5">
        <f t="shared" si="0"/>
        <v>42</v>
      </c>
      <c r="B43" s="28">
        <v>1</v>
      </c>
      <c r="C43" s="6" t="str">
        <f>IF(COUNTIF(B2:B42,B43)&gt;0,"R","")</f>
        <v>R</v>
      </c>
      <c r="D43" s="6">
        <f t="shared" si="2"/>
        <v>11</v>
      </c>
      <c r="E43" s="6">
        <f t="shared" si="5"/>
        <v>10</v>
      </c>
      <c r="F43" s="6">
        <f t="shared" si="3"/>
        <v>-110</v>
      </c>
      <c r="G43" s="6">
        <f t="shared" si="4"/>
        <v>-269</v>
      </c>
      <c r="H43" s="17"/>
      <c r="I43" s="16"/>
      <c r="J43" s="16"/>
      <c r="K43" s="16"/>
      <c r="L43" s="16"/>
    </row>
    <row r="44" spans="1:12">
      <c r="A44" s="5">
        <f t="shared" si="0"/>
        <v>43</v>
      </c>
      <c r="B44" s="28">
        <v>20</v>
      </c>
      <c r="C44" s="6" t="str">
        <f>IF(COUNTIF(B2:B43,B44)&gt;0,"R","")</f>
        <v>R</v>
      </c>
      <c r="D44" s="6">
        <f t="shared" ref="D44:D64" si="6">IF(B44="","",IF(C43="R",D43,D43-1))</f>
        <v>11</v>
      </c>
      <c r="E44" s="6">
        <f t="shared" si="5"/>
        <v>11</v>
      </c>
      <c r="F44" s="6">
        <f t="shared" ref="F44:F64" si="7">IF(B44="","",IF(C44="",E44*(36-D44),-D44*E44))</f>
        <v>-121</v>
      </c>
      <c r="G44" s="6">
        <f t="shared" ref="G44:G64" si="8">IF(B44="","",G43+F44)</f>
        <v>-390</v>
      </c>
      <c r="H44" s="17"/>
      <c r="I44" s="16"/>
      <c r="J44" s="16"/>
      <c r="K44" s="16"/>
      <c r="L44" s="16"/>
    </row>
    <row r="45" spans="1:12">
      <c r="A45" s="5">
        <f t="shared" si="0"/>
        <v>44</v>
      </c>
      <c r="B45" s="28">
        <v>14</v>
      </c>
      <c r="C45" s="6" t="str">
        <f>IF(COUNTIF(B2:B44,B45)&gt;0,"R","")</f>
        <v>R</v>
      </c>
      <c r="D45" s="6">
        <f t="shared" si="6"/>
        <v>11</v>
      </c>
      <c r="E45" s="6">
        <f t="shared" ref="E45:E64" si="9">IF(B45="","",IF(C44="R",E44+1,IF(E44=1,1,E44-1)))</f>
        <v>12</v>
      </c>
      <c r="F45" s="6">
        <f t="shared" si="7"/>
        <v>-132</v>
      </c>
      <c r="G45" s="6">
        <f t="shared" si="8"/>
        <v>-522</v>
      </c>
      <c r="I45" s="16"/>
      <c r="J45" s="16"/>
      <c r="K45" s="16"/>
      <c r="L45" s="16"/>
    </row>
    <row r="46" spans="1:12">
      <c r="A46" s="5">
        <f t="shared" si="0"/>
        <v>45</v>
      </c>
      <c r="B46" s="28">
        <v>8</v>
      </c>
      <c r="C46" s="6" t="str">
        <f>IF(COUNTIF(B2:B45,B46)&gt;0,"R","")</f>
        <v/>
      </c>
      <c r="D46" s="6">
        <f t="shared" si="6"/>
        <v>11</v>
      </c>
      <c r="E46" s="6">
        <f t="shared" si="9"/>
        <v>13</v>
      </c>
      <c r="F46" s="6">
        <f t="shared" si="7"/>
        <v>325</v>
      </c>
      <c r="G46" s="6">
        <f t="shared" si="8"/>
        <v>-197</v>
      </c>
      <c r="I46" s="16"/>
      <c r="J46" s="16"/>
      <c r="K46" s="16"/>
      <c r="L46" s="16"/>
    </row>
    <row r="47" spans="1:12">
      <c r="A47" s="5">
        <f t="shared" si="0"/>
        <v>46</v>
      </c>
      <c r="B47" s="28">
        <v>24</v>
      </c>
      <c r="C47" s="6" t="str">
        <f>IF(COUNTIF(B2:B46,B47)&gt;0,"R","")</f>
        <v/>
      </c>
      <c r="D47" s="6">
        <f t="shared" si="6"/>
        <v>10</v>
      </c>
      <c r="E47" s="6">
        <f t="shared" si="9"/>
        <v>12</v>
      </c>
      <c r="F47" s="6">
        <f t="shared" si="7"/>
        <v>312</v>
      </c>
      <c r="G47" s="6">
        <f t="shared" si="8"/>
        <v>115</v>
      </c>
      <c r="I47" s="16"/>
      <c r="J47" s="16"/>
      <c r="K47" s="16"/>
      <c r="L47" s="16"/>
    </row>
    <row r="48" spans="1:12">
      <c r="A48" s="5">
        <f t="shared" si="0"/>
        <v>47</v>
      </c>
      <c r="B48" s="28">
        <v>25</v>
      </c>
      <c r="C48" s="6" t="str">
        <f>IF(COUNTIF(B2:B47,B48)&gt;0,"R","")</f>
        <v>R</v>
      </c>
      <c r="D48" s="6">
        <f t="shared" si="6"/>
        <v>9</v>
      </c>
      <c r="E48" s="6">
        <f t="shared" si="9"/>
        <v>11</v>
      </c>
      <c r="F48" s="6">
        <f t="shared" si="7"/>
        <v>-99</v>
      </c>
      <c r="G48" s="6">
        <f t="shared" si="8"/>
        <v>16</v>
      </c>
      <c r="I48" s="16"/>
      <c r="J48" s="16"/>
      <c r="K48" s="16"/>
      <c r="L48" s="16"/>
    </row>
    <row r="49" spans="1:12">
      <c r="A49" s="5">
        <f t="shared" si="0"/>
        <v>48</v>
      </c>
      <c r="B49" s="28">
        <v>7</v>
      </c>
      <c r="C49" s="6" t="str">
        <f>IF(COUNTIF(B2:B48,B49)&gt;0,"R","")</f>
        <v>R</v>
      </c>
      <c r="D49" s="6">
        <f t="shared" si="6"/>
        <v>9</v>
      </c>
      <c r="E49" s="6">
        <f t="shared" si="9"/>
        <v>12</v>
      </c>
      <c r="F49" s="6">
        <f t="shared" si="7"/>
        <v>-108</v>
      </c>
      <c r="G49" s="6">
        <f t="shared" si="8"/>
        <v>-92</v>
      </c>
      <c r="I49" s="16"/>
      <c r="J49" s="16"/>
      <c r="K49" s="16"/>
      <c r="L49" s="16"/>
    </row>
    <row r="50" spans="1:12">
      <c r="A50" s="5">
        <f t="shared" si="0"/>
        <v>49</v>
      </c>
      <c r="B50" s="28">
        <v>31</v>
      </c>
      <c r="C50" s="6" t="str">
        <f>IF(COUNTIF(B2:B49,B50)&gt;0,"R","")</f>
        <v/>
      </c>
      <c r="D50" s="6">
        <f t="shared" si="6"/>
        <v>9</v>
      </c>
      <c r="E50" s="6">
        <f t="shared" si="9"/>
        <v>13</v>
      </c>
      <c r="F50" s="6">
        <f t="shared" si="7"/>
        <v>351</v>
      </c>
      <c r="G50" s="6">
        <f t="shared" si="8"/>
        <v>259</v>
      </c>
      <c r="I50" s="16"/>
      <c r="J50" s="16"/>
      <c r="K50" s="16"/>
      <c r="L50" s="16"/>
    </row>
    <row r="51" spans="1:12">
      <c r="A51" s="5">
        <f t="shared" si="0"/>
        <v>50</v>
      </c>
      <c r="B51" s="28">
        <v>15</v>
      </c>
      <c r="C51" s="6" t="str">
        <f>IF(COUNTIF(B2:B50,B51)&gt;0,"R","")</f>
        <v>R</v>
      </c>
      <c r="D51" s="6">
        <f t="shared" si="6"/>
        <v>8</v>
      </c>
      <c r="E51" s="6">
        <f t="shared" si="9"/>
        <v>12</v>
      </c>
      <c r="F51" s="6">
        <f t="shared" si="7"/>
        <v>-96</v>
      </c>
      <c r="G51" s="6">
        <f t="shared" si="8"/>
        <v>163</v>
      </c>
      <c r="I51" s="16"/>
      <c r="J51" s="16"/>
      <c r="K51" s="16"/>
      <c r="L51" s="16"/>
    </row>
    <row r="52" spans="1:12">
      <c r="A52" s="5">
        <f t="shared" si="0"/>
        <v>51</v>
      </c>
      <c r="B52" s="28">
        <v>19</v>
      </c>
      <c r="C52" s="6" t="str">
        <f>IF(COUNTIF(B2:B51,B52)&gt;0,"R","")</f>
        <v>R</v>
      </c>
      <c r="D52" s="6">
        <f t="shared" si="6"/>
        <v>8</v>
      </c>
      <c r="E52" s="6">
        <f t="shared" si="9"/>
        <v>13</v>
      </c>
      <c r="F52" s="6">
        <f t="shared" si="7"/>
        <v>-104</v>
      </c>
      <c r="G52" s="6">
        <f t="shared" si="8"/>
        <v>59</v>
      </c>
      <c r="I52" s="16"/>
      <c r="J52" s="16"/>
      <c r="K52" s="16"/>
      <c r="L52" s="16"/>
    </row>
    <row r="53" spans="1:12">
      <c r="A53" s="5">
        <f t="shared" si="0"/>
        <v>52</v>
      </c>
      <c r="B53" s="28">
        <v>34</v>
      </c>
      <c r="C53" s="6" t="str">
        <f>IF(COUNTIF(B2:B52,B53)&gt;0,"R","")</f>
        <v>R</v>
      </c>
      <c r="D53" s="6">
        <f t="shared" si="6"/>
        <v>8</v>
      </c>
      <c r="E53" s="6">
        <f t="shared" si="9"/>
        <v>14</v>
      </c>
      <c r="F53" s="6">
        <f t="shared" si="7"/>
        <v>-112</v>
      </c>
      <c r="G53" s="6">
        <f t="shared" si="8"/>
        <v>-53</v>
      </c>
      <c r="J53" s="16"/>
      <c r="K53" s="16"/>
      <c r="L53" s="16"/>
    </row>
    <row r="54" spans="1:12">
      <c r="A54" s="5">
        <f t="shared" si="0"/>
        <v>53</v>
      </c>
      <c r="B54" s="28">
        <v>2</v>
      </c>
      <c r="C54" s="6" t="str">
        <f>IF(COUNTIF(B2:B53,B54)&gt;0,"R","")</f>
        <v>R</v>
      </c>
      <c r="D54" s="6">
        <f t="shared" si="6"/>
        <v>8</v>
      </c>
      <c r="E54" s="6">
        <f t="shared" si="9"/>
        <v>15</v>
      </c>
      <c r="F54" s="6">
        <f t="shared" si="7"/>
        <v>-120</v>
      </c>
      <c r="G54" s="6">
        <f t="shared" si="8"/>
        <v>-173</v>
      </c>
      <c r="I54" s="16"/>
      <c r="J54" s="16"/>
      <c r="K54" s="16"/>
      <c r="L54" s="16"/>
    </row>
    <row r="55" spans="1:12">
      <c r="A55" s="5">
        <f t="shared" si="0"/>
        <v>54</v>
      </c>
      <c r="B55" s="28">
        <v>17</v>
      </c>
      <c r="C55" s="6" t="str">
        <f>IF(COUNTIF(B2:B54,B55)&gt;0,"R","")</f>
        <v>R</v>
      </c>
      <c r="D55" s="6">
        <f t="shared" si="6"/>
        <v>8</v>
      </c>
      <c r="E55" s="6">
        <f t="shared" si="9"/>
        <v>16</v>
      </c>
      <c r="F55" s="6">
        <f t="shared" si="7"/>
        <v>-128</v>
      </c>
      <c r="G55" s="6">
        <f t="shared" si="8"/>
        <v>-301</v>
      </c>
      <c r="I55" s="16"/>
      <c r="J55" s="16"/>
      <c r="K55" s="16"/>
      <c r="L55" s="16"/>
    </row>
    <row r="56" spans="1:12">
      <c r="A56" s="5">
        <f t="shared" si="0"/>
        <v>55</v>
      </c>
      <c r="B56" s="28">
        <v>24</v>
      </c>
      <c r="C56" s="6" t="str">
        <f>IF(COUNTIF(B2:B55,B56)&gt;0,"R","")</f>
        <v>R</v>
      </c>
      <c r="D56" s="6">
        <f t="shared" si="6"/>
        <v>8</v>
      </c>
      <c r="E56" s="6">
        <f t="shared" si="9"/>
        <v>17</v>
      </c>
      <c r="F56" s="6">
        <f t="shared" si="7"/>
        <v>-136</v>
      </c>
      <c r="G56" s="6">
        <f t="shared" si="8"/>
        <v>-437</v>
      </c>
      <c r="I56" s="16"/>
      <c r="J56" s="16"/>
      <c r="K56" s="16"/>
      <c r="L56" s="16"/>
    </row>
    <row r="57" spans="1:12">
      <c r="A57" s="5">
        <f t="shared" si="0"/>
        <v>56</v>
      </c>
      <c r="B57" s="28">
        <v>11</v>
      </c>
      <c r="C57" s="6" t="str">
        <f>IF(COUNTIF(B2:B56,B57)&gt;0,"R","")</f>
        <v/>
      </c>
      <c r="D57" s="6">
        <f t="shared" si="6"/>
        <v>8</v>
      </c>
      <c r="E57" s="6">
        <f t="shared" si="9"/>
        <v>18</v>
      </c>
      <c r="F57" s="6">
        <f t="shared" si="7"/>
        <v>504</v>
      </c>
      <c r="G57" s="6">
        <f t="shared" si="8"/>
        <v>67</v>
      </c>
      <c r="I57" s="16"/>
      <c r="J57" s="16"/>
      <c r="K57" s="16"/>
      <c r="L57" s="16"/>
    </row>
    <row r="58" spans="1:12">
      <c r="A58" s="5">
        <f t="shared" si="0"/>
        <v>57</v>
      </c>
      <c r="B58" s="28">
        <v>29</v>
      </c>
      <c r="C58" s="6" t="str">
        <f>IF(COUNTIF(B$2:B57,B58)&gt;0,"R","")</f>
        <v>R</v>
      </c>
      <c r="D58" s="6">
        <f t="shared" si="6"/>
        <v>7</v>
      </c>
      <c r="E58" s="6">
        <f t="shared" si="9"/>
        <v>17</v>
      </c>
      <c r="F58" s="6">
        <f t="shared" si="7"/>
        <v>-119</v>
      </c>
      <c r="G58" s="6">
        <f t="shared" si="8"/>
        <v>-52</v>
      </c>
      <c r="I58" s="16"/>
      <c r="J58" s="16"/>
      <c r="K58" s="16"/>
      <c r="L58" s="16"/>
    </row>
    <row r="59" spans="1:12">
      <c r="A59" s="5">
        <f t="shared" si="0"/>
        <v>58</v>
      </c>
      <c r="B59" s="28">
        <v>13</v>
      </c>
      <c r="C59" s="6" t="str">
        <f>IF(COUNTIF(B$2:B58,B59)&gt;0,"R","")</f>
        <v/>
      </c>
      <c r="D59" s="6">
        <f t="shared" si="6"/>
        <v>7</v>
      </c>
      <c r="E59" s="6">
        <f t="shared" si="9"/>
        <v>18</v>
      </c>
      <c r="F59" s="6">
        <f t="shared" si="7"/>
        <v>522</v>
      </c>
      <c r="G59" s="6">
        <f t="shared" si="8"/>
        <v>470</v>
      </c>
      <c r="I59" s="16"/>
      <c r="J59" s="16"/>
      <c r="K59" s="16"/>
      <c r="L59" s="16"/>
    </row>
    <row r="60" spans="1:12">
      <c r="A60" s="5">
        <f t="shared" si="0"/>
        <v>59</v>
      </c>
      <c r="B60" s="28">
        <v>13</v>
      </c>
      <c r="C60" s="6" t="str">
        <f>IF(COUNTIF(B$2:B59,B60)&gt;0,"R","")</f>
        <v>R</v>
      </c>
      <c r="D60" s="6">
        <f t="shared" si="6"/>
        <v>6</v>
      </c>
      <c r="E60" s="6">
        <f t="shared" si="9"/>
        <v>17</v>
      </c>
      <c r="F60" s="6">
        <f t="shared" si="7"/>
        <v>-102</v>
      </c>
      <c r="G60" s="6">
        <f t="shared" si="8"/>
        <v>368</v>
      </c>
      <c r="I60" s="16"/>
      <c r="J60" s="16"/>
      <c r="K60" s="16"/>
      <c r="L60" s="16"/>
    </row>
    <row r="61" spans="1:12">
      <c r="A61" s="5">
        <f t="shared" si="0"/>
        <v>60</v>
      </c>
      <c r="B61" s="28">
        <v>0</v>
      </c>
      <c r="C61" s="6" t="str">
        <f>IF(COUNTIF(B$2:B60,B61)&gt;0,"R","")</f>
        <v>R</v>
      </c>
      <c r="D61" s="6">
        <f>IF(B61="","",IF(C60="R",D60,D60-1))</f>
        <v>6</v>
      </c>
      <c r="E61" s="6">
        <f t="shared" si="9"/>
        <v>18</v>
      </c>
      <c r="F61" s="6">
        <f t="shared" si="7"/>
        <v>-108</v>
      </c>
      <c r="G61" s="6">
        <f t="shared" si="8"/>
        <v>260</v>
      </c>
      <c r="I61" s="16"/>
      <c r="J61" s="16"/>
      <c r="K61" s="16"/>
      <c r="L61" s="16"/>
    </row>
    <row r="62" spans="1:12">
      <c r="A62" s="5">
        <f t="shared" si="0"/>
        <v>61</v>
      </c>
      <c r="B62"/>
      <c r="C62" s="6" t="str">
        <f>IF(COUNTIF(B$2:B61,B62)&gt;0,"R","")</f>
        <v>R</v>
      </c>
      <c r="D62" s="6" t="str">
        <f t="shared" si="6"/>
        <v/>
      </c>
      <c r="E62" s="6" t="str">
        <f t="shared" si="9"/>
        <v/>
      </c>
      <c r="F62" s="6" t="str">
        <f t="shared" si="7"/>
        <v/>
      </c>
      <c r="G62" s="6" t="str">
        <f t="shared" si="8"/>
        <v/>
      </c>
      <c r="I62" s="16"/>
      <c r="J62" s="16"/>
      <c r="K62" s="16"/>
      <c r="L62" s="16"/>
    </row>
    <row r="63" spans="1:12">
      <c r="A63" s="5">
        <f t="shared" si="0"/>
        <v>62</v>
      </c>
      <c r="B63"/>
      <c r="C63" s="6" t="str">
        <f>IF(COUNTIF(B$2:B62,B63)&gt;0,"R","")</f>
        <v>R</v>
      </c>
      <c r="D63" s="6" t="str">
        <f t="shared" si="6"/>
        <v/>
      </c>
      <c r="E63" s="6" t="str">
        <f t="shared" si="9"/>
        <v/>
      </c>
      <c r="F63" s="6" t="str">
        <f t="shared" si="7"/>
        <v/>
      </c>
      <c r="G63" s="6" t="str">
        <f t="shared" si="8"/>
        <v/>
      </c>
      <c r="I63" s="16"/>
      <c r="J63" s="16"/>
      <c r="K63" s="16"/>
      <c r="L63" s="16"/>
    </row>
    <row r="64" spans="1:12">
      <c r="A64" s="5">
        <f t="shared" si="0"/>
        <v>63</v>
      </c>
      <c r="B64"/>
      <c r="C64" s="6" t="str">
        <f>IF(COUNTIF(B$2:B63,B64)&gt;0,"R","")</f>
        <v>R</v>
      </c>
      <c r="D64" s="6" t="str">
        <f t="shared" si="6"/>
        <v/>
      </c>
      <c r="E64" s="6" t="str">
        <f t="shared" si="9"/>
        <v/>
      </c>
      <c r="F64" s="6" t="str">
        <f t="shared" si="7"/>
        <v/>
      </c>
      <c r="G64" s="6" t="str">
        <f t="shared" si="8"/>
        <v/>
      </c>
      <c r="I64" s="16"/>
      <c r="J64" s="16"/>
      <c r="K64" s="16"/>
      <c r="L64" s="16"/>
    </row>
    <row r="65" spans="1:12">
      <c r="A65" s="5">
        <f t="shared" si="0"/>
        <v>64</v>
      </c>
      <c r="B65"/>
      <c r="C65" s="6" t="str">
        <f>IF(COUNTIF(B$2:B64,B65)&gt;0,"R","")</f>
        <v>R</v>
      </c>
      <c r="D65" s="6" t="str">
        <f t="shared" ref="D65:D77" si="10">IF(B65="","",IF(C64="R",D64,D64-1))</f>
        <v/>
      </c>
      <c r="E65" s="6" t="str">
        <f t="shared" ref="E65:E77" si="11">IF(B65="","",IF(C64="R",E64+1,IF(E64=1,1,E64-1)))</f>
        <v/>
      </c>
      <c r="F65" s="6" t="str">
        <f t="shared" ref="F65:F77" si="12">IF(B65="","",IF(C65="",E65*(36-D65),-D65*E65))</f>
        <v/>
      </c>
      <c r="G65" s="6" t="str">
        <f t="shared" ref="G65:G77" si="13">IF(B65="","",G64+F65)</f>
        <v/>
      </c>
      <c r="I65" s="16"/>
      <c r="J65" s="16"/>
      <c r="K65" s="16"/>
      <c r="L65" s="16"/>
    </row>
    <row r="66" spans="1:12">
      <c r="A66" s="5">
        <f t="shared" si="0"/>
        <v>65</v>
      </c>
      <c r="B66"/>
      <c r="C66" s="6" t="str">
        <f>IF(COUNTIF(B$2:B65,B66)&gt;0,"R","")</f>
        <v>R</v>
      </c>
      <c r="D66" s="6" t="str">
        <f t="shared" si="10"/>
        <v/>
      </c>
      <c r="E66" s="6" t="str">
        <f t="shared" si="11"/>
        <v/>
      </c>
      <c r="F66" s="6" t="str">
        <f t="shared" si="12"/>
        <v/>
      </c>
      <c r="G66" s="6" t="str">
        <f t="shared" si="13"/>
        <v/>
      </c>
      <c r="I66" s="16"/>
      <c r="J66" s="16"/>
      <c r="K66" s="16"/>
      <c r="L66" s="16"/>
    </row>
    <row r="67" spans="1:12">
      <c r="A67" s="5">
        <f t="shared" si="0"/>
        <v>66</v>
      </c>
      <c r="B67"/>
      <c r="C67" s="6" t="str">
        <f>IF(COUNTIF(B$2:B66,B67)&gt;0,"R","")</f>
        <v>R</v>
      </c>
      <c r="D67" s="6" t="str">
        <f t="shared" si="10"/>
        <v/>
      </c>
      <c r="E67" s="6" t="str">
        <f t="shared" si="11"/>
        <v/>
      </c>
      <c r="F67" s="6" t="str">
        <f t="shared" si="12"/>
        <v/>
      </c>
      <c r="G67" s="6" t="str">
        <f t="shared" si="13"/>
        <v/>
      </c>
      <c r="I67" s="16"/>
      <c r="J67" s="16"/>
      <c r="K67" s="16"/>
      <c r="L67" s="16"/>
    </row>
    <row r="68" spans="1:12">
      <c r="A68" s="5">
        <f t="shared" ref="A68:A131" si="14">A67+1</f>
        <v>67</v>
      </c>
      <c r="B68"/>
      <c r="C68" s="6" t="str">
        <f>IF(COUNTIF(B$2:B67,B68)&gt;0,"R","")</f>
        <v>R</v>
      </c>
      <c r="D68" s="6" t="str">
        <f t="shared" si="10"/>
        <v/>
      </c>
      <c r="E68" s="6" t="str">
        <f t="shared" si="11"/>
        <v/>
      </c>
      <c r="F68" s="6" t="str">
        <f t="shared" si="12"/>
        <v/>
      </c>
      <c r="G68" s="6" t="str">
        <f t="shared" si="13"/>
        <v/>
      </c>
      <c r="I68" s="16"/>
      <c r="J68" s="16"/>
      <c r="K68" s="16"/>
      <c r="L68" s="16"/>
    </row>
    <row r="69" spans="1:12">
      <c r="A69" s="5">
        <f t="shared" si="14"/>
        <v>68</v>
      </c>
      <c r="B69"/>
      <c r="C69" s="6" t="str">
        <f>IF(COUNTIF(B$2:B68,B69)&gt;0,"R","")</f>
        <v>R</v>
      </c>
      <c r="D69" s="6" t="str">
        <f t="shared" si="10"/>
        <v/>
      </c>
      <c r="E69" s="6" t="str">
        <f t="shared" si="11"/>
        <v/>
      </c>
      <c r="F69" s="6" t="str">
        <f t="shared" si="12"/>
        <v/>
      </c>
      <c r="G69" s="6" t="str">
        <f t="shared" si="13"/>
        <v/>
      </c>
      <c r="I69" s="16"/>
      <c r="J69" s="16"/>
      <c r="K69" s="16"/>
      <c r="L69" s="16"/>
    </row>
    <row r="70" spans="1:12">
      <c r="A70" s="5">
        <f t="shared" si="14"/>
        <v>69</v>
      </c>
      <c r="B70"/>
      <c r="C70" s="6" t="str">
        <f>IF(COUNTIF(B$2:B69,B70)&gt;0,"R","")</f>
        <v>R</v>
      </c>
      <c r="D70" s="6" t="str">
        <f t="shared" si="10"/>
        <v/>
      </c>
      <c r="E70" s="6" t="str">
        <f t="shared" si="11"/>
        <v/>
      </c>
      <c r="F70" s="6" t="str">
        <f t="shared" si="12"/>
        <v/>
      </c>
      <c r="G70" s="6" t="str">
        <f t="shared" si="13"/>
        <v/>
      </c>
      <c r="I70" s="16"/>
      <c r="J70" s="16"/>
      <c r="K70" s="16"/>
      <c r="L70" s="16"/>
    </row>
    <row r="71" spans="1:12">
      <c r="A71" s="5">
        <f t="shared" si="14"/>
        <v>70</v>
      </c>
      <c r="B71"/>
      <c r="C71" s="6" t="str">
        <f>IF(COUNTIF(B$2:B70,B71)&gt;0,"R","")</f>
        <v>R</v>
      </c>
      <c r="D71" s="6" t="str">
        <f t="shared" si="10"/>
        <v/>
      </c>
      <c r="E71" s="6" t="str">
        <f t="shared" si="11"/>
        <v/>
      </c>
      <c r="F71" s="6" t="str">
        <f t="shared" si="12"/>
        <v/>
      </c>
      <c r="G71" s="6" t="str">
        <f t="shared" si="13"/>
        <v/>
      </c>
      <c r="I71" s="16"/>
      <c r="J71" s="16"/>
      <c r="K71" s="16"/>
      <c r="L71" s="16"/>
    </row>
    <row r="72" spans="1:12">
      <c r="A72" s="5">
        <f t="shared" si="14"/>
        <v>71</v>
      </c>
      <c r="B72"/>
      <c r="C72" s="6" t="str">
        <f>IF(COUNTIF(B$2:B71,B72)&gt;0,"R","")</f>
        <v>R</v>
      </c>
      <c r="D72" s="6" t="str">
        <f t="shared" si="10"/>
        <v/>
      </c>
      <c r="E72" s="6" t="str">
        <f t="shared" si="11"/>
        <v/>
      </c>
      <c r="F72" s="6" t="str">
        <f t="shared" si="12"/>
        <v/>
      </c>
      <c r="G72" s="6" t="str">
        <f t="shared" si="13"/>
        <v/>
      </c>
      <c r="I72" s="16"/>
      <c r="J72" s="16"/>
      <c r="K72" s="16"/>
      <c r="L72" s="16"/>
    </row>
    <row r="73" spans="1:12">
      <c r="A73" s="5">
        <f t="shared" si="14"/>
        <v>72</v>
      </c>
      <c r="B73"/>
      <c r="C73" s="6" t="str">
        <f>IF(COUNTIF(B$2:B72,B73)&gt;0,"R","")</f>
        <v>R</v>
      </c>
      <c r="D73" s="6" t="str">
        <f t="shared" si="10"/>
        <v/>
      </c>
      <c r="E73" s="6" t="str">
        <f t="shared" si="11"/>
        <v/>
      </c>
      <c r="F73" s="6" t="str">
        <f t="shared" si="12"/>
        <v/>
      </c>
      <c r="G73" s="6" t="str">
        <f t="shared" si="13"/>
        <v/>
      </c>
      <c r="I73" s="16"/>
      <c r="J73" s="16"/>
      <c r="K73" s="16"/>
      <c r="L73" s="16"/>
    </row>
    <row r="74" spans="1:12">
      <c r="A74" s="5">
        <f t="shared" si="14"/>
        <v>73</v>
      </c>
      <c r="B74"/>
      <c r="C74" s="6" t="str">
        <f>IF(COUNTIF(B$2:B73,B74)&gt;0,"R","")</f>
        <v>R</v>
      </c>
      <c r="D74" s="6" t="str">
        <f t="shared" si="10"/>
        <v/>
      </c>
      <c r="E74" s="6" t="str">
        <f t="shared" si="11"/>
        <v/>
      </c>
      <c r="F74" s="6" t="str">
        <f t="shared" si="12"/>
        <v/>
      </c>
      <c r="G74" s="6" t="str">
        <f t="shared" si="13"/>
        <v/>
      </c>
      <c r="I74" s="16"/>
      <c r="J74" s="16"/>
      <c r="K74" s="16"/>
      <c r="L74" s="16"/>
    </row>
    <row r="75" spans="1:12">
      <c r="A75" s="5">
        <f t="shared" si="14"/>
        <v>74</v>
      </c>
      <c r="B75"/>
      <c r="C75" s="6" t="str">
        <f>IF(COUNTIF(B$2:B74,B75)&gt;0,"R","")</f>
        <v>R</v>
      </c>
      <c r="D75" s="6" t="str">
        <f t="shared" si="10"/>
        <v/>
      </c>
      <c r="E75" s="6" t="str">
        <f t="shared" si="11"/>
        <v/>
      </c>
      <c r="F75" s="6" t="str">
        <f t="shared" si="12"/>
        <v/>
      </c>
      <c r="G75" s="6" t="str">
        <f t="shared" si="13"/>
        <v/>
      </c>
      <c r="I75" s="16"/>
      <c r="J75" s="16"/>
      <c r="K75" s="16"/>
      <c r="L75" s="16"/>
    </row>
    <row r="76" spans="1:12">
      <c r="A76" s="5">
        <f t="shared" si="14"/>
        <v>75</v>
      </c>
      <c r="B76"/>
      <c r="C76" s="6" t="str">
        <f>IF(COUNTIF(B$2:B75,B76)&gt;0,"R","")</f>
        <v>R</v>
      </c>
      <c r="D76" s="6" t="str">
        <f t="shared" si="10"/>
        <v/>
      </c>
      <c r="E76" s="6" t="str">
        <f t="shared" si="11"/>
        <v/>
      </c>
      <c r="F76" s="6" t="str">
        <f t="shared" si="12"/>
        <v/>
      </c>
      <c r="G76" s="6" t="str">
        <f t="shared" si="13"/>
        <v/>
      </c>
      <c r="I76" s="16"/>
      <c r="J76" s="16"/>
      <c r="K76" s="16"/>
      <c r="L76" s="16"/>
    </row>
    <row r="77" spans="1:12">
      <c r="A77" s="5">
        <f t="shared" si="14"/>
        <v>76</v>
      </c>
      <c r="B77"/>
      <c r="C77" s="6" t="str">
        <f>IF(COUNTIF(B$2:B76,B77)&gt;0,"R","")</f>
        <v>R</v>
      </c>
      <c r="D77" s="6" t="str">
        <f t="shared" si="10"/>
        <v/>
      </c>
      <c r="E77" s="6" t="str">
        <f t="shared" si="11"/>
        <v/>
      </c>
      <c r="F77" s="6" t="str">
        <f t="shared" si="12"/>
        <v/>
      </c>
      <c r="G77" s="6" t="str">
        <f t="shared" si="13"/>
        <v/>
      </c>
      <c r="I77" s="16"/>
      <c r="J77" s="16"/>
      <c r="K77" s="16"/>
      <c r="L77" s="16"/>
    </row>
    <row r="78" spans="1:12">
      <c r="A78" s="5">
        <f t="shared" si="14"/>
        <v>77</v>
      </c>
      <c r="B78"/>
      <c r="C78" s="6" t="str">
        <f>IF(COUNTIF(B$2:B77,B78)&gt;0,"R","")</f>
        <v>R</v>
      </c>
      <c r="D78" s="6" t="str">
        <f t="shared" ref="D78:D141" si="15">IF(B78="","",IF(C77="R",D77,D77-1))</f>
        <v/>
      </c>
      <c r="E78" s="6" t="str">
        <f t="shared" ref="E78:E141" si="16">IF(B78="","",IF(C77="R",E77+1,IF(E77=1,1,E77-1)))</f>
        <v/>
      </c>
      <c r="F78" s="6" t="str">
        <f t="shared" ref="F78:F141" si="17">IF(B78="","",IF(C78="",E78*(36-D78),-D78*E78))</f>
        <v/>
      </c>
      <c r="G78" s="6" t="str">
        <f t="shared" ref="G78:G141" si="18">IF(B78="","",G77+F78)</f>
        <v/>
      </c>
      <c r="I78" s="16"/>
      <c r="J78" s="16"/>
      <c r="K78" s="16"/>
      <c r="L78" s="16"/>
    </row>
    <row r="79" spans="1:12">
      <c r="A79" s="5">
        <f t="shared" si="14"/>
        <v>78</v>
      </c>
      <c r="B79"/>
      <c r="C79" s="6" t="str">
        <f>IF(COUNTIF(B$2:B78,B79)&gt;0,"R","")</f>
        <v>R</v>
      </c>
      <c r="D79" s="6" t="str">
        <f t="shared" si="15"/>
        <v/>
      </c>
      <c r="E79" s="6" t="str">
        <f t="shared" si="16"/>
        <v/>
      </c>
      <c r="F79" s="6" t="str">
        <f t="shared" si="17"/>
        <v/>
      </c>
      <c r="G79" s="6" t="str">
        <f t="shared" si="18"/>
        <v/>
      </c>
      <c r="I79" s="16"/>
      <c r="J79" s="16"/>
      <c r="K79" s="16"/>
      <c r="L79" s="16"/>
    </row>
    <row r="80" spans="1:12">
      <c r="A80" s="5">
        <f t="shared" si="14"/>
        <v>79</v>
      </c>
      <c r="B80"/>
      <c r="C80" s="6" t="str">
        <f>IF(COUNTIF(B$2:B79,B80)&gt;0,"R","")</f>
        <v>R</v>
      </c>
      <c r="D80" s="6" t="str">
        <f t="shared" si="15"/>
        <v/>
      </c>
      <c r="E80" s="6" t="str">
        <f t="shared" si="16"/>
        <v/>
      </c>
      <c r="F80" s="6" t="str">
        <f t="shared" si="17"/>
        <v/>
      </c>
      <c r="G80" s="6" t="str">
        <f t="shared" si="18"/>
        <v/>
      </c>
      <c r="I80" s="16"/>
      <c r="J80" s="16"/>
      <c r="K80" s="16"/>
      <c r="L80" s="16"/>
    </row>
    <row r="81" spans="1:12">
      <c r="A81" s="5">
        <f t="shared" si="14"/>
        <v>80</v>
      </c>
      <c r="B81"/>
      <c r="C81" s="6" t="str">
        <f>IF(COUNTIF(B$2:B80,B81)&gt;0,"R","")</f>
        <v>R</v>
      </c>
      <c r="D81" s="6" t="str">
        <f t="shared" si="15"/>
        <v/>
      </c>
      <c r="E81" s="6" t="str">
        <f t="shared" si="16"/>
        <v/>
      </c>
      <c r="F81" s="6" t="str">
        <f t="shared" si="17"/>
        <v/>
      </c>
      <c r="G81" s="6" t="str">
        <f t="shared" si="18"/>
        <v/>
      </c>
      <c r="I81" s="16"/>
      <c r="J81" s="16"/>
      <c r="K81" s="16"/>
      <c r="L81" s="16"/>
    </row>
    <row r="82" spans="1:12">
      <c r="A82" s="5">
        <f t="shared" si="14"/>
        <v>81</v>
      </c>
      <c r="B82" s="26"/>
      <c r="C82" s="6" t="str">
        <f>IF(COUNTIF(B$2:B81,B82)&gt;0,"R","")</f>
        <v>R</v>
      </c>
      <c r="D82" s="6" t="str">
        <f t="shared" si="15"/>
        <v/>
      </c>
      <c r="E82" s="6" t="str">
        <f t="shared" si="16"/>
        <v/>
      </c>
      <c r="F82" s="6" t="str">
        <f t="shared" si="17"/>
        <v/>
      </c>
      <c r="G82" s="6" t="str">
        <f t="shared" si="18"/>
        <v/>
      </c>
      <c r="I82" s="16"/>
      <c r="J82" s="16"/>
      <c r="K82" s="16"/>
      <c r="L82" s="16"/>
    </row>
    <row r="83" spans="1:12">
      <c r="A83" s="5">
        <f t="shared" si="14"/>
        <v>82</v>
      </c>
      <c r="B83" s="26"/>
      <c r="C83" s="6" t="str">
        <f>IF(COUNTIF(B$2:B82,B83)&gt;0,"R","")</f>
        <v>R</v>
      </c>
      <c r="D83" s="6" t="str">
        <f t="shared" si="15"/>
        <v/>
      </c>
      <c r="E83" s="6" t="str">
        <f t="shared" si="16"/>
        <v/>
      </c>
      <c r="F83" s="6" t="str">
        <f t="shared" si="17"/>
        <v/>
      </c>
      <c r="G83" s="6" t="str">
        <f t="shared" si="18"/>
        <v/>
      </c>
      <c r="I83" s="16"/>
      <c r="J83" s="16"/>
      <c r="K83" s="16"/>
      <c r="L83" s="16"/>
    </row>
    <row r="84" spans="1:12">
      <c r="A84" s="5">
        <f t="shared" si="14"/>
        <v>83</v>
      </c>
      <c r="B84" s="26"/>
      <c r="C84" s="6" t="str">
        <f>IF(COUNTIF(B$2:B83,B84)&gt;0,"R","")</f>
        <v>R</v>
      </c>
      <c r="D84" s="6" t="str">
        <f t="shared" si="15"/>
        <v/>
      </c>
      <c r="E84" s="6" t="str">
        <f t="shared" si="16"/>
        <v/>
      </c>
      <c r="F84" s="6" t="str">
        <f t="shared" si="17"/>
        <v/>
      </c>
      <c r="G84" s="6" t="str">
        <f t="shared" si="18"/>
        <v/>
      </c>
      <c r="I84" s="16"/>
      <c r="J84" s="16"/>
      <c r="K84" s="16"/>
      <c r="L84" s="16"/>
    </row>
    <row r="85" spans="1:12">
      <c r="A85" s="5">
        <f t="shared" si="14"/>
        <v>84</v>
      </c>
      <c r="B85" s="26"/>
      <c r="C85" s="6" t="str">
        <f>IF(COUNTIF(B$2:B84,B85)&gt;0,"R","")</f>
        <v>R</v>
      </c>
      <c r="D85" s="6" t="str">
        <f t="shared" si="15"/>
        <v/>
      </c>
      <c r="E85" s="6" t="str">
        <f t="shared" si="16"/>
        <v/>
      </c>
      <c r="F85" s="6" t="str">
        <f t="shared" si="17"/>
        <v/>
      </c>
      <c r="G85" s="6" t="str">
        <f t="shared" si="18"/>
        <v/>
      </c>
      <c r="I85" s="16"/>
      <c r="J85" s="16"/>
      <c r="K85" s="16"/>
      <c r="L85" s="16"/>
    </row>
    <row r="86" spans="1:12">
      <c r="A86" s="5">
        <f t="shared" si="14"/>
        <v>85</v>
      </c>
      <c r="B86" s="26"/>
      <c r="C86" s="6" t="str">
        <f>IF(COUNTIF(B$2:B85,B86)&gt;0,"R","")</f>
        <v>R</v>
      </c>
      <c r="D86" s="6" t="str">
        <f t="shared" si="15"/>
        <v/>
      </c>
      <c r="E86" s="6" t="str">
        <f t="shared" si="16"/>
        <v/>
      </c>
      <c r="F86" s="6" t="str">
        <f t="shared" si="17"/>
        <v/>
      </c>
      <c r="G86" s="6" t="str">
        <f t="shared" si="18"/>
        <v/>
      </c>
      <c r="I86" s="16"/>
      <c r="J86" s="16"/>
      <c r="K86" s="16"/>
      <c r="L86" s="16"/>
    </row>
    <row r="87" spans="1:12">
      <c r="A87" s="5">
        <f t="shared" si="14"/>
        <v>86</v>
      </c>
      <c r="B87" s="26"/>
      <c r="C87" s="6" t="str">
        <f>IF(COUNTIF(B$2:B86,B87)&gt;0,"R","")</f>
        <v>R</v>
      </c>
      <c r="D87" s="6" t="str">
        <f t="shared" si="15"/>
        <v/>
      </c>
      <c r="E87" s="6" t="str">
        <f t="shared" si="16"/>
        <v/>
      </c>
      <c r="F87" s="6" t="str">
        <f t="shared" si="17"/>
        <v/>
      </c>
      <c r="G87" s="6" t="str">
        <f t="shared" si="18"/>
        <v/>
      </c>
      <c r="I87" s="16"/>
      <c r="J87" s="16"/>
      <c r="K87" s="16"/>
      <c r="L87" s="16"/>
    </row>
    <row r="88" spans="1:12">
      <c r="A88" s="5">
        <f t="shared" si="14"/>
        <v>87</v>
      </c>
      <c r="B88" s="26"/>
      <c r="C88" s="6" t="str">
        <f>IF(COUNTIF(B$2:B87,B88)&gt;0,"R","")</f>
        <v>R</v>
      </c>
      <c r="D88" s="6" t="str">
        <f t="shared" si="15"/>
        <v/>
      </c>
      <c r="E88" s="6" t="str">
        <f t="shared" si="16"/>
        <v/>
      </c>
      <c r="F88" s="6" t="str">
        <f t="shared" si="17"/>
        <v/>
      </c>
      <c r="G88" s="6" t="str">
        <f t="shared" si="18"/>
        <v/>
      </c>
      <c r="I88" s="16"/>
      <c r="J88" s="16"/>
      <c r="K88" s="16"/>
      <c r="L88" s="16"/>
    </row>
    <row r="89" spans="1:12">
      <c r="A89" s="5">
        <f t="shared" si="14"/>
        <v>88</v>
      </c>
      <c r="B89" s="26"/>
      <c r="C89" s="6" t="str">
        <f>IF(COUNTIF(B$2:B88,B89)&gt;0,"R","")</f>
        <v>R</v>
      </c>
      <c r="D89" s="6" t="str">
        <f t="shared" si="15"/>
        <v/>
      </c>
      <c r="E89" s="6" t="str">
        <f t="shared" si="16"/>
        <v/>
      </c>
      <c r="F89" s="6" t="str">
        <f t="shared" si="17"/>
        <v/>
      </c>
      <c r="G89" s="6" t="str">
        <f t="shared" si="18"/>
        <v/>
      </c>
      <c r="I89" s="16"/>
      <c r="J89" s="16"/>
      <c r="K89" s="16"/>
      <c r="L89" s="16"/>
    </row>
    <row r="90" spans="1:12">
      <c r="A90" s="5">
        <f t="shared" si="14"/>
        <v>89</v>
      </c>
      <c r="B90" s="26"/>
      <c r="C90" s="6" t="str">
        <f>IF(COUNTIF(B$2:B89,B90)&gt;0,"R","")</f>
        <v>R</v>
      </c>
      <c r="D90" s="6" t="str">
        <f t="shared" si="15"/>
        <v/>
      </c>
      <c r="E90" s="6" t="str">
        <f t="shared" si="16"/>
        <v/>
      </c>
      <c r="F90" s="6" t="str">
        <f t="shared" si="17"/>
        <v/>
      </c>
      <c r="G90" s="6" t="str">
        <f t="shared" si="18"/>
        <v/>
      </c>
      <c r="I90" s="16"/>
      <c r="J90" s="16"/>
      <c r="K90" s="16"/>
      <c r="L90" s="16"/>
    </row>
    <row r="91" spans="1:12">
      <c r="A91" s="5">
        <f t="shared" si="14"/>
        <v>90</v>
      </c>
      <c r="B91" s="26"/>
      <c r="C91" s="6" t="str">
        <f>IF(COUNTIF(B$2:B90,B91)&gt;0,"R","")</f>
        <v>R</v>
      </c>
      <c r="D91" s="6" t="str">
        <f t="shared" si="15"/>
        <v/>
      </c>
      <c r="E91" s="6" t="str">
        <f t="shared" si="16"/>
        <v/>
      </c>
      <c r="F91" s="6" t="str">
        <f t="shared" si="17"/>
        <v/>
      </c>
      <c r="G91" s="6" t="str">
        <f t="shared" si="18"/>
        <v/>
      </c>
      <c r="I91" s="16"/>
      <c r="J91" s="16"/>
      <c r="K91" s="16"/>
      <c r="L91" s="16"/>
    </row>
    <row r="92" spans="1:12">
      <c r="A92" s="5">
        <f t="shared" si="14"/>
        <v>91</v>
      </c>
      <c r="B92" s="26"/>
      <c r="C92" s="6" t="str">
        <f>IF(COUNTIF(B$2:B91,B92)&gt;0,"R","")</f>
        <v>R</v>
      </c>
      <c r="D92" s="6" t="str">
        <f t="shared" si="15"/>
        <v/>
      </c>
      <c r="E92" s="6" t="str">
        <f t="shared" si="16"/>
        <v/>
      </c>
      <c r="F92" s="6" t="str">
        <f t="shared" si="17"/>
        <v/>
      </c>
      <c r="G92" s="6" t="str">
        <f t="shared" si="18"/>
        <v/>
      </c>
      <c r="I92" s="16"/>
      <c r="J92" s="16"/>
      <c r="K92" s="16"/>
      <c r="L92" s="16"/>
    </row>
    <row r="93" spans="1:12">
      <c r="A93" s="5">
        <f t="shared" si="14"/>
        <v>92</v>
      </c>
      <c r="B93" s="26"/>
      <c r="C93" s="6" t="str">
        <f>IF(COUNTIF(B$2:B92,B93)&gt;0,"R","")</f>
        <v>R</v>
      </c>
      <c r="D93" s="6" t="str">
        <f t="shared" si="15"/>
        <v/>
      </c>
      <c r="E93" s="6" t="str">
        <f t="shared" si="16"/>
        <v/>
      </c>
      <c r="F93" s="6" t="str">
        <f t="shared" si="17"/>
        <v/>
      </c>
      <c r="G93" s="6" t="str">
        <f t="shared" si="18"/>
        <v/>
      </c>
      <c r="I93" s="16"/>
      <c r="J93" s="16"/>
      <c r="K93" s="16"/>
      <c r="L93" s="16"/>
    </row>
    <row r="94" spans="1:12">
      <c r="A94" s="5">
        <f t="shared" si="14"/>
        <v>93</v>
      </c>
      <c r="B94" s="26"/>
      <c r="C94" s="6" t="str">
        <f>IF(COUNTIF(B$2:B93,B94)&gt;0,"R","")</f>
        <v>R</v>
      </c>
      <c r="D94" s="6" t="str">
        <f t="shared" si="15"/>
        <v/>
      </c>
      <c r="E94" s="6" t="str">
        <f t="shared" si="16"/>
        <v/>
      </c>
      <c r="F94" s="6" t="str">
        <f t="shared" si="17"/>
        <v/>
      </c>
      <c r="G94" s="6" t="str">
        <f t="shared" si="18"/>
        <v/>
      </c>
      <c r="I94" s="16"/>
      <c r="J94" s="16"/>
      <c r="K94" s="16"/>
      <c r="L94" s="16"/>
    </row>
    <row r="95" spans="1:12">
      <c r="A95" s="5">
        <f t="shared" si="14"/>
        <v>94</v>
      </c>
      <c r="B95" s="26"/>
      <c r="C95" s="6" t="str">
        <f>IF(COUNTIF(B$2:B94,B95)&gt;0,"R","")</f>
        <v>R</v>
      </c>
      <c r="D95" s="6" t="str">
        <f t="shared" si="15"/>
        <v/>
      </c>
      <c r="E95" s="6" t="str">
        <f t="shared" si="16"/>
        <v/>
      </c>
      <c r="F95" s="6" t="str">
        <f t="shared" si="17"/>
        <v/>
      </c>
      <c r="G95" s="6" t="str">
        <f t="shared" si="18"/>
        <v/>
      </c>
      <c r="I95" s="16"/>
      <c r="J95" s="16"/>
      <c r="K95" s="16"/>
      <c r="L95" s="16"/>
    </row>
    <row r="96" spans="1:12">
      <c r="A96" s="5">
        <f t="shared" si="14"/>
        <v>95</v>
      </c>
      <c r="B96" s="26"/>
      <c r="C96" s="6" t="str">
        <f>IF(COUNTIF(B$2:B95,B96)&gt;0,"R","")</f>
        <v>R</v>
      </c>
      <c r="D96" s="6" t="str">
        <f t="shared" si="15"/>
        <v/>
      </c>
      <c r="E96" s="6" t="str">
        <f t="shared" si="16"/>
        <v/>
      </c>
      <c r="F96" s="6" t="str">
        <f t="shared" si="17"/>
        <v/>
      </c>
      <c r="G96" s="6" t="str">
        <f t="shared" si="18"/>
        <v/>
      </c>
      <c r="I96" s="16"/>
      <c r="J96" s="16"/>
      <c r="K96" s="16"/>
      <c r="L96" s="16"/>
    </row>
    <row r="97" spans="1:12">
      <c r="A97" s="5">
        <f t="shared" si="14"/>
        <v>96</v>
      </c>
      <c r="B97" s="26"/>
      <c r="C97" s="6" t="str">
        <f>IF(COUNTIF(B$2:B96,B97)&gt;0,"R","")</f>
        <v>R</v>
      </c>
      <c r="D97" s="6" t="str">
        <f t="shared" si="15"/>
        <v/>
      </c>
      <c r="E97" s="6" t="str">
        <f t="shared" si="16"/>
        <v/>
      </c>
      <c r="F97" s="6" t="str">
        <f t="shared" si="17"/>
        <v/>
      </c>
      <c r="G97" s="6" t="str">
        <f t="shared" si="18"/>
        <v/>
      </c>
      <c r="I97" s="16"/>
      <c r="J97" s="16"/>
      <c r="K97" s="16"/>
      <c r="L97" s="16"/>
    </row>
    <row r="98" spans="1:12">
      <c r="A98" s="5">
        <f t="shared" si="14"/>
        <v>97</v>
      </c>
      <c r="B98" s="26"/>
      <c r="C98" s="6" t="str">
        <f>IF(COUNTIF(B$2:B97,B98)&gt;0,"R","")</f>
        <v>R</v>
      </c>
      <c r="D98" s="6" t="str">
        <f t="shared" si="15"/>
        <v/>
      </c>
      <c r="E98" s="6" t="str">
        <f t="shared" si="16"/>
        <v/>
      </c>
      <c r="F98" s="6" t="str">
        <f t="shared" si="17"/>
        <v/>
      </c>
      <c r="G98" s="6" t="str">
        <f t="shared" si="18"/>
        <v/>
      </c>
      <c r="I98" s="16"/>
      <c r="J98" s="16"/>
      <c r="K98" s="16"/>
      <c r="L98" s="16"/>
    </row>
    <row r="99" spans="1:12">
      <c r="A99" s="5">
        <f t="shared" si="14"/>
        <v>98</v>
      </c>
      <c r="B99" s="26"/>
      <c r="C99" s="6" t="str">
        <f>IF(COUNTIF(B$2:B98,B99)&gt;0,"R","")</f>
        <v>R</v>
      </c>
      <c r="D99" s="6" t="str">
        <f t="shared" si="15"/>
        <v/>
      </c>
      <c r="E99" s="6" t="str">
        <f t="shared" si="16"/>
        <v/>
      </c>
      <c r="F99" s="6" t="str">
        <f t="shared" si="17"/>
        <v/>
      </c>
      <c r="G99" s="6" t="str">
        <f t="shared" si="18"/>
        <v/>
      </c>
      <c r="I99" s="16"/>
      <c r="J99" s="16"/>
      <c r="K99" s="16"/>
      <c r="L99" s="16"/>
    </row>
    <row r="100" spans="1:12">
      <c r="A100" s="5">
        <f t="shared" si="14"/>
        <v>99</v>
      </c>
      <c r="B100" s="26"/>
      <c r="C100" s="6" t="str">
        <f>IF(COUNTIF(B$2:B99,B100)&gt;0,"R","")</f>
        <v>R</v>
      </c>
      <c r="D100" s="6" t="str">
        <f t="shared" si="15"/>
        <v/>
      </c>
      <c r="E100" s="6" t="str">
        <f t="shared" si="16"/>
        <v/>
      </c>
      <c r="F100" s="6" t="str">
        <f t="shared" si="17"/>
        <v/>
      </c>
      <c r="G100" s="6" t="str">
        <f t="shared" si="18"/>
        <v/>
      </c>
      <c r="I100" s="16"/>
      <c r="J100" s="16"/>
      <c r="K100" s="16"/>
      <c r="L100" s="16"/>
    </row>
    <row r="101" spans="1:12">
      <c r="A101" s="5">
        <f t="shared" si="14"/>
        <v>100</v>
      </c>
      <c r="B101" s="26"/>
      <c r="C101" s="6" t="str">
        <f>IF(COUNTIF(B$2:B100,B101)&gt;0,"R","")</f>
        <v>R</v>
      </c>
      <c r="D101" s="6" t="str">
        <f t="shared" si="15"/>
        <v/>
      </c>
      <c r="E101" s="6" t="str">
        <f t="shared" si="16"/>
        <v/>
      </c>
      <c r="F101" s="6" t="str">
        <f t="shared" si="17"/>
        <v/>
      </c>
      <c r="G101" s="6" t="str">
        <f t="shared" si="18"/>
        <v/>
      </c>
      <c r="I101" s="16"/>
      <c r="J101" s="16"/>
      <c r="K101" s="16"/>
      <c r="L101" s="16"/>
    </row>
    <row r="102" spans="1:12">
      <c r="A102" s="5">
        <f t="shared" si="14"/>
        <v>101</v>
      </c>
      <c r="B102" s="26"/>
      <c r="C102" s="6" t="str">
        <f>IF(COUNTIF(B$2:B101,B102)&gt;0,"R","")</f>
        <v>R</v>
      </c>
      <c r="D102" s="6" t="str">
        <f t="shared" si="15"/>
        <v/>
      </c>
      <c r="E102" s="6" t="str">
        <f t="shared" si="16"/>
        <v/>
      </c>
      <c r="F102" s="6" t="str">
        <f t="shared" si="17"/>
        <v/>
      </c>
      <c r="G102" s="6" t="str">
        <f t="shared" si="18"/>
        <v/>
      </c>
      <c r="I102" s="16"/>
      <c r="J102" s="16"/>
      <c r="K102" s="16"/>
      <c r="L102" s="16"/>
    </row>
    <row r="103" spans="1:12">
      <c r="A103" s="5">
        <f t="shared" si="14"/>
        <v>102</v>
      </c>
      <c r="B103" s="26"/>
      <c r="C103" s="6" t="str">
        <f>IF(COUNTIF(B$2:B102,B103)&gt;0,"R","")</f>
        <v>R</v>
      </c>
      <c r="D103" s="6" t="str">
        <f t="shared" si="15"/>
        <v/>
      </c>
      <c r="E103" s="6" t="str">
        <f t="shared" si="16"/>
        <v/>
      </c>
      <c r="F103" s="6" t="str">
        <f t="shared" si="17"/>
        <v/>
      </c>
      <c r="G103" s="6" t="str">
        <f t="shared" si="18"/>
        <v/>
      </c>
      <c r="I103" s="16"/>
      <c r="J103" s="16"/>
      <c r="K103" s="16"/>
      <c r="L103" s="16"/>
    </row>
    <row r="104" spans="1:12">
      <c r="A104" s="5">
        <f t="shared" si="14"/>
        <v>103</v>
      </c>
      <c r="B104" s="26"/>
      <c r="C104" s="6" t="str">
        <f>IF(COUNTIF(B$2:B103,B104)&gt;0,"R","")</f>
        <v>R</v>
      </c>
      <c r="D104" s="6" t="str">
        <f t="shared" si="15"/>
        <v/>
      </c>
      <c r="E104" s="6" t="str">
        <f t="shared" si="16"/>
        <v/>
      </c>
      <c r="F104" s="6" t="str">
        <f t="shared" si="17"/>
        <v/>
      </c>
      <c r="G104" s="6" t="str">
        <f t="shared" si="18"/>
        <v/>
      </c>
      <c r="I104" s="16"/>
      <c r="J104" s="16"/>
      <c r="K104" s="16"/>
      <c r="L104" s="16"/>
    </row>
    <row r="105" spans="1:12">
      <c r="A105" s="5">
        <f t="shared" si="14"/>
        <v>104</v>
      </c>
      <c r="B105" s="26"/>
      <c r="C105" s="6" t="str">
        <f>IF(COUNTIF(B$2:B104,B105)&gt;0,"R","")</f>
        <v>R</v>
      </c>
      <c r="D105" s="6" t="str">
        <f t="shared" si="15"/>
        <v/>
      </c>
      <c r="E105" s="6" t="str">
        <f t="shared" si="16"/>
        <v/>
      </c>
      <c r="F105" s="6" t="str">
        <f t="shared" si="17"/>
        <v/>
      </c>
      <c r="G105" s="6" t="str">
        <f t="shared" si="18"/>
        <v/>
      </c>
      <c r="I105" s="16"/>
      <c r="J105" s="16"/>
      <c r="K105" s="16"/>
      <c r="L105" s="16"/>
    </row>
    <row r="106" spans="1:12">
      <c r="A106" s="5">
        <f t="shared" si="14"/>
        <v>105</v>
      </c>
      <c r="B106" s="26"/>
      <c r="C106" s="6" t="str">
        <f>IF(COUNTIF(B$2:B105,B106)&gt;0,"R","")</f>
        <v>R</v>
      </c>
      <c r="D106" s="6" t="str">
        <f t="shared" si="15"/>
        <v/>
      </c>
      <c r="E106" s="6" t="str">
        <f t="shared" si="16"/>
        <v/>
      </c>
      <c r="F106" s="6" t="str">
        <f t="shared" si="17"/>
        <v/>
      </c>
      <c r="G106" s="6" t="str">
        <f t="shared" si="18"/>
        <v/>
      </c>
      <c r="I106" s="16"/>
      <c r="J106" s="16"/>
      <c r="K106" s="16"/>
      <c r="L106" s="16"/>
    </row>
    <row r="107" spans="1:12">
      <c r="A107" s="5">
        <f t="shared" si="14"/>
        <v>106</v>
      </c>
      <c r="B107" s="26"/>
      <c r="C107" s="6" t="str">
        <f>IF(COUNTIF(B$2:B106,B107)&gt;0,"R","")</f>
        <v>R</v>
      </c>
      <c r="D107" s="6" t="str">
        <f t="shared" si="15"/>
        <v/>
      </c>
      <c r="E107" s="6" t="str">
        <f t="shared" si="16"/>
        <v/>
      </c>
      <c r="F107" s="6" t="str">
        <f t="shared" si="17"/>
        <v/>
      </c>
      <c r="G107" s="6" t="str">
        <f t="shared" si="18"/>
        <v/>
      </c>
      <c r="I107" s="16"/>
      <c r="J107" s="16"/>
      <c r="K107" s="16"/>
      <c r="L107" s="16"/>
    </row>
    <row r="108" spans="1:12">
      <c r="A108" s="5">
        <f t="shared" si="14"/>
        <v>107</v>
      </c>
      <c r="B108" s="26"/>
      <c r="C108" s="6" t="str">
        <f>IF(COUNTIF(B$2:B107,B108)&gt;0,"R","")</f>
        <v>R</v>
      </c>
      <c r="D108" s="6" t="str">
        <f t="shared" si="15"/>
        <v/>
      </c>
      <c r="E108" s="6" t="str">
        <f t="shared" si="16"/>
        <v/>
      </c>
      <c r="F108" s="6" t="str">
        <f t="shared" si="17"/>
        <v/>
      </c>
      <c r="G108" s="6" t="str">
        <f t="shared" si="18"/>
        <v/>
      </c>
      <c r="I108" s="16"/>
      <c r="J108" s="16"/>
      <c r="K108" s="16"/>
      <c r="L108" s="16"/>
    </row>
    <row r="109" spans="1:12">
      <c r="A109" s="5">
        <f t="shared" si="14"/>
        <v>108</v>
      </c>
      <c r="B109" s="26"/>
      <c r="C109" s="6" t="str">
        <f>IF(COUNTIF(B$2:B108,B109)&gt;0,"R","")</f>
        <v>R</v>
      </c>
      <c r="D109" s="6" t="str">
        <f t="shared" si="15"/>
        <v/>
      </c>
      <c r="E109" s="6" t="str">
        <f t="shared" si="16"/>
        <v/>
      </c>
      <c r="F109" s="6" t="str">
        <f t="shared" si="17"/>
        <v/>
      </c>
      <c r="G109" s="6" t="str">
        <f t="shared" si="18"/>
        <v/>
      </c>
      <c r="I109" s="16"/>
      <c r="J109" s="16"/>
      <c r="K109" s="16"/>
      <c r="L109" s="16"/>
    </row>
    <row r="110" spans="1:12">
      <c r="A110" s="5">
        <f t="shared" si="14"/>
        <v>109</v>
      </c>
      <c r="B110" s="26"/>
      <c r="C110" s="6" t="str">
        <f>IF(COUNTIF(B$2:B109,B110)&gt;0,"R","")</f>
        <v>R</v>
      </c>
      <c r="D110" s="6" t="str">
        <f t="shared" si="15"/>
        <v/>
      </c>
      <c r="E110" s="6" t="str">
        <f t="shared" si="16"/>
        <v/>
      </c>
      <c r="F110" s="6" t="str">
        <f t="shared" si="17"/>
        <v/>
      </c>
      <c r="G110" s="6" t="str">
        <f t="shared" si="18"/>
        <v/>
      </c>
      <c r="I110" s="16"/>
      <c r="J110" s="16"/>
      <c r="K110" s="16"/>
      <c r="L110" s="16"/>
    </row>
    <row r="111" spans="1:12">
      <c r="A111" s="5">
        <f t="shared" si="14"/>
        <v>110</v>
      </c>
      <c r="B111" s="26"/>
      <c r="C111" s="6" t="str">
        <f>IF(COUNTIF(B$2:B110,B111)&gt;0,"R","")</f>
        <v>R</v>
      </c>
      <c r="D111" s="6" t="str">
        <f t="shared" si="15"/>
        <v/>
      </c>
      <c r="E111" s="6" t="str">
        <f t="shared" si="16"/>
        <v/>
      </c>
      <c r="F111" s="6" t="str">
        <f t="shared" si="17"/>
        <v/>
      </c>
      <c r="G111" s="6" t="str">
        <f t="shared" si="18"/>
        <v/>
      </c>
      <c r="I111" s="16"/>
      <c r="J111" s="16"/>
      <c r="K111" s="16"/>
      <c r="L111" s="16"/>
    </row>
    <row r="112" spans="1:12">
      <c r="A112" s="5">
        <f t="shared" si="14"/>
        <v>111</v>
      </c>
      <c r="B112" s="26"/>
      <c r="C112" s="6" t="str">
        <f>IF(COUNTIF(B$2:B111,B112)&gt;0,"R","")</f>
        <v>R</v>
      </c>
      <c r="D112" s="6" t="str">
        <f t="shared" si="15"/>
        <v/>
      </c>
      <c r="E112" s="6" t="str">
        <f t="shared" si="16"/>
        <v/>
      </c>
      <c r="F112" s="6" t="str">
        <f t="shared" si="17"/>
        <v/>
      </c>
      <c r="G112" s="6" t="str">
        <f t="shared" si="18"/>
        <v/>
      </c>
      <c r="I112" s="16"/>
      <c r="J112" s="16"/>
      <c r="K112" s="16"/>
      <c r="L112" s="16"/>
    </row>
    <row r="113" spans="1:12">
      <c r="A113" s="5">
        <f t="shared" si="14"/>
        <v>112</v>
      </c>
      <c r="B113" s="26"/>
      <c r="C113" s="6" t="str">
        <f>IF(COUNTIF(B$2:B112,B113)&gt;0,"R","")</f>
        <v>R</v>
      </c>
      <c r="D113" s="6" t="str">
        <f t="shared" si="15"/>
        <v/>
      </c>
      <c r="E113" s="6" t="str">
        <f t="shared" si="16"/>
        <v/>
      </c>
      <c r="F113" s="6" t="str">
        <f t="shared" si="17"/>
        <v/>
      </c>
      <c r="G113" s="6" t="str">
        <f t="shared" si="18"/>
        <v/>
      </c>
      <c r="I113" s="16"/>
      <c r="J113" s="16"/>
      <c r="K113" s="16"/>
      <c r="L113" s="16"/>
    </row>
    <row r="114" spans="1:12">
      <c r="A114" s="5">
        <f t="shared" si="14"/>
        <v>113</v>
      </c>
      <c r="B114" s="26"/>
      <c r="C114" s="6" t="str">
        <f>IF(COUNTIF(B$2:B113,B114)&gt;0,"R","")</f>
        <v>R</v>
      </c>
      <c r="D114" s="6" t="str">
        <f t="shared" si="15"/>
        <v/>
      </c>
      <c r="E114" s="6" t="str">
        <f t="shared" si="16"/>
        <v/>
      </c>
      <c r="F114" s="6" t="str">
        <f t="shared" si="17"/>
        <v/>
      </c>
      <c r="G114" s="6" t="str">
        <f t="shared" si="18"/>
        <v/>
      </c>
      <c r="I114" s="16"/>
      <c r="J114" s="16"/>
      <c r="K114" s="16"/>
      <c r="L114" s="16"/>
    </row>
    <row r="115" spans="1:12">
      <c r="A115" s="5">
        <f t="shared" si="14"/>
        <v>114</v>
      </c>
      <c r="B115" s="26"/>
      <c r="C115" s="6" t="str">
        <f>IF(COUNTIF(B$2:B114,B115)&gt;0,"R","")</f>
        <v>R</v>
      </c>
      <c r="D115" s="6" t="str">
        <f t="shared" si="15"/>
        <v/>
      </c>
      <c r="E115" s="6" t="str">
        <f t="shared" si="16"/>
        <v/>
      </c>
      <c r="F115" s="6" t="str">
        <f t="shared" si="17"/>
        <v/>
      </c>
      <c r="G115" s="6" t="str">
        <f t="shared" si="18"/>
        <v/>
      </c>
      <c r="I115" s="16"/>
      <c r="J115" s="16"/>
      <c r="K115" s="16"/>
      <c r="L115" s="16"/>
    </row>
    <row r="116" spans="1:12">
      <c r="A116" s="5">
        <f t="shared" si="14"/>
        <v>115</v>
      </c>
      <c r="B116" s="26"/>
      <c r="C116" s="6" t="str">
        <f>IF(COUNTIF(B$2:B115,B116)&gt;0,"R","")</f>
        <v>R</v>
      </c>
      <c r="D116" s="6" t="str">
        <f t="shared" si="15"/>
        <v/>
      </c>
      <c r="E116" s="6" t="str">
        <f t="shared" si="16"/>
        <v/>
      </c>
      <c r="F116" s="6" t="str">
        <f t="shared" si="17"/>
        <v/>
      </c>
      <c r="G116" s="6" t="str">
        <f t="shared" si="18"/>
        <v/>
      </c>
      <c r="I116" s="16"/>
      <c r="J116" s="16"/>
      <c r="K116" s="16"/>
      <c r="L116" s="16"/>
    </row>
    <row r="117" spans="1:12">
      <c r="A117" s="5">
        <f t="shared" si="14"/>
        <v>116</v>
      </c>
      <c r="B117" s="26"/>
      <c r="C117" s="6" t="str">
        <f>IF(COUNTIF(B$2:B116,B117)&gt;0,"R","")</f>
        <v>R</v>
      </c>
      <c r="D117" s="6" t="str">
        <f t="shared" si="15"/>
        <v/>
      </c>
      <c r="E117" s="6" t="str">
        <f t="shared" si="16"/>
        <v/>
      </c>
      <c r="F117" s="6" t="str">
        <f t="shared" si="17"/>
        <v/>
      </c>
      <c r="G117" s="6" t="str">
        <f t="shared" si="18"/>
        <v/>
      </c>
      <c r="I117" s="16"/>
      <c r="J117" s="16"/>
      <c r="K117" s="16"/>
      <c r="L117" s="16"/>
    </row>
    <row r="118" spans="1:12">
      <c r="A118" s="5">
        <f t="shared" si="14"/>
        <v>117</v>
      </c>
      <c r="B118" s="26"/>
      <c r="C118" s="6" t="str">
        <f>IF(COUNTIF(B$2:B117,B118)&gt;0,"R","")</f>
        <v>R</v>
      </c>
      <c r="D118" s="6" t="str">
        <f t="shared" si="15"/>
        <v/>
      </c>
      <c r="E118" s="6" t="str">
        <f t="shared" si="16"/>
        <v/>
      </c>
      <c r="F118" s="6" t="str">
        <f t="shared" si="17"/>
        <v/>
      </c>
      <c r="G118" s="6" t="str">
        <f t="shared" si="18"/>
        <v/>
      </c>
      <c r="I118" s="16"/>
      <c r="J118" s="16"/>
      <c r="K118" s="16"/>
      <c r="L118" s="16"/>
    </row>
    <row r="119" spans="1:12">
      <c r="A119" s="5">
        <f t="shared" si="14"/>
        <v>118</v>
      </c>
      <c r="B119" s="26"/>
      <c r="C119" s="6" t="str">
        <f>IF(COUNTIF(B$2:B118,B119)&gt;0,"R","")</f>
        <v>R</v>
      </c>
      <c r="D119" s="6" t="str">
        <f t="shared" si="15"/>
        <v/>
      </c>
      <c r="E119" s="6" t="str">
        <f t="shared" si="16"/>
        <v/>
      </c>
      <c r="F119" s="6" t="str">
        <f t="shared" si="17"/>
        <v/>
      </c>
      <c r="G119" s="6" t="str">
        <f t="shared" si="18"/>
        <v/>
      </c>
      <c r="I119" s="16"/>
      <c r="J119" s="16"/>
      <c r="K119" s="16"/>
      <c r="L119" s="16"/>
    </row>
    <row r="120" spans="1:12">
      <c r="A120" s="5">
        <f t="shared" si="14"/>
        <v>119</v>
      </c>
      <c r="B120" s="26"/>
      <c r="C120" s="6" t="str">
        <f>IF(COUNTIF(B$2:B119,B120)&gt;0,"R","")</f>
        <v>R</v>
      </c>
      <c r="D120" s="6" t="str">
        <f t="shared" si="15"/>
        <v/>
      </c>
      <c r="E120" s="6" t="str">
        <f t="shared" si="16"/>
        <v/>
      </c>
      <c r="F120" s="6" t="str">
        <f t="shared" si="17"/>
        <v/>
      </c>
      <c r="G120" s="6" t="str">
        <f t="shared" si="18"/>
        <v/>
      </c>
      <c r="I120" s="16"/>
      <c r="J120" s="16"/>
      <c r="K120" s="16"/>
      <c r="L120" s="16"/>
    </row>
    <row r="121" spans="1:12">
      <c r="A121" s="5">
        <f t="shared" si="14"/>
        <v>120</v>
      </c>
      <c r="B121" s="26"/>
      <c r="C121" s="6" t="str">
        <f>IF(COUNTIF(B$2:B120,B121)&gt;0,"R","")</f>
        <v>R</v>
      </c>
      <c r="D121" s="6" t="str">
        <f t="shared" si="15"/>
        <v/>
      </c>
      <c r="E121" s="6" t="str">
        <f t="shared" si="16"/>
        <v/>
      </c>
      <c r="F121" s="6" t="str">
        <f t="shared" si="17"/>
        <v/>
      </c>
      <c r="G121" s="6" t="str">
        <f t="shared" si="18"/>
        <v/>
      </c>
      <c r="I121" s="16"/>
      <c r="J121" s="16"/>
      <c r="K121" s="16"/>
      <c r="L121" s="16"/>
    </row>
    <row r="122" spans="1:12">
      <c r="A122" s="5">
        <f t="shared" si="14"/>
        <v>121</v>
      </c>
      <c r="B122" s="26"/>
      <c r="C122" s="6" t="str">
        <f>IF(COUNTIF(B$2:B121,B122)&gt;0,"R","")</f>
        <v>R</v>
      </c>
      <c r="D122" s="6" t="str">
        <f t="shared" si="15"/>
        <v/>
      </c>
      <c r="E122" s="6" t="str">
        <f t="shared" si="16"/>
        <v/>
      </c>
      <c r="F122" s="6" t="str">
        <f t="shared" si="17"/>
        <v/>
      </c>
      <c r="G122" s="6" t="str">
        <f t="shared" si="18"/>
        <v/>
      </c>
      <c r="I122" s="16"/>
      <c r="J122" s="16"/>
      <c r="K122" s="16"/>
      <c r="L122" s="16"/>
    </row>
    <row r="123" spans="1:12">
      <c r="A123" s="5">
        <f t="shared" si="14"/>
        <v>122</v>
      </c>
      <c r="B123" s="26"/>
      <c r="C123" s="6" t="str">
        <f>IF(COUNTIF(B$2:B122,B123)&gt;0,"R","")</f>
        <v>R</v>
      </c>
      <c r="D123" s="6" t="str">
        <f t="shared" si="15"/>
        <v/>
      </c>
      <c r="E123" s="6" t="str">
        <f t="shared" si="16"/>
        <v/>
      </c>
      <c r="F123" s="6" t="str">
        <f t="shared" si="17"/>
        <v/>
      </c>
      <c r="G123" s="6" t="str">
        <f t="shared" si="18"/>
        <v/>
      </c>
      <c r="I123" s="16"/>
      <c r="J123" s="16"/>
      <c r="K123" s="16"/>
      <c r="L123" s="16"/>
    </row>
    <row r="124" spans="1:12">
      <c r="A124" s="5">
        <f t="shared" si="14"/>
        <v>123</v>
      </c>
      <c r="B124" s="26"/>
      <c r="C124" s="6" t="str">
        <f>IF(COUNTIF(B$2:B123,B124)&gt;0,"R","")</f>
        <v>R</v>
      </c>
      <c r="D124" s="6" t="str">
        <f t="shared" si="15"/>
        <v/>
      </c>
      <c r="E124" s="6" t="str">
        <f t="shared" si="16"/>
        <v/>
      </c>
      <c r="F124" s="6" t="str">
        <f t="shared" si="17"/>
        <v/>
      </c>
      <c r="G124" s="6" t="str">
        <f t="shared" si="18"/>
        <v/>
      </c>
      <c r="I124" s="16"/>
      <c r="J124" s="16"/>
      <c r="K124" s="16"/>
      <c r="L124" s="16"/>
    </row>
    <row r="125" spans="1:12">
      <c r="A125" s="5">
        <f t="shared" si="14"/>
        <v>124</v>
      </c>
      <c r="B125" s="26"/>
      <c r="C125" s="6" t="str">
        <f>IF(COUNTIF(B$2:B124,B125)&gt;0,"R","")</f>
        <v>R</v>
      </c>
      <c r="D125" s="6" t="str">
        <f t="shared" si="15"/>
        <v/>
      </c>
      <c r="E125" s="6" t="str">
        <f t="shared" si="16"/>
        <v/>
      </c>
      <c r="F125" s="6" t="str">
        <f t="shared" si="17"/>
        <v/>
      </c>
      <c r="G125" s="6" t="str">
        <f t="shared" si="18"/>
        <v/>
      </c>
      <c r="I125" s="16"/>
      <c r="J125" s="16"/>
      <c r="K125" s="16"/>
      <c r="L125" s="16"/>
    </row>
    <row r="126" spans="1:12">
      <c r="A126" s="5">
        <f t="shared" si="14"/>
        <v>125</v>
      </c>
      <c r="B126" s="26"/>
      <c r="C126" s="6" t="str">
        <f>IF(COUNTIF(B$2:B125,B126)&gt;0,"R","")</f>
        <v>R</v>
      </c>
      <c r="D126" s="6" t="str">
        <f t="shared" si="15"/>
        <v/>
      </c>
      <c r="E126" s="6" t="str">
        <f t="shared" si="16"/>
        <v/>
      </c>
      <c r="F126" s="6" t="str">
        <f t="shared" si="17"/>
        <v/>
      </c>
      <c r="G126" s="6" t="str">
        <f t="shared" si="18"/>
        <v/>
      </c>
      <c r="I126" s="16"/>
      <c r="J126" s="16"/>
      <c r="K126" s="16"/>
      <c r="L126" s="16"/>
    </row>
    <row r="127" spans="1:12">
      <c r="A127" s="5">
        <f t="shared" si="14"/>
        <v>126</v>
      </c>
      <c r="B127" s="26"/>
      <c r="C127" s="6" t="str">
        <f>IF(COUNTIF(B$2:B126,B127)&gt;0,"R","")</f>
        <v>R</v>
      </c>
      <c r="D127" s="6" t="str">
        <f t="shared" si="15"/>
        <v/>
      </c>
      <c r="E127" s="6" t="str">
        <f t="shared" si="16"/>
        <v/>
      </c>
      <c r="F127" s="6" t="str">
        <f t="shared" si="17"/>
        <v/>
      </c>
      <c r="G127" s="6" t="str">
        <f t="shared" si="18"/>
        <v/>
      </c>
      <c r="I127" s="16"/>
      <c r="J127" s="16"/>
      <c r="K127" s="16"/>
      <c r="L127" s="16"/>
    </row>
    <row r="128" spans="1:12">
      <c r="A128" s="5">
        <f t="shared" si="14"/>
        <v>127</v>
      </c>
      <c r="B128" s="26"/>
      <c r="C128" s="6" t="str">
        <f>IF(COUNTIF(B$2:B127,B128)&gt;0,"R","")</f>
        <v>R</v>
      </c>
      <c r="D128" s="6" t="str">
        <f t="shared" si="15"/>
        <v/>
      </c>
      <c r="E128" s="6" t="str">
        <f t="shared" si="16"/>
        <v/>
      </c>
      <c r="F128" s="6" t="str">
        <f t="shared" si="17"/>
        <v/>
      </c>
      <c r="G128" s="6" t="str">
        <f t="shared" si="18"/>
        <v/>
      </c>
      <c r="I128" s="16"/>
      <c r="J128" s="16"/>
      <c r="K128" s="16"/>
      <c r="L128" s="16"/>
    </row>
    <row r="129" spans="1:12">
      <c r="A129" s="5">
        <f t="shared" si="14"/>
        <v>128</v>
      </c>
      <c r="B129" s="26"/>
      <c r="C129" s="6" t="str">
        <f>IF(COUNTIF(B$2:B128,B129)&gt;0,"R","")</f>
        <v>R</v>
      </c>
      <c r="D129" s="6" t="str">
        <f t="shared" si="15"/>
        <v/>
      </c>
      <c r="E129" s="6" t="str">
        <f t="shared" si="16"/>
        <v/>
      </c>
      <c r="F129" s="6" t="str">
        <f t="shared" si="17"/>
        <v/>
      </c>
      <c r="G129" s="6" t="str">
        <f t="shared" si="18"/>
        <v/>
      </c>
      <c r="I129" s="16"/>
      <c r="J129" s="16"/>
      <c r="K129" s="16"/>
      <c r="L129" s="16"/>
    </row>
    <row r="130" spans="1:12">
      <c r="A130" s="5">
        <f t="shared" si="14"/>
        <v>129</v>
      </c>
      <c r="B130" s="26"/>
      <c r="C130" s="6" t="str">
        <f>IF(COUNTIF(B$2:B129,B130)&gt;0,"R","")</f>
        <v>R</v>
      </c>
      <c r="D130" s="6" t="str">
        <f t="shared" si="15"/>
        <v/>
      </c>
      <c r="E130" s="6" t="str">
        <f t="shared" si="16"/>
        <v/>
      </c>
      <c r="F130" s="6" t="str">
        <f t="shared" si="17"/>
        <v/>
      </c>
      <c r="G130" s="6" t="str">
        <f t="shared" si="18"/>
        <v/>
      </c>
      <c r="I130" s="16"/>
      <c r="J130" s="16"/>
      <c r="K130" s="16"/>
      <c r="L130" s="16"/>
    </row>
    <row r="131" spans="1:12">
      <c r="A131" s="5">
        <f t="shared" si="14"/>
        <v>130</v>
      </c>
      <c r="B131" s="26"/>
      <c r="C131" s="6" t="str">
        <f>IF(COUNTIF(B$2:B130,B131)&gt;0,"R","")</f>
        <v>R</v>
      </c>
      <c r="D131" s="6" t="str">
        <f t="shared" si="15"/>
        <v/>
      </c>
      <c r="E131" s="6" t="str">
        <f t="shared" si="16"/>
        <v/>
      </c>
      <c r="F131" s="6" t="str">
        <f t="shared" si="17"/>
        <v/>
      </c>
      <c r="G131" s="6" t="str">
        <f t="shared" si="18"/>
        <v/>
      </c>
      <c r="I131" s="16"/>
      <c r="J131" s="16"/>
      <c r="K131" s="16"/>
      <c r="L131" s="16"/>
    </row>
    <row r="132" spans="1:12">
      <c r="A132" s="5">
        <f t="shared" ref="A132:A186" si="19">A131+1</f>
        <v>131</v>
      </c>
      <c r="B132" s="26"/>
      <c r="C132" s="6" t="str">
        <f>IF(COUNTIF(B$2:B131,B132)&gt;0,"R","")</f>
        <v>R</v>
      </c>
      <c r="D132" s="6" t="str">
        <f t="shared" si="15"/>
        <v/>
      </c>
      <c r="E132" s="6" t="str">
        <f t="shared" si="16"/>
        <v/>
      </c>
      <c r="F132" s="6" t="str">
        <f t="shared" si="17"/>
        <v/>
      </c>
      <c r="G132" s="6" t="str">
        <f t="shared" si="18"/>
        <v/>
      </c>
      <c r="I132" s="16"/>
      <c r="J132" s="16"/>
      <c r="K132" s="16"/>
      <c r="L132" s="16"/>
    </row>
    <row r="133" spans="1:12">
      <c r="A133" s="5">
        <f t="shared" si="19"/>
        <v>132</v>
      </c>
      <c r="B133" s="26"/>
      <c r="C133" s="6" t="str">
        <f>IF(COUNTIF(B$2:B132,B133)&gt;0,"R","")</f>
        <v>R</v>
      </c>
      <c r="D133" s="6" t="str">
        <f t="shared" si="15"/>
        <v/>
      </c>
      <c r="E133" s="6" t="str">
        <f t="shared" si="16"/>
        <v/>
      </c>
      <c r="F133" s="6" t="str">
        <f t="shared" si="17"/>
        <v/>
      </c>
      <c r="G133" s="6" t="str">
        <f t="shared" si="18"/>
        <v/>
      </c>
      <c r="I133" s="16"/>
      <c r="J133" s="16"/>
      <c r="K133" s="16"/>
      <c r="L133" s="16"/>
    </row>
    <row r="134" spans="1:12">
      <c r="A134" s="5">
        <f t="shared" si="19"/>
        <v>133</v>
      </c>
      <c r="B134" s="26"/>
      <c r="C134" s="6" t="str">
        <f>IF(COUNTIF(B$2:B133,B134)&gt;0,"R","")</f>
        <v>R</v>
      </c>
      <c r="D134" s="6" t="str">
        <f t="shared" si="15"/>
        <v/>
      </c>
      <c r="E134" s="6" t="str">
        <f t="shared" si="16"/>
        <v/>
      </c>
      <c r="F134" s="6" t="str">
        <f t="shared" si="17"/>
        <v/>
      </c>
      <c r="G134" s="6" t="str">
        <f t="shared" si="18"/>
        <v/>
      </c>
      <c r="I134" s="16"/>
      <c r="J134" s="16"/>
      <c r="K134" s="16"/>
      <c r="L134" s="16"/>
    </row>
    <row r="135" spans="1:12">
      <c r="A135" s="5">
        <f t="shared" si="19"/>
        <v>134</v>
      </c>
      <c r="B135" s="26"/>
      <c r="C135" s="6" t="str">
        <f>IF(COUNTIF(B$2:B134,B135)&gt;0,"R","")</f>
        <v>R</v>
      </c>
      <c r="D135" s="6" t="str">
        <f t="shared" si="15"/>
        <v/>
      </c>
      <c r="E135" s="6" t="str">
        <f t="shared" si="16"/>
        <v/>
      </c>
      <c r="F135" s="6" t="str">
        <f t="shared" si="17"/>
        <v/>
      </c>
      <c r="G135" s="6" t="str">
        <f t="shared" si="18"/>
        <v/>
      </c>
      <c r="I135" s="16"/>
      <c r="J135" s="16"/>
      <c r="K135" s="16"/>
      <c r="L135" s="16"/>
    </row>
    <row r="136" spans="1:12">
      <c r="A136" s="5">
        <f t="shared" si="19"/>
        <v>135</v>
      </c>
      <c r="B136" s="26"/>
      <c r="C136" s="6" t="str">
        <f>IF(COUNTIF(B$2:B135,B136)&gt;0,"R","")</f>
        <v>R</v>
      </c>
      <c r="D136" s="6" t="str">
        <f t="shared" si="15"/>
        <v/>
      </c>
      <c r="E136" s="6" t="str">
        <f t="shared" si="16"/>
        <v/>
      </c>
      <c r="F136" s="6" t="str">
        <f t="shared" si="17"/>
        <v/>
      </c>
      <c r="G136" s="6" t="str">
        <f t="shared" si="18"/>
        <v/>
      </c>
      <c r="I136" s="16"/>
      <c r="J136" s="16"/>
      <c r="K136" s="16"/>
      <c r="L136" s="16"/>
    </row>
    <row r="137" spans="1:12">
      <c r="A137" s="5">
        <f t="shared" si="19"/>
        <v>136</v>
      </c>
      <c r="B137" s="26"/>
      <c r="C137" s="6" t="str">
        <f>IF(COUNTIF(B$2:B136,B137)&gt;0,"R","")</f>
        <v>R</v>
      </c>
      <c r="D137" s="6" t="str">
        <f t="shared" si="15"/>
        <v/>
      </c>
      <c r="E137" s="6" t="str">
        <f t="shared" si="16"/>
        <v/>
      </c>
      <c r="F137" s="6" t="str">
        <f t="shared" si="17"/>
        <v/>
      </c>
      <c r="G137" s="6" t="str">
        <f t="shared" si="18"/>
        <v/>
      </c>
      <c r="I137" s="16"/>
      <c r="J137" s="16"/>
      <c r="K137" s="16"/>
      <c r="L137" s="16"/>
    </row>
    <row r="138" spans="1:12">
      <c r="A138" s="5">
        <f t="shared" si="19"/>
        <v>137</v>
      </c>
      <c r="B138" s="26"/>
      <c r="C138" s="6" t="str">
        <f>IF(COUNTIF(B$2:B137,B138)&gt;0,"R","")</f>
        <v>R</v>
      </c>
      <c r="D138" s="6" t="str">
        <f t="shared" si="15"/>
        <v/>
      </c>
      <c r="E138" s="6" t="str">
        <f t="shared" si="16"/>
        <v/>
      </c>
      <c r="F138" s="6" t="str">
        <f t="shared" si="17"/>
        <v/>
      </c>
      <c r="G138" s="6" t="str">
        <f t="shared" si="18"/>
        <v/>
      </c>
      <c r="I138" s="16"/>
      <c r="J138" s="16"/>
      <c r="K138" s="16"/>
      <c r="L138" s="16"/>
    </row>
    <row r="139" spans="1:12">
      <c r="A139" s="5">
        <f t="shared" si="19"/>
        <v>138</v>
      </c>
      <c r="B139" s="26"/>
      <c r="C139" s="6" t="str">
        <f>IF(COUNTIF(B$2:B138,B139)&gt;0,"R","")</f>
        <v>R</v>
      </c>
      <c r="D139" s="6" t="str">
        <f t="shared" si="15"/>
        <v/>
      </c>
      <c r="E139" s="6" t="str">
        <f t="shared" si="16"/>
        <v/>
      </c>
      <c r="F139" s="6" t="str">
        <f t="shared" si="17"/>
        <v/>
      </c>
      <c r="G139" s="6" t="str">
        <f t="shared" si="18"/>
        <v/>
      </c>
      <c r="I139" s="16"/>
      <c r="J139" s="16"/>
      <c r="K139" s="16"/>
      <c r="L139" s="16"/>
    </row>
    <row r="140" spans="1:12">
      <c r="A140" s="5">
        <f t="shared" si="19"/>
        <v>139</v>
      </c>
      <c r="B140" s="26"/>
      <c r="C140" s="6" t="str">
        <f>IF(COUNTIF(B$2:B139,B140)&gt;0,"R","")</f>
        <v>R</v>
      </c>
      <c r="D140" s="6" t="str">
        <f t="shared" si="15"/>
        <v/>
      </c>
      <c r="E140" s="6" t="str">
        <f t="shared" si="16"/>
        <v/>
      </c>
      <c r="F140" s="6" t="str">
        <f t="shared" si="17"/>
        <v/>
      </c>
      <c r="G140" s="6" t="str">
        <f t="shared" si="18"/>
        <v/>
      </c>
      <c r="I140" s="16"/>
      <c r="J140" s="16"/>
      <c r="K140" s="16"/>
      <c r="L140" s="16"/>
    </row>
    <row r="141" spans="1:12">
      <c r="A141" s="5">
        <f t="shared" si="19"/>
        <v>140</v>
      </c>
      <c r="B141" s="26"/>
      <c r="C141" s="6" t="str">
        <f>IF(COUNTIF(B$2:B140,B141)&gt;0,"R","")</f>
        <v>R</v>
      </c>
      <c r="D141" s="6" t="str">
        <f t="shared" si="15"/>
        <v/>
      </c>
      <c r="E141" s="6" t="str">
        <f t="shared" si="16"/>
        <v/>
      </c>
      <c r="F141" s="6" t="str">
        <f t="shared" si="17"/>
        <v/>
      </c>
      <c r="G141" s="6" t="str">
        <f t="shared" si="18"/>
        <v/>
      </c>
      <c r="I141" s="16"/>
      <c r="J141" s="16"/>
      <c r="K141" s="16"/>
      <c r="L141" s="16"/>
    </row>
    <row r="142" spans="1:12">
      <c r="A142" s="5">
        <f t="shared" si="19"/>
        <v>141</v>
      </c>
      <c r="B142" s="26"/>
      <c r="C142" s="6" t="str">
        <f>IF(COUNTIF(B$2:B141,B142)&gt;0,"R","")</f>
        <v>R</v>
      </c>
      <c r="D142" s="6" t="str">
        <f t="shared" ref="D142:D186" si="20">IF(B142="","",IF(C141="R",D141,D141-1))</f>
        <v/>
      </c>
      <c r="E142" s="6" t="str">
        <f t="shared" ref="E142:E156" si="21">IF(B142="","",IF(C141="R",E141+1,IF(E141=1,1,E141-1)))</f>
        <v/>
      </c>
      <c r="F142" s="6" t="str">
        <f t="shared" ref="F142:F156" si="22">IF(B142="","",IF(C142="",E142*(36-D142),-D142*E142))</f>
        <v/>
      </c>
      <c r="G142" s="6" t="str">
        <f t="shared" ref="G142:G156" si="23">IF(B142="","",G141+F142)</f>
        <v/>
      </c>
      <c r="I142" s="16"/>
      <c r="J142" s="16"/>
      <c r="K142" s="16"/>
      <c r="L142" s="16"/>
    </row>
    <row r="143" spans="1:12">
      <c r="A143" s="5">
        <f t="shared" si="19"/>
        <v>142</v>
      </c>
      <c r="B143" s="26"/>
      <c r="C143" s="6" t="str">
        <f>IF(COUNTIF(B$2:B142,B143)&gt;0,"R","")</f>
        <v>R</v>
      </c>
      <c r="D143" s="6" t="str">
        <f t="shared" si="20"/>
        <v/>
      </c>
      <c r="E143" s="6" t="str">
        <f t="shared" si="21"/>
        <v/>
      </c>
      <c r="F143" s="6" t="str">
        <f t="shared" si="22"/>
        <v/>
      </c>
      <c r="G143" s="6" t="str">
        <f t="shared" si="23"/>
        <v/>
      </c>
      <c r="I143" s="16"/>
      <c r="J143" s="16"/>
      <c r="K143" s="16"/>
      <c r="L143" s="16"/>
    </row>
    <row r="144" spans="1:12">
      <c r="A144" s="5">
        <f t="shared" si="19"/>
        <v>143</v>
      </c>
      <c r="B144" s="26"/>
      <c r="C144" s="6" t="str">
        <f>IF(COUNTIF(B$2:B143,B144)&gt;0,"R","")</f>
        <v>R</v>
      </c>
      <c r="D144" s="6" t="str">
        <f t="shared" si="20"/>
        <v/>
      </c>
      <c r="E144" s="6" t="str">
        <f t="shared" si="21"/>
        <v/>
      </c>
      <c r="F144" s="6" t="str">
        <f t="shared" si="22"/>
        <v/>
      </c>
      <c r="G144" s="6" t="str">
        <f t="shared" si="23"/>
        <v/>
      </c>
      <c r="I144" s="16"/>
      <c r="J144" s="16"/>
      <c r="K144" s="16"/>
      <c r="L144" s="16"/>
    </row>
    <row r="145" spans="1:12">
      <c r="A145" s="5">
        <f t="shared" si="19"/>
        <v>144</v>
      </c>
      <c r="B145" s="26"/>
      <c r="C145" s="6" t="str">
        <f>IF(COUNTIF(B$2:B144,B145)&gt;0,"R","")</f>
        <v>R</v>
      </c>
      <c r="D145" s="6" t="str">
        <f t="shared" si="20"/>
        <v/>
      </c>
      <c r="E145" s="6" t="str">
        <f t="shared" si="21"/>
        <v/>
      </c>
      <c r="F145" s="6" t="str">
        <f t="shared" si="22"/>
        <v/>
      </c>
      <c r="G145" s="6" t="str">
        <f t="shared" si="23"/>
        <v/>
      </c>
      <c r="I145" s="16"/>
      <c r="J145" s="16"/>
      <c r="K145" s="16"/>
      <c r="L145" s="16"/>
    </row>
    <row r="146" spans="1:12">
      <c r="A146" s="5">
        <f t="shared" si="19"/>
        <v>145</v>
      </c>
      <c r="B146" s="26"/>
      <c r="C146" s="6" t="str">
        <f>IF(COUNTIF(B$2:B145,B146)&gt;0,"R","")</f>
        <v>R</v>
      </c>
      <c r="D146" s="6" t="str">
        <f t="shared" si="20"/>
        <v/>
      </c>
      <c r="E146" s="6" t="str">
        <f t="shared" si="21"/>
        <v/>
      </c>
      <c r="F146" s="6" t="str">
        <f t="shared" si="22"/>
        <v/>
      </c>
      <c r="G146" s="6" t="str">
        <f t="shared" si="23"/>
        <v/>
      </c>
      <c r="I146" s="16"/>
      <c r="J146" s="16"/>
      <c r="K146" s="16"/>
      <c r="L146" s="16"/>
    </row>
    <row r="147" spans="1:12">
      <c r="A147" s="5">
        <f t="shared" si="19"/>
        <v>146</v>
      </c>
      <c r="B147" s="26"/>
      <c r="C147" s="6" t="str">
        <f>IF(COUNTIF(B$2:B146,B147)&gt;0,"R","")</f>
        <v>R</v>
      </c>
      <c r="D147" s="6" t="str">
        <f t="shared" si="20"/>
        <v/>
      </c>
      <c r="E147" s="6" t="str">
        <f t="shared" si="21"/>
        <v/>
      </c>
      <c r="F147" s="6" t="str">
        <f t="shared" si="22"/>
        <v/>
      </c>
      <c r="G147" s="6" t="str">
        <f t="shared" si="23"/>
        <v/>
      </c>
      <c r="I147" s="16"/>
      <c r="J147" s="16"/>
      <c r="K147" s="16"/>
      <c r="L147" s="16"/>
    </row>
    <row r="148" spans="1:12">
      <c r="A148" s="5">
        <f t="shared" si="19"/>
        <v>147</v>
      </c>
      <c r="B148" s="26"/>
      <c r="C148" s="6" t="str">
        <f>IF(COUNTIF(B$2:B147,B148)&gt;0,"R","")</f>
        <v>R</v>
      </c>
      <c r="D148" s="6" t="str">
        <f t="shared" si="20"/>
        <v/>
      </c>
      <c r="E148" s="6" t="str">
        <f t="shared" si="21"/>
        <v/>
      </c>
      <c r="F148" s="6" t="str">
        <f t="shared" si="22"/>
        <v/>
      </c>
      <c r="G148" s="6" t="str">
        <f t="shared" si="23"/>
        <v/>
      </c>
      <c r="I148" s="16"/>
      <c r="J148" s="16"/>
      <c r="K148" s="16"/>
      <c r="L148" s="16"/>
    </row>
    <row r="149" spans="1:12">
      <c r="A149" s="5">
        <f t="shared" si="19"/>
        <v>148</v>
      </c>
      <c r="B149" s="26"/>
      <c r="C149" s="6" t="str">
        <f>IF(COUNTIF(B$2:B148,B149)&gt;0,"R","")</f>
        <v>R</v>
      </c>
      <c r="D149" s="6" t="str">
        <f t="shared" si="20"/>
        <v/>
      </c>
      <c r="E149" s="6" t="str">
        <f t="shared" si="21"/>
        <v/>
      </c>
      <c r="F149" s="6" t="str">
        <f t="shared" si="22"/>
        <v/>
      </c>
      <c r="G149" s="6" t="str">
        <f t="shared" si="23"/>
        <v/>
      </c>
      <c r="I149" s="16"/>
      <c r="J149" s="16"/>
      <c r="K149" s="16"/>
      <c r="L149" s="16"/>
    </row>
    <row r="150" spans="1:12">
      <c r="A150" s="5">
        <f t="shared" si="19"/>
        <v>149</v>
      </c>
      <c r="C150" s="6" t="str">
        <f>IF(COUNTIF(B$2:B149,B150)&gt;0,"R","")</f>
        <v>R</v>
      </c>
      <c r="D150" s="6" t="str">
        <f t="shared" si="20"/>
        <v/>
      </c>
      <c r="E150" s="6" t="str">
        <f t="shared" si="21"/>
        <v/>
      </c>
      <c r="F150" s="6" t="str">
        <f t="shared" si="22"/>
        <v/>
      </c>
      <c r="G150" s="6" t="str">
        <f t="shared" si="23"/>
        <v/>
      </c>
    </row>
    <row r="151" spans="1:12">
      <c r="A151" s="5">
        <f t="shared" si="19"/>
        <v>150</v>
      </c>
      <c r="C151" s="6" t="str">
        <f>IF(COUNTIF(B$2:B150,B151)&gt;0,"R","")</f>
        <v>R</v>
      </c>
      <c r="D151" s="6" t="str">
        <f t="shared" si="20"/>
        <v/>
      </c>
      <c r="E151" s="6" t="str">
        <f t="shared" si="21"/>
        <v/>
      </c>
      <c r="F151" s="6" t="str">
        <f t="shared" si="22"/>
        <v/>
      </c>
      <c r="G151" s="6" t="str">
        <f t="shared" si="23"/>
        <v/>
      </c>
    </row>
    <row r="152" spans="1:12">
      <c r="A152" s="5">
        <f t="shared" si="19"/>
        <v>151</v>
      </c>
      <c r="C152" s="6" t="str">
        <f>IF(COUNTIF(B$2:B151,B152)&gt;0,"R","")</f>
        <v>R</v>
      </c>
      <c r="D152" s="6" t="str">
        <f t="shared" si="20"/>
        <v/>
      </c>
      <c r="E152" s="6" t="str">
        <f t="shared" si="21"/>
        <v/>
      </c>
      <c r="F152" s="6" t="str">
        <f t="shared" si="22"/>
        <v/>
      </c>
      <c r="G152" s="6" t="str">
        <f t="shared" si="23"/>
        <v/>
      </c>
    </row>
    <row r="153" spans="1:12">
      <c r="A153" s="5">
        <f t="shared" si="19"/>
        <v>152</v>
      </c>
      <c r="C153" s="6" t="str">
        <f>IF(COUNTIF(B$2:B152,B153)&gt;0,"R","")</f>
        <v>R</v>
      </c>
      <c r="D153" s="6" t="str">
        <f t="shared" si="20"/>
        <v/>
      </c>
      <c r="E153" s="6" t="str">
        <f t="shared" si="21"/>
        <v/>
      </c>
      <c r="F153" s="6" t="str">
        <f t="shared" si="22"/>
        <v/>
      </c>
      <c r="G153" s="6" t="str">
        <f t="shared" si="23"/>
        <v/>
      </c>
    </row>
    <row r="154" spans="1:12">
      <c r="A154" s="5">
        <f t="shared" si="19"/>
        <v>153</v>
      </c>
      <c r="C154" s="6" t="str">
        <f>IF(COUNTIF(B$2:B153,B154)&gt;0,"R","")</f>
        <v>R</v>
      </c>
      <c r="D154" s="6" t="str">
        <f t="shared" si="20"/>
        <v/>
      </c>
      <c r="E154" s="6" t="str">
        <f t="shared" si="21"/>
        <v/>
      </c>
      <c r="F154" s="6" t="str">
        <f t="shared" si="22"/>
        <v/>
      </c>
      <c r="G154" s="6" t="str">
        <f t="shared" si="23"/>
        <v/>
      </c>
    </row>
    <row r="155" spans="1:12">
      <c r="A155" s="5">
        <f t="shared" si="19"/>
        <v>154</v>
      </c>
      <c r="C155" s="6" t="str">
        <f>IF(COUNTIF(B$2:B154,B155)&gt;0,"R","")</f>
        <v>R</v>
      </c>
      <c r="D155" s="6" t="str">
        <f t="shared" si="20"/>
        <v/>
      </c>
      <c r="E155" s="6" t="str">
        <f t="shared" si="21"/>
        <v/>
      </c>
      <c r="F155" s="6" t="str">
        <f t="shared" si="22"/>
        <v/>
      </c>
      <c r="G155" s="6" t="str">
        <f t="shared" si="23"/>
        <v/>
      </c>
    </row>
    <row r="156" spans="1:12">
      <c r="A156" s="5">
        <f t="shared" si="19"/>
        <v>155</v>
      </c>
      <c r="C156" s="6" t="str">
        <f>IF(COUNTIF(B$2:B155,B156)&gt;0,"R","")</f>
        <v>R</v>
      </c>
      <c r="D156" s="6" t="str">
        <f t="shared" si="20"/>
        <v/>
      </c>
      <c r="E156" s="6" t="str">
        <f t="shared" si="21"/>
        <v/>
      </c>
      <c r="F156" s="6" t="str">
        <f t="shared" si="22"/>
        <v/>
      </c>
      <c r="G156" s="6" t="str">
        <f t="shared" si="23"/>
        <v/>
      </c>
    </row>
    <row r="157" spans="1:12">
      <c r="A157" s="5">
        <f t="shared" si="19"/>
        <v>156</v>
      </c>
      <c r="C157" s="6" t="str">
        <f>IF(COUNTIF(B$2:B156,B157)&gt;0,"R","")</f>
        <v>R</v>
      </c>
      <c r="D157" s="6" t="str">
        <f t="shared" si="20"/>
        <v/>
      </c>
      <c r="E157" s="6" t="str">
        <f t="shared" ref="E157:E186" si="24">IF(B157="","",IF(C156="R",E156+1,IF(E156=1,1,E156-1)))</f>
        <v/>
      </c>
      <c r="F157" s="6" t="str">
        <f t="shared" ref="F157:F186" si="25">IF(B157="","",IF(C157="",E157*(36-D157),-D157*E157))</f>
        <v/>
      </c>
      <c r="G157" s="6" t="str">
        <f t="shared" ref="G157:G186" si="26">IF(B157="","",G156+F157)</f>
        <v/>
      </c>
    </row>
    <row r="158" spans="1:12">
      <c r="A158" s="5">
        <f t="shared" si="19"/>
        <v>157</v>
      </c>
      <c r="C158" s="6" t="str">
        <f>IF(COUNTIF(B$2:B157,B158)&gt;0,"R","")</f>
        <v>R</v>
      </c>
      <c r="D158" s="6" t="str">
        <f t="shared" si="20"/>
        <v/>
      </c>
      <c r="E158" s="6" t="str">
        <f t="shared" si="24"/>
        <v/>
      </c>
      <c r="F158" s="6" t="str">
        <f t="shared" si="25"/>
        <v/>
      </c>
      <c r="G158" s="6" t="str">
        <f t="shared" si="26"/>
        <v/>
      </c>
    </row>
    <row r="159" spans="1:12">
      <c r="A159" s="5">
        <f t="shared" si="19"/>
        <v>158</v>
      </c>
      <c r="C159" s="6" t="str">
        <f>IF(COUNTIF(B$2:B158,B159)&gt;0,"R","")</f>
        <v>R</v>
      </c>
      <c r="D159" s="6" t="str">
        <f t="shared" si="20"/>
        <v/>
      </c>
      <c r="E159" s="6" t="str">
        <f t="shared" si="24"/>
        <v/>
      </c>
      <c r="F159" s="6" t="str">
        <f t="shared" si="25"/>
        <v/>
      </c>
      <c r="G159" s="6" t="str">
        <f t="shared" si="26"/>
        <v/>
      </c>
    </row>
    <row r="160" spans="1:12">
      <c r="A160" s="5">
        <f t="shared" si="19"/>
        <v>159</v>
      </c>
      <c r="C160" s="6" t="str">
        <f>IF(COUNTIF(B$2:B159,B160)&gt;0,"R","")</f>
        <v>R</v>
      </c>
      <c r="D160" s="6" t="str">
        <f t="shared" si="20"/>
        <v/>
      </c>
      <c r="E160" s="6" t="str">
        <f t="shared" si="24"/>
        <v/>
      </c>
      <c r="F160" s="6" t="str">
        <f t="shared" si="25"/>
        <v/>
      </c>
      <c r="G160" s="6" t="str">
        <f t="shared" si="26"/>
        <v/>
      </c>
    </row>
    <row r="161" spans="1:7">
      <c r="A161" s="5">
        <f t="shared" si="19"/>
        <v>160</v>
      </c>
      <c r="C161" s="6" t="str">
        <f>IF(COUNTIF(B$2:B160,B161)&gt;0,"R","")</f>
        <v>R</v>
      </c>
      <c r="D161" s="6" t="str">
        <f t="shared" si="20"/>
        <v/>
      </c>
      <c r="E161" s="6" t="str">
        <f t="shared" si="24"/>
        <v/>
      </c>
      <c r="F161" s="6" t="str">
        <f t="shared" si="25"/>
        <v/>
      </c>
      <c r="G161" s="6" t="str">
        <f t="shared" si="26"/>
        <v/>
      </c>
    </row>
    <row r="162" spans="1:7">
      <c r="A162" s="5">
        <f t="shared" si="19"/>
        <v>161</v>
      </c>
      <c r="C162" s="6" t="str">
        <f>IF(COUNTIF(B$2:B161,B162)&gt;0,"R","")</f>
        <v>R</v>
      </c>
      <c r="D162" s="6" t="str">
        <f t="shared" si="20"/>
        <v/>
      </c>
      <c r="E162" s="6" t="str">
        <f t="shared" si="24"/>
        <v/>
      </c>
      <c r="F162" s="6" t="str">
        <f t="shared" si="25"/>
        <v/>
      </c>
      <c r="G162" s="6" t="str">
        <f t="shared" si="26"/>
        <v/>
      </c>
    </row>
    <row r="163" spans="1:7">
      <c r="A163" s="5">
        <f t="shared" si="19"/>
        <v>162</v>
      </c>
      <c r="C163" s="6" t="str">
        <f>IF(COUNTIF(B$2:B162,B163)&gt;0,"R","")</f>
        <v>R</v>
      </c>
      <c r="D163" s="6" t="str">
        <f t="shared" si="20"/>
        <v/>
      </c>
      <c r="E163" s="6" t="str">
        <f t="shared" si="24"/>
        <v/>
      </c>
      <c r="F163" s="6" t="str">
        <f t="shared" si="25"/>
        <v/>
      </c>
      <c r="G163" s="6" t="str">
        <f t="shared" si="26"/>
        <v/>
      </c>
    </row>
    <row r="164" spans="1:7">
      <c r="A164" s="5">
        <f t="shared" si="19"/>
        <v>163</v>
      </c>
      <c r="C164" s="6" t="str">
        <f>IF(COUNTIF(B$2:B163,B164)&gt;0,"R","")</f>
        <v>R</v>
      </c>
      <c r="D164" s="6" t="str">
        <f t="shared" si="20"/>
        <v/>
      </c>
      <c r="E164" s="6" t="str">
        <f t="shared" si="24"/>
        <v/>
      </c>
      <c r="F164" s="6" t="str">
        <f t="shared" si="25"/>
        <v/>
      </c>
      <c r="G164" s="6" t="str">
        <f t="shared" si="26"/>
        <v/>
      </c>
    </row>
    <row r="165" spans="1:7">
      <c r="A165" s="5">
        <f t="shared" si="19"/>
        <v>164</v>
      </c>
      <c r="C165" s="6" t="str">
        <f>IF(COUNTIF(B$2:B164,B165)&gt;0,"R","")</f>
        <v>R</v>
      </c>
      <c r="D165" s="6" t="str">
        <f t="shared" si="20"/>
        <v/>
      </c>
      <c r="E165" s="6" t="str">
        <f t="shared" si="24"/>
        <v/>
      </c>
      <c r="F165" s="6" t="str">
        <f t="shared" si="25"/>
        <v/>
      </c>
      <c r="G165" s="6" t="str">
        <f t="shared" si="26"/>
        <v/>
      </c>
    </row>
    <row r="166" spans="1:7">
      <c r="A166" s="5">
        <f t="shared" si="19"/>
        <v>165</v>
      </c>
      <c r="C166" s="6" t="str">
        <f>IF(COUNTIF(B$2:B165,B166)&gt;0,"R","")</f>
        <v>R</v>
      </c>
      <c r="D166" s="6" t="str">
        <f t="shared" si="20"/>
        <v/>
      </c>
      <c r="E166" s="6" t="str">
        <f t="shared" si="24"/>
        <v/>
      </c>
      <c r="F166" s="6" t="str">
        <f t="shared" si="25"/>
        <v/>
      </c>
      <c r="G166" s="6" t="str">
        <f t="shared" si="26"/>
        <v/>
      </c>
    </row>
    <row r="167" spans="1:7">
      <c r="A167" s="5">
        <f t="shared" si="19"/>
        <v>166</v>
      </c>
      <c r="C167" s="6" t="str">
        <f>IF(COUNTIF(B$2:B166,B167)&gt;0,"R","")</f>
        <v>R</v>
      </c>
      <c r="D167" s="6" t="str">
        <f t="shared" si="20"/>
        <v/>
      </c>
      <c r="E167" s="6" t="str">
        <f t="shared" si="24"/>
        <v/>
      </c>
      <c r="F167" s="6" t="str">
        <f t="shared" si="25"/>
        <v/>
      </c>
      <c r="G167" s="6" t="str">
        <f t="shared" si="26"/>
        <v/>
      </c>
    </row>
    <row r="168" spans="1:7">
      <c r="A168" s="5">
        <f t="shared" si="19"/>
        <v>167</v>
      </c>
      <c r="C168" s="6" t="str">
        <f>IF(COUNTIF(B$2:B167,B168)&gt;0,"R","")</f>
        <v>R</v>
      </c>
      <c r="D168" s="6" t="str">
        <f t="shared" si="20"/>
        <v/>
      </c>
      <c r="E168" s="6" t="str">
        <f t="shared" si="24"/>
        <v/>
      </c>
      <c r="F168" s="6" t="str">
        <f t="shared" si="25"/>
        <v/>
      </c>
      <c r="G168" s="6" t="str">
        <f t="shared" si="26"/>
        <v/>
      </c>
    </row>
    <row r="169" spans="1:7">
      <c r="A169" s="5">
        <f t="shared" si="19"/>
        <v>168</v>
      </c>
      <c r="C169" s="6" t="str">
        <f>IF(COUNTIF(B$2:B168,B169)&gt;0,"R","")</f>
        <v>R</v>
      </c>
      <c r="D169" s="6" t="str">
        <f t="shared" si="20"/>
        <v/>
      </c>
      <c r="E169" s="6" t="str">
        <f t="shared" si="24"/>
        <v/>
      </c>
      <c r="F169" s="6" t="str">
        <f t="shared" si="25"/>
        <v/>
      </c>
      <c r="G169" s="6" t="str">
        <f t="shared" si="26"/>
        <v/>
      </c>
    </row>
    <row r="170" spans="1:7">
      <c r="A170" s="5">
        <f t="shared" si="19"/>
        <v>169</v>
      </c>
      <c r="C170" s="6" t="str">
        <f>IF(COUNTIF(B$2:B169,B170)&gt;0,"R","")</f>
        <v>R</v>
      </c>
      <c r="D170" s="6" t="str">
        <f t="shared" si="20"/>
        <v/>
      </c>
      <c r="E170" s="6" t="str">
        <f t="shared" si="24"/>
        <v/>
      </c>
      <c r="F170" s="6" t="str">
        <f t="shared" si="25"/>
        <v/>
      </c>
      <c r="G170" s="6" t="str">
        <f t="shared" si="26"/>
        <v/>
      </c>
    </row>
    <row r="171" spans="1:7">
      <c r="A171" s="5">
        <f t="shared" si="19"/>
        <v>170</v>
      </c>
      <c r="C171" s="6" t="str">
        <f>IF(COUNTIF(B$2:B170,B171)&gt;0,"R","")</f>
        <v>R</v>
      </c>
      <c r="D171" s="6" t="str">
        <f t="shared" si="20"/>
        <v/>
      </c>
      <c r="E171" s="6" t="str">
        <f t="shared" si="24"/>
        <v/>
      </c>
      <c r="F171" s="6" t="str">
        <f t="shared" si="25"/>
        <v/>
      </c>
      <c r="G171" s="6" t="str">
        <f t="shared" si="26"/>
        <v/>
      </c>
    </row>
    <row r="172" spans="1:7">
      <c r="A172" s="5">
        <f t="shared" si="19"/>
        <v>171</v>
      </c>
      <c r="C172" s="6" t="str">
        <f>IF(COUNTIF(B$2:B171,B172)&gt;0,"R","")</f>
        <v>R</v>
      </c>
      <c r="D172" s="6" t="str">
        <f t="shared" si="20"/>
        <v/>
      </c>
      <c r="E172" s="6" t="str">
        <f t="shared" si="24"/>
        <v/>
      </c>
      <c r="F172" s="6" t="str">
        <f t="shared" si="25"/>
        <v/>
      </c>
      <c r="G172" s="6" t="str">
        <f t="shared" si="26"/>
        <v/>
      </c>
    </row>
    <row r="173" spans="1:7">
      <c r="A173" s="5">
        <f t="shared" si="19"/>
        <v>172</v>
      </c>
      <c r="C173" s="6" t="str">
        <f>IF(COUNTIF(B$2:B172,B173)&gt;0,"R","")</f>
        <v>R</v>
      </c>
      <c r="D173" s="6" t="str">
        <f t="shared" si="20"/>
        <v/>
      </c>
      <c r="E173" s="6" t="str">
        <f t="shared" si="24"/>
        <v/>
      </c>
      <c r="F173" s="6" t="str">
        <f t="shared" si="25"/>
        <v/>
      </c>
      <c r="G173" s="6" t="str">
        <f t="shared" si="26"/>
        <v/>
      </c>
    </row>
    <row r="174" spans="1:7">
      <c r="A174" s="5">
        <f t="shared" si="19"/>
        <v>173</v>
      </c>
      <c r="C174" s="6" t="str">
        <f>IF(COUNTIF(B$2:B173,B174)&gt;0,"R","")</f>
        <v>R</v>
      </c>
      <c r="D174" s="6" t="str">
        <f t="shared" si="20"/>
        <v/>
      </c>
      <c r="E174" s="6" t="str">
        <f t="shared" si="24"/>
        <v/>
      </c>
      <c r="F174" s="6" t="str">
        <f t="shared" si="25"/>
        <v/>
      </c>
      <c r="G174" s="6" t="str">
        <f t="shared" si="26"/>
        <v/>
      </c>
    </row>
    <row r="175" spans="1:7">
      <c r="A175" s="5">
        <f t="shared" si="19"/>
        <v>174</v>
      </c>
      <c r="C175" s="6" t="str">
        <f>IF(COUNTIF(B$2:B174,B175)&gt;0,"R","")</f>
        <v>R</v>
      </c>
      <c r="D175" s="6" t="str">
        <f t="shared" si="20"/>
        <v/>
      </c>
      <c r="E175" s="6" t="str">
        <f t="shared" si="24"/>
        <v/>
      </c>
      <c r="F175" s="6" t="str">
        <f t="shared" si="25"/>
        <v/>
      </c>
      <c r="G175" s="6" t="str">
        <f t="shared" si="26"/>
        <v/>
      </c>
    </row>
    <row r="176" spans="1:7">
      <c r="A176" s="5">
        <f t="shared" si="19"/>
        <v>175</v>
      </c>
      <c r="C176" s="6" t="str">
        <f>IF(COUNTIF(B$2:B175,B176)&gt;0,"R","")</f>
        <v>R</v>
      </c>
      <c r="D176" s="6" t="str">
        <f t="shared" si="20"/>
        <v/>
      </c>
      <c r="E176" s="6" t="str">
        <f t="shared" si="24"/>
        <v/>
      </c>
      <c r="F176" s="6" t="str">
        <f t="shared" si="25"/>
        <v/>
      </c>
      <c r="G176" s="6" t="str">
        <f t="shared" si="26"/>
        <v/>
      </c>
    </row>
    <row r="177" spans="1:7">
      <c r="A177" s="5">
        <f t="shared" si="19"/>
        <v>176</v>
      </c>
      <c r="C177" s="6" t="str">
        <f>IF(COUNTIF(B$2:B176,B177)&gt;0,"R","")</f>
        <v>R</v>
      </c>
      <c r="D177" s="6" t="str">
        <f t="shared" si="20"/>
        <v/>
      </c>
      <c r="E177" s="6" t="str">
        <f t="shared" si="24"/>
        <v/>
      </c>
      <c r="F177" s="6" t="str">
        <f t="shared" si="25"/>
        <v/>
      </c>
      <c r="G177" s="6" t="str">
        <f t="shared" si="26"/>
        <v/>
      </c>
    </row>
    <row r="178" spans="1:7">
      <c r="A178" s="5">
        <f t="shared" si="19"/>
        <v>177</v>
      </c>
      <c r="C178" s="6" t="str">
        <f>IF(COUNTIF(B$2:B177,B178)&gt;0,"R","")</f>
        <v>R</v>
      </c>
      <c r="D178" s="6" t="str">
        <f t="shared" si="20"/>
        <v/>
      </c>
      <c r="E178" s="6" t="str">
        <f t="shared" si="24"/>
        <v/>
      </c>
      <c r="F178" s="6" t="str">
        <f t="shared" si="25"/>
        <v/>
      </c>
      <c r="G178" s="6" t="str">
        <f t="shared" si="26"/>
        <v/>
      </c>
    </row>
    <row r="179" spans="1:7">
      <c r="A179" s="5">
        <f t="shared" si="19"/>
        <v>178</v>
      </c>
      <c r="C179" s="6" t="str">
        <f>IF(COUNTIF(B$2:B178,B179)&gt;0,"R","")</f>
        <v>R</v>
      </c>
      <c r="D179" s="6" t="str">
        <f t="shared" si="20"/>
        <v/>
      </c>
      <c r="E179" s="6" t="str">
        <f t="shared" si="24"/>
        <v/>
      </c>
      <c r="F179" s="6" t="str">
        <f t="shared" si="25"/>
        <v/>
      </c>
      <c r="G179" s="6" t="str">
        <f t="shared" si="26"/>
        <v/>
      </c>
    </row>
    <row r="180" spans="1:7">
      <c r="A180" s="5">
        <f t="shared" si="19"/>
        <v>179</v>
      </c>
      <c r="C180" s="6" t="str">
        <f>IF(COUNTIF(B$2:B179,B180)&gt;0,"R","")</f>
        <v>R</v>
      </c>
      <c r="D180" s="6" t="str">
        <f t="shared" si="20"/>
        <v/>
      </c>
      <c r="E180" s="6" t="str">
        <f t="shared" si="24"/>
        <v/>
      </c>
      <c r="F180" s="6" t="str">
        <f t="shared" si="25"/>
        <v/>
      </c>
      <c r="G180" s="6" t="str">
        <f t="shared" si="26"/>
        <v/>
      </c>
    </row>
    <row r="181" spans="1:7">
      <c r="A181" s="5">
        <f t="shared" si="19"/>
        <v>180</v>
      </c>
      <c r="C181" s="6" t="str">
        <f>IF(COUNTIF(B$2:B180,B181)&gt;0,"R","")</f>
        <v>R</v>
      </c>
      <c r="D181" s="6" t="str">
        <f t="shared" si="20"/>
        <v/>
      </c>
      <c r="E181" s="6" t="str">
        <f t="shared" si="24"/>
        <v/>
      </c>
      <c r="F181" s="6" t="str">
        <f t="shared" si="25"/>
        <v/>
      </c>
      <c r="G181" s="6" t="str">
        <f t="shared" si="26"/>
        <v/>
      </c>
    </row>
    <row r="182" spans="1:7">
      <c r="A182" s="5">
        <f t="shared" si="19"/>
        <v>181</v>
      </c>
      <c r="C182" s="6" t="str">
        <f>IF(COUNTIF(B$2:B181,B182)&gt;0,"R","")</f>
        <v>R</v>
      </c>
      <c r="D182" s="6" t="str">
        <f t="shared" si="20"/>
        <v/>
      </c>
      <c r="E182" s="6" t="str">
        <f t="shared" si="24"/>
        <v/>
      </c>
      <c r="F182" s="6" t="str">
        <f t="shared" si="25"/>
        <v/>
      </c>
      <c r="G182" s="6" t="str">
        <f t="shared" si="26"/>
        <v/>
      </c>
    </row>
    <row r="183" spans="1:7">
      <c r="A183" s="5">
        <f t="shared" si="19"/>
        <v>182</v>
      </c>
      <c r="C183" s="6" t="str">
        <f>IF(COUNTIF(B$2:B182,B183)&gt;0,"R","")</f>
        <v>R</v>
      </c>
      <c r="D183" s="6" t="str">
        <f t="shared" si="20"/>
        <v/>
      </c>
      <c r="E183" s="6" t="str">
        <f t="shared" si="24"/>
        <v/>
      </c>
      <c r="F183" s="6" t="str">
        <f t="shared" si="25"/>
        <v/>
      </c>
      <c r="G183" s="6" t="str">
        <f t="shared" si="26"/>
        <v/>
      </c>
    </row>
    <row r="184" spans="1:7">
      <c r="A184" s="5">
        <f t="shared" si="19"/>
        <v>183</v>
      </c>
      <c r="C184" s="6" t="str">
        <f>IF(COUNTIF(B$2:B183,B184)&gt;0,"R","")</f>
        <v>R</v>
      </c>
      <c r="D184" s="6" t="str">
        <f t="shared" si="20"/>
        <v/>
      </c>
      <c r="E184" s="6" t="str">
        <f t="shared" si="24"/>
        <v/>
      </c>
      <c r="F184" s="6" t="str">
        <f t="shared" si="25"/>
        <v/>
      </c>
      <c r="G184" s="6" t="str">
        <f t="shared" si="26"/>
        <v/>
      </c>
    </row>
    <row r="185" spans="1:7">
      <c r="A185" s="5">
        <f t="shared" si="19"/>
        <v>184</v>
      </c>
      <c r="C185" s="6" t="str">
        <f>IF(COUNTIF(B$2:B184,B185)&gt;0,"R","")</f>
        <v>R</v>
      </c>
      <c r="D185" s="6" t="str">
        <f t="shared" si="20"/>
        <v/>
      </c>
      <c r="E185" s="6" t="str">
        <f t="shared" si="24"/>
        <v/>
      </c>
      <c r="F185" s="6" t="str">
        <f t="shared" si="25"/>
        <v/>
      </c>
      <c r="G185" s="6" t="str">
        <f t="shared" si="26"/>
        <v/>
      </c>
    </row>
    <row r="186" spans="1:7">
      <c r="A186" s="5">
        <f t="shared" si="19"/>
        <v>185</v>
      </c>
      <c r="C186" s="6" t="str">
        <f>IF(COUNTIF(B$2:B185,B186)&gt;0,"R","")</f>
        <v>R</v>
      </c>
      <c r="D186" s="6" t="str">
        <f t="shared" si="20"/>
        <v/>
      </c>
      <c r="E186" s="6" t="str">
        <f t="shared" si="24"/>
        <v/>
      </c>
      <c r="F186" s="6" t="str">
        <f t="shared" si="25"/>
        <v/>
      </c>
      <c r="G186" s="6" t="str">
        <f t="shared" si="26"/>
        <v/>
      </c>
    </row>
  </sheetData>
  <mergeCells count="1">
    <mergeCell ref="I1:J1"/>
  </mergeCells>
  <phoneticPr fontId="4" type="noConversion"/>
  <pageMargins left="0.7" right="0.7" top="0.75" bottom="0.75" header="0.3" footer="0.3"/>
  <pageSetup paperSize="9" orientation="portrait" r:id="rId1"/>
  <ignoredErrors>
    <ignoredError sqref="I3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D860-03D1-427D-BE2A-B92C8061386A}">
  <dimension ref="A1:BS180"/>
  <sheetViews>
    <sheetView topLeftCell="BB1" workbookViewId="0">
      <selection activeCell="BQ16" sqref="BQ16"/>
    </sheetView>
  </sheetViews>
  <sheetFormatPr defaultRowHeight="15"/>
  <cols>
    <col min="3" max="3" width="8.7109375" bestFit="1" customWidth="1"/>
    <col min="4" max="4" width="5.140625" bestFit="1" customWidth="1"/>
    <col min="5" max="5" width="8.140625" bestFit="1" customWidth="1"/>
    <col min="6" max="6" width="13.140625" bestFit="1" customWidth="1"/>
    <col min="7" max="7" width="11.85546875" bestFit="1" customWidth="1"/>
    <col min="8" max="9" width="6.5703125" bestFit="1" customWidth="1"/>
    <col min="11" max="11" width="5.5703125" bestFit="1" customWidth="1"/>
    <col min="12" max="12" width="5.140625" bestFit="1" customWidth="1"/>
    <col min="14" max="14" width="8.7109375" bestFit="1" customWidth="1"/>
    <col min="15" max="15" width="5.140625" bestFit="1" customWidth="1"/>
    <col min="16" max="16" width="8.140625" bestFit="1" customWidth="1"/>
    <col min="17" max="17" width="13.140625" bestFit="1" customWidth="1"/>
    <col min="18" max="18" width="11.85546875" bestFit="1" customWidth="1"/>
    <col min="19" max="20" width="6.5703125" bestFit="1" customWidth="1"/>
    <col min="22" max="22" width="5.5703125" bestFit="1" customWidth="1"/>
    <col min="23" max="23" width="5.140625" bestFit="1" customWidth="1"/>
    <col min="26" max="26" width="8.7109375" bestFit="1" customWidth="1"/>
    <col min="27" max="27" width="5.140625" bestFit="1" customWidth="1"/>
    <col min="28" max="28" width="8.140625" bestFit="1" customWidth="1"/>
    <col min="29" max="29" width="13.140625" bestFit="1" customWidth="1"/>
    <col min="30" max="30" width="11.85546875" bestFit="1" customWidth="1"/>
    <col min="31" max="32" width="6.5703125" bestFit="1" customWidth="1"/>
    <col min="34" max="34" width="5.5703125" bestFit="1" customWidth="1"/>
    <col min="35" max="35" width="5.140625" bestFit="1" customWidth="1"/>
    <col min="38" max="38" width="8.7109375" bestFit="1" customWidth="1"/>
    <col min="39" max="39" width="5.140625" bestFit="1" customWidth="1"/>
    <col min="40" max="40" width="8.140625" bestFit="1" customWidth="1"/>
    <col min="41" max="41" width="13.140625" bestFit="1" customWidth="1"/>
    <col min="42" max="42" width="11.85546875" bestFit="1" customWidth="1"/>
    <col min="43" max="44" width="6.5703125" bestFit="1" customWidth="1"/>
    <col min="46" max="46" width="5.5703125" bestFit="1" customWidth="1"/>
    <col min="47" max="47" width="5.140625" bestFit="1" customWidth="1"/>
    <col min="50" max="50" width="8.7109375" bestFit="1" customWidth="1"/>
    <col min="51" max="51" width="5.140625" bestFit="1" customWidth="1"/>
    <col min="52" max="52" width="8.140625" bestFit="1" customWidth="1"/>
    <col min="53" max="53" width="13.140625" bestFit="1" customWidth="1"/>
    <col min="54" max="54" width="11.85546875" bestFit="1" customWidth="1"/>
    <col min="55" max="56" width="6.5703125" bestFit="1" customWidth="1"/>
    <col min="58" max="58" width="5.5703125" bestFit="1" customWidth="1"/>
    <col min="59" max="59" width="5.140625" bestFit="1" customWidth="1"/>
    <col min="62" max="62" width="8.7109375" bestFit="1" customWidth="1"/>
    <col min="63" max="63" width="5.140625" bestFit="1" customWidth="1"/>
    <col min="64" max="64" width="8.140625" bestFit="1" customWidth="1"/>
    <col min="65" max="65" width="13.140625" bestFit="1" customWidth="1"/>
    <col min="66" max="66" width="11.85546875" bestFit="1" customWidth="1"/>
    <col min="67" max="68" width="6.5703125" bestFit="1" customWidth="1"/>
    <col min="70" max="70" width="5.5703125" bestFit="1" customWidth="1"/>
    <col min="71" max="71" width="5.140625" bestFit="1" customWidth="1"/>
  </cols>
  <sheetData>
    <row r="1" spans="1:71" ht="16.5" thickBot="1">
      <c r="A1" s="27">
        <v>1</v>
      </c>
      <c r="C1" s="1" t="s">
        <v>0</v>
      </c>
      <c r="D1" s="2" t="s">
        <v>1</v>
      </c>
      <c r="E1" s="3" t="s">
        <v>6</v>
      </c>
      <c r="F1" s="3" t="s">
        <v>2</v>
      </c>
      <c r="G1" s="3" t="s">
        <v>3</v>
      </c>
      <c r="H1" s="3" t="s">
        <v>4</v>
      </c>
      <c r="I1" s="3" t="s">
        <v>5</v>
      </c>
      <c r="J1" s="18" t="s">
        <v>14</v>
      </c>
      <c r="K1" s="29" t="s">
        <v>8</v>
      </c>
      <c r="L1" s="30"/>
      <c r="N1" s="1" t="s">
        <v>0</v>
      </c>
      <c r="O1" s="2" t="s">
        <v>1</v>
      </c>
      <c r="P1" s="3" t="s">
        <v>6</v>
      </c>
      <c r="Q1" s="3" t="s">
        <v>2</v>
      </c>
      <c r="R1" s="3" t="s">
        <v>3</v>
      </c>
      <c r="S1" s="3" t="s">
        <v>4</v>
      </c>
      <c r="T1" s="3" t="s">
        <v>5</v>
      </c>
      <c r="U1" s="18" t="s">
        <v>14</v>
      </c>
      <c r="V1" s="29" t="s">
        <v>8</v>
      </c>
      <c r="W1" s="30"/>
      <c r="Z1" s="1" t="s">
        <v>0</v>
      </c>
      <c r="AA1" s="2" t="s">
        <v>1</v>
      </c>
      <c r="AB1" s="3" t="s">
        <v>6</v>
      </c>
      <c r="AC1" s="3" t="s">
        <v>2</v>
      </c>
      <c r="AD1" s="3" t="s">
        <v>3</v>
      </c>
      <c r="AE1" s="3" t="s">
        <v>4</v>
      </c>
      <c r="AF1" s="3" t="s">
        <v>5</v>
      </c>
      <c r="AG1" s="18" t="s">
        <v>14</v>
      </c>
      <c r="AH1" s="29" t="s">
        <v>8</v>
      </c>
      <c r="AI1" s="30"/>
      <c r="AL1" s="1" t="s">
        <v>0</v>
      </c>
      <c r="AM1" s="2" t="s">
        <v>1</v>
      </c>
      <c r="AN1" s="3" t="s">
        <v>6</v>
      </c>
      <c r="AO1" s="3" t="s">
        <v>2</v>
      </c>
      <c r="AP1" s="3" t="s">
        <v>3</v>
      </c>
      <c r="AQ1" s="3" t="s">
        <v>4</v>
      </c>
      <c r="AR1" s="3" t="s">
        <v>5</v>
      </c>
      <c r="AS1" s="18" t="s">
        <v>14</v>
      </c>
      <c r="AT1" s="29" t="s">
        <v>8</v>
      </c>
      <c r="AU1" s="30"/>
      <c r="AX1" s="1" t="s">
        <v>0</v>
      </c>
      <c r="AY1" s="2" t="s">
        <v>1</v>
      </c>
      <c r="AZ1" s="3" t="s">
        <v>6</v>
      </c>
      <c r="BA1" s="3" t="s">
        <v>2</v>
      </c>
      <c r="BB1" s="3" t="s">
        <v>3</v>
      </c>
      <c r="BC1" s="3" t="s">
        <v>4</v>
      </c>
      <c r="BD1" s="3" t="s">
        <v>5</v>
      </c>
      <c r="BE1" s="18" t="s">
        <v>14</v>
      </c>
      <c r="BF1" s="29" t="s">
        <v>8</v>
      </c>
      <c r="BG1" s="30"/>
      <c r="BJ1" s="1" t="s">
        <v>0</v>
      </c>
      <c r="BK1" s="2" t="s">
        <v>1</v>
      </c>
      <c r="BL1" s="3" t="s">
        <v>6</v>
      </c>
      <c r="BM1" s="3" t="s">
        <v>2</v>
      </c>
      <c r="BN1" s="3" t="s">
        <v>3</v>
      </c>
      <c r="BO1" s="3" t="s">
        <v>4</v>
      </c>
      <c r="BP1" s="3" t="s">
        <v>5</v>
      </c>
      <c r="BQ1" s="18" t="s">
        <v>14</v>
      </c>
      <c r="BR1" s="29" t="s">
        <v>8</v>
      </c>
      <c r="BS1" s="30"/>
    </row>
    <row r="2" spans="1:71" ht="15.75">
      <c r="A2" s="27">
        <v>22</v>
      </c>
      <c r="C2" s="5">
        <v>1</v>
      </c>
      <c r="D2" s="27">
        <v>34</v>
      </c>
      <c r="E2" s="6"/>
      <c r="F2" s="6">
        <v>37</v>
      </c>
      <c r="G2" s="6"/>
      <c r="H2" s="6"/>
      <c r="I2" s="6"/>
      <c r="J2" s="19" t="s">
        <v>15</v>
      </c>
      <c r="K2" s="13" t="s">
        <v>7</v>
      </c>
      <c r="L2" s="8" t="str">
        <f>IF(D11="","",10-COUNTIF(E2:E11,"R")&amp;"/10")</f>
        <v>10/10</v>
      </c>
      <c r="N2" s="5">
        <v>1</v>
      </c>
      <c r="O2" s="27">
        <v>20</v>
      </c>
      <c r="P2" s="6"/>
      <c r="Q2" s="6">
        <v>37</v>
      </c>
      <c r="R2" s="6"/>
      <c r="S2" s="6"/>
      <c r="T2" s="6"/>
      <c r="U2" s="19" t="s">
        <v>15</v>
      </c>
      <c r="V2" s="13" t="s">
        <v>7</v>
      </c>
      <c r="W2" s="8" t="str">
        <f>IF(O11="","",10-COUNTIF(P2:P11,"R")&amp;"/10")</f>
        <v>9/10</v>
      </c>
      <c r="Z2" s="5">
        <v>1</v>
      </c>
      <c r="AA2" s="27">
        <v>17</v>
      </c>
      <c r="AB2" s="6"/>
      <c r="AC2" s="6">
        <v>37</v>
      </c>
      <c r="AD2" s="6"/>
      <c r="AE2" s="6"/>
      <c r="AF2" s="6"/>
      <c r="AG2" s="19" t="s">
        <v>15</v>
      </c>
      <c r="AH2" s="13" t="s">
        <v>7</v>
      </c>
      <c r="AI2" s="8" t="str">
        <f>IF(AA11="","",10-COUNTIF(AB2:AB11,"R")&amp;"/10")</f>
        <v>9/10</v>
      </c>
      <c r="AL2" s="5">
        <v>1</v>
      </c>
      <c r="AM2" s="27">
        <v>1</v>
      </c>
      <c r="AN2" s="6"/>
      <c r="AO2" s="6">
        <v>37</v>
      </c>
      <c r="AP2" s="6"/>
      <c r="AQ2" s="6"/>
      <c r="AR2" s="6"/>
      <c r="AS2" s="19" t="s">
        <v>15</v>
      </c>
      <c r="AT2" s="13" t="s">
        <v>7</v>
      </c>
      <c r="AU2" s="8" t="str">
        <f>IF(AM11="","",10-COUNTIF(AN2:AN11,"R")&amp;"/10")</f>
        <v>7/10</v>
      </c>
      <c r="AX2" s="5">
        <v>1</v>
      </c>
      <c r="AY2" s="27">
        <v>5</v>
      </c>
      <c r="AZ2" s="6"/>
      <c r="BA2" s="6">
        <v>37</v>
      </c>
      <c r="BB2" s="6"/>
      <c r="BC2" s="6"/>
      <c r="BD2" s="6"/>
      <c r="BE2" s="19" t="s">
        <v>15</v>
      </c>
      <c r="BF2" s="13" t="s">
        <v>7</v>
      </c>
      <c r="BG2" s="8" t="str">
        <f>IF(AY11="","",10-COUNTIF(AZ2:AZ11,"R")&amp;"/10")</f>
        <v>10/10</v>
      </c>
      <c r="BJ2" s="5">
        <v>1</v>
      </c>
      <c r="BK2" s="27">
        <v>0</v>
      </c>
      <c r="BL2" s="6"/>
      <c r="BM2" s="6">
        <v>37</v>
      </c>
      <c r="BN2" s="6"/>
      <c r="BO2" s="6"/>
      <c r="BP2" s="6"/>
      <c r="BQ2" s="19" t="s">
        <v>15</v>
      </c>
      <c r="BR2" s="13" t="s">
        <v>7</v>
      </c>
      <c r="BS2" s="8" t="str">
        <f>IF(BK11="","",10-COUNTIF(BL2:BL11,"R")&amp;"/10")</f>
        <v>10/10</v>
      </c>
    </row>
    <row r="3" spans="1:71" ht="15.75">
      <c r="A3" s="27">
        <v>20</v>
      </c>
      <c r="C3" s="5">
        <f>C2+1</f>
        <v>2</v>
      </c>
      <c r="D3" s="27">
        <v>21</v>
      </c>
      <c r="E3" s="6" t="str">
        <f>IF(COUNTIF(D2,D3)&gt;0,"R","")</f>
        <v/>
      </c>
      <c r="F3" s="6">
        <f>IF(E2="R",F2,F2-1)</f>
        <v>36</v>
      </c>
      <c r="G3" s="6"/>
      <c r="H3" s="6"/>
      <c r="I3" s="6"/>
      <c r="J3" s="20" t="s">
        <v>16</v>
      </c>
      <c r="K3" s="14" t="s">
        <v>9</v>
      </c>
      <c r="L3" s="7" t="str">
        <f>IF(D21="","",IF(COUNTIF(E12:E21,"R")&gt;5,(10-COUNTIF(E12:E21,"R"))&amp;"-"&amp;(COUNTIF(E12:E21,"R")-5),(10-COUNTIF(E12:E21,"R"))&amp;"+"&amp;5-(COUNTIF(E12:E21,"R"))))</f>
        <v>6+1</v>
      </c>
      <c r="N3" s="5">
        <f>N2+1</f>
        <v>2</v>
      </c>
      <c r="O3" s="27">
        <v>21</v>
      </c>
      <c r="P3" s="6" t="str">
        <f>IF(COUNTIF(O2,O3)&gt;0,"R","")</f>
        <v/>
      </c>
      <c r="Q3" s="6">
        <f>IF(P2="R",Q2,Q2-1)</f>
        <v>36</v>
      </c>
      <c r="R3" s="6"/>
      <c r="S3" s="6"/>
      <c r="T3" s="6"/>
      <c r="U3" s="20" t="s">
        <v>16</v>
      </c>
      <c r="V3" s="14" t="s">
        <v>9</v>
      </c>
      <c r="W3" s="7" t="str">
        <f>IF(O21="","",IF(COUNTIF(P12:P21,"R")&gt;5,(10-COUNTIF(P12:P21,"R"))&amp;"-"&amp;(COUNTIF(P12:P21,"R")-5),(10-COUNTIF(P12:P21,"R"))&amp;"+"&amp;5-(COUNTIF(P12:P21,"R"))))</f>
        <v>7+2</v>
      </c>
      <c r="Z3" s="5">
        <f>Z2+1</f>
        <v>2</v>
      </c>
      <c r="AA3" s="27">
        <v>5</v>
      </c>
      <c r="AB3" s="6" t="str">
        <f>IF(COUNTIF(AA2,AA3)&gt;0,"R","")</f>
        <v/>
      </c>
      <c r="AC3" s="6">
        <f>IF(AB2="R",AC2,AC2-1)</f>
        <v>36</v>
      </c>
      <c r="AD3" s="6"/>
      <c r="AE3" s="6"/>
      <c r="AF3" s="6"/>
      <c r="AG3" s="20" t="s">
        <v>16</v>
      </c>
      <c r="AH3" s="14" t="s">
        <v>9</v>
      </c>
      <c r="AI3" s="7" t="str">
        <f>IF(AA21="","",IF(COUNTIF(AB12:AB21,"R")&gt;5,(10-COUNTIF(AB12:AB21,"R"))&amp;"-"&amp;(COUNTIF(AB12:AB21,"R")-5),(10-COUNTIF(AB12:AB21,"R"))&amp;"+"&amp;5-(COUNTIF(AB12:AB21,"R"))))</f>
        <v>8+3</v>
      </c>
      <c r="AL3" s="5">
        <f>AL2+1</f>
        <v>2</v>
      </c>
      <c r="AM3" s="27">
        <v>22</v>
      </c>
      <c r="AN3" s="6" t="str">
        <f>IF(COUNTIF(AM2,AM3)&gt;0,"R","")</f>
        <v/>
      </c>
      <c r="AO3" s="6">
        <f>IF(AN2="R",AO2,AO2-1)</f>
        <v>36</v>
      </c>
      <c r="AP3" s="6"/>
      <c r="AQ3" s="6"/>
      <c r="AR3" s="6"/>
      <c r="AS3" s="20" t="s">
        <v>16</v>
      </c>
      <c r="AT3" s="14" t="s">
        <v>9</v>
      </c>
      <c r="AU3" s="7" t="str">
        <f>IF(AM21="","",IF(COUNTIF(AN12:AN21,"R")&gt;5,(10-COUNTIF(AN12:AN21,"R"))&amp;"-"&amp;(COUNTIF(AN12:AN21,"R")-5),(10-COUNTIF(AN12:AN21,"R"))&amp;"+"&amp;5-(COUNTIF(AN12:AN21,"R"))))</f>
        <v>8+3</v>
      </c>
      <c r="AX3" s="5">
        <f>AX2+1</f>
        <v>2</v>
      </c>
      <c r="AY3" s="27">
        <v>25</v>
      </c>
      <c r="AZ3" s="6" t="str">
        <f>IF(COUNTIF(AY2,AY3)&gt;0,"R","")</f>
        <v/>
      </c>
      <c r="BA3" s="6">
        <f>IF(AZ2="R",BA2,BA2-1)</f>
        <v>36</v>
      </c>
      <c r="BB3" s="6"/>
      <c r="BC3" s="6"/>
      <c r="BD3" s="6"/>
      <c r="BE3" s="20" t="s">
        <v>16</v>
      </c>
      <c r="BF3" s="14" t="s">
        <v>9</v>
      </c>
      <c r="BG3" s="7" t="str">
        <f>IF(AY21="","",IF(COUNTIF(AZ12:AZ21,"R")&gt;5,(10-COUNTIF(AZ12:AZ21,"R"))&amp;"-"&amp;(COUNTIF(AZ12:AZ21,"R")-5),(10-COUNTIF(AZ12:AZ21,"R"))&amp;"+"&amp;5-(COUNTIF(AZ12:AZ21,"R"))))</f>
        <v>5+0</v>
      </c>
      <c r="BJ3" s="5">
        <f>BJ2+1</f>
        <v>2</v>
      </c>
      <c r="BK3" s="27">
        <v>2</v>
      </c>
      <c r="BL3" s="6" t="str">
        <f>IF(COUNTIF(BK2,BK3)&gt;0,"R","")</f>
        <v/>
      </c>
      <c r="BM3" s="6">
        <f>IF(BL2="R",BM2,BM2-1)</f>
        <v>36</v>
      </c>
      <c r="BN3" s="6"/>
      <c r="BO3" s="6"/>
      <c r="BP3" s="6"/>
      <c r="BQ3" s="20" t="s">
        <v>16</v>
      </c>
      <c r="BR3" s="14" t="s">
        <v>9</v>
      </c>
      <c r="BS3" s="7" t="str">
        <f>IF(BK21="","",IF(COUNTIF(BL12:BL21,"R")&gt;5,(10-COUNTIF(BL12:BL21,"R"))&amp;"-"&amp;(COUNTIF(BL12:BL21,"R")-5),(10-COUNTIF(BL12:BL21,"R"))&amp;"+"&amp;5-(COUNTIF(BL12:BL21,"R"))))</f>
        <v>9+4</v>
      </c>
    </row>
    <row r="4" spans="1:71" ht="15.75">
      <c r="A4" s="27">
        <v>30</v>
      </c>
      <c r="C4" s="5">
        <f t="shared" ref="C4:C61" si="0">C3+1</f>
        <v>3</v>
      </c>
      <c r="D4" s="27">
        <v>31</v>
      </c>
      <c r="E4" s="6" t="str">
        <f>IF(COUNTIF(D2:D3,D4)&gt;0,"R","")</f>
        <v/>
      </c>
      <c r="F4" s="6">
        <f t="shared" ref="F4:F11" si="1">IF(E3="R",F3,F3-1)</f>
        <v>35</v>
      </c>
      <c r="G4" s="6"/>
      <c r="H4" s="6"/>
      <c r="I4" s="6"/>
      <c r="J4" s="21" t="s">
        <v>17</v>
      </c>
      <c r="K4" s="14" t="s">
        <v>10</v>
      </c>
      <c r="L4" s="7" t="str">
        <f>IF(D31="","",IF(COUNTIF(E12:E31,"R")&gt;10,(20-COUNTIF(E12:E31,"R"))&amp;"-"&amp;(COUNTIF(E12:E31,"R")-10),(20-COUNTIF(E12:E31,"R"))&amp;"+"&amp;10-(COUNTIF(E12:E31,"R"))))</f>
        <v>11+1</v>
      </c>
      <c r="N4" s="5">
        <f t="shared" ref="N4:N61" si="2">N3+1</f>
        <v>3</v>
      </c>
      <c r="O4" s="27">
        <v>19</v>
      </c>
      <c r="P4" s="6" t="str">
        <f>IF(COUNTIF(O2:O3,O4)&gt;0,"R","")</f>
        <v/>
      </c>
      <c r="Q4" s="6">
        <f t="shared" ref="Q4:Q11" si="3">IF(P3="R",Q3,Q3-1)</f>
        <v>35</v>
      </c>
      <c r="R4" s="6"/>
      <c r="S4" s="6"/>
      <c r="T4" s="6"/>
      <c r="U4" s="21" t="s">
        <v>17</v>
      </c>
      <c r="V4" s="14" t="s">
        <v>10</v>
      </c>
      <c r="W4" s="7" t="str">
        <f>IF(O31="","",IF(COUNTIF(P12:P31,"R")&gt;10,(20-COUNTIF(P12:P31,"R"))&amp;"-"&amp;(COUNTIF(P12:P31,"R")-10),(20-COUNTIF(P12:P31,"R"))&amp;"+"&amp;10-(COUNTIF(P12:P31,"R"))))</f>
        <v>9-1</v>
      </c>
      <c r="Z4" s="5">
        <f t="shared" ref="Z4:Z61" si="4">Z3+1</f>
        <v>3</v>
      </c>
      <c r="AA4" s="27">
        <v>3</v>
      </c>
      <c r="AB4" s="6" t="str">
        <f>IF(COUNTIF(AA2:AA3,AA4)&gt;0,"R","")</f>
        <v/>
      </c>
      <c r="AC4" s="6">
        <f t="shared" ref="AC4:AC11" si="5">IF(AB3="R",AC3,AC3-1)</f>
        <v>35</v>
      </c>
      <c r="AD4" s="6"/>
      <c r="AE4" s="6"/>
      <c r="AF4" s="6"/>
      <c r="AG4" s="21" t="s">
        <v>17</v>
      </c>
      <c r="AH4" s="14" t="s">
        <v>10</v>
      </c>
      <c r="AI4" s="7" t="str">
        <f>IF(AA31="","",IF(COUNTIF(AB12:AB31,"R")&gt;10,(20-COUNTIF(AB12:AB31,"R"))&amp;"-"&amp;(COUNTIF(AB12:AB31,"R")-10),(20-COUNTIF(AB12:AB31,"R"))&amp;"+"&amp;10-(COUNTIF(AB12:AB31,"R"))))</f>
        <v>17+7</v>
      </c>
      <c r="AL4" s="5">
        <f t="shared" ref="AL4:AL61" si="6">AL3+1</f>
        <v>3</v>
      </c>
      <c r="AM4" s="27">
        <v>20</v>
      </c>
      <c r="AN4" s="6" t="str">
        <f>IF(COUNTIF(AM2:AM3,AM4)&gt;0,"R","")</f>
        <v/>
      </c>
      <c r="AO4" s="6">
        <f t="shared" ref="AO4:AO11" si="7">IF(AN3="R",AO3,AO3-1)</f>
        <v>35</v>
      </c>
      <c r="AP4" s="6"/>
      <c r="AQ4" s="6"/>
      <c r="AR4" s="6"/>
      <c r="AS4" s="21" t="s">
        <v>17</v>
      </c>
      <c r="AT4" s="14" t="s">
        <v>10</v>
      </c>
      <c r="AU4" s="7" t="str">
        <f>IF(AM31="","",IF(COUNTIF(AN12:AN31,"R")&gt;10,(20-COUNTIF(AN12:AN31,"R"))&amp;"-"&amp;(COUNTIF(AN12:AN31,"R")-10),(20-COUNTIF(AN12:AN31,"R"))&amp;"+"&amp;10-(COUNTIF(AN12:AN31,"R"))))</f>
        <v>14+4</v>
      </c>
      <c r="AX4" s="5">
        <f t="shared" ref="AX4:AX61" si="8">AX3+1</f>
        <v>3</v>
      </c>
      <c r="AY4" s="27">
        <v>10</v>
      </c>
      <c r="AZ4" s="6" t="str">
        <f>IF(COUNTIF(AY2:AY3,AY4)&gt;0,"R","")</f>
        <v/>
      </c>
      <c r="BA4" s="6">
        <f t="shared" ref="BA4:BA11" si="9">IF(AZ3="R",BA3,BA3-1)</f>
        <v>35</v>
      </c>
      <c r="BB4" s="6"/>
      <c r="BC4" s="6"/>
      <c r="BD4" s="6"/>
      <c r="BE4" s="21" t="s">
        <v>17</v>
      </c>
      <c r="BF4" s="14" t="s">
        <v>10</v>
      </c>
      <c r="BG4" s="7" t="str">
        <f>IF(AY31="","",IF(COUNTIF(AZ12:AZ31,"R")&gt;10,(20-COUNTIF(AZ12:AZ31,"R"))&amp;"-"&amp;(COUNTIF(AZ12:AZ31,"R")-10),(20-COUNTIF(AZ12:AZ31,"R"))&amp;"+"&amp;10-(COUNTIF(AZ12:AZ31,"R"))))</f>
        <v>11+1</v>
      </c>
      <c r="BJ4" s="5">
        <f t="shared" ref="BJ4:BJ61" si="10">BJ3+1</f>
        <v>3</v>
      </c>
      <c r="BK4" s="27">
        <v>11</v>
      </c>
      <c r="BL4" s="6" t="str">
        <f>IF(COUNTIF(BK2:BK3,BK4)&gt;0,"R","")</f>
        <v/>
      </c>
      <c r="BM4" s="6">
        <f t="shared" ref="BM4:BM11" si="11">IF(BL3="R",BM3,BM3-1)</f>
        <v>35</v>
      </c>
      <c r="BN4" s="6"/>
      <c r="BO4" s="6"/>
      <c r="BP4" s="6"/>
      <c r="BQ4" s="21" t="s">
        <v>17</v>
      </c>
      <c r="BR4" s="14" t="s">
        <v>10</v>
      </c>
      <c r="BS4" s="7" t="str">
        <f>IF(BK31="","",IF(COUNTIF(BL12:BL31,"R")&gt;10,(20-COUNTIF(BL12:BL31,"R"))&amp;"-"&amp;(COUNTIF(BL12:BL31,"R")-10),(20-COUNTIF(BL12:BL31,"R"))&amp;"+"&amp;10-(COUNTIF(BL12:BL31,"R"))))</f>
        <v>13+3</v>
      </c>
    </row>
    <row r="5" spans="1:71" ht="15.75">
      <c r="A5" s="27">
        <v>23</v>
      </c>
      <c r="C5" s="5">
        <f t="shared" si="0"/>
        <v>4</v>
      </c>
      <c r="D5" s="27">
        <v>12</v>
      </c>
      <c r="E5" s="6" t="str">
        <f>IF(COUNTIF(D2:D4,D5)&gt;0,"R","")</f>
        <v/>
      </c>
      <c r="F5" s="6">
        <f t="shared" si="1"/>
        <v>34</v>
      </c>
      <c r="G5" s="6"/>
      <c r="H5" s="6"/>
      <c r="I5" s="6"/>
      <c r="J5" s="22" t="s">
        <v>18</v>
      </c>
      <c r="K5" s="14" t="s">
        <v>11</v>
      </c>
      <c r="L5" s="7" t="str">
        <f>IF(D41="","",IF(COUNTIF(E2:E41,"R")&gt;25,(40-COUNTIF(E2:E41,"R"))&amp;"-"&amp;(COUNTIF(E2:E41,"R")&gt;25),(40-COUNTIF(E2:E41,"R"))&amp;"+"&amp;15-(COUNTIF(E12:E41,"R"))))</f>
        <v>26+1</v>
      </c>
      <c r="N5" s="5">
        <f t="shared" si="2"/>
        <v>4</v>
      </c>
      <c r="O5" s="27">
        <v>5</v>
      </c>
      <c r="P5" s="6" t="str">
        <f>IF(COUNTIF(O2:O4,O5)&gt;0,"R","")</f>
        <v/>
      </c>
      <c r="Q5" s="6">
        <f t="shared" si="3"/>
        <v>34</v>
      </c>
      <c r="R5" s="6"/>
      <c r="S5" s="6"/>
      <c r="T5" s="6"/>
      <c r="U5" s="22" t="s">
        <v>18</v>
      </c>
      <c r="V5" s="14" t="s">
        <v>11</v>
      </c>
      <c r="W5" s="7" t="str">
        <f>IF(O41="","",IF(COUNTIF(P2:P41,"R")&gt;25,(40-COUNTIF(P2:P41,"R"))&amp;"-"&amp;(COUNTIF(P2:P41,"R")&gt;25),(40-COUNTIF(P2:P41,"R"))&amp;"+"&amp;15-(COUNTIF(P12:P41,"R"))))</f>
        <v>22+-2</v>
      </c>
      <c r="Z5" s="5">
        <f t="shared" si="4"/>
        <v>4</v>
      </c>
      <c r="AA5" s="27">
        <v>11</v>
      </c>
      <c r="AB5" s="6" t="str">
        <f>IF(COUNTIF(AA2:AA4,AA5)&gt;0,"R","")</f>
        <v/>
      </c>
      <c r="AC5" s="6">
        <f t="shared" si="5"/>
        <v>34</v>
      </c>
      <c r="AD5" s="6"/>
      <c r="AE5" s="6"/>
      <c r="AF5" s="6"/>
      <c r="AG5" s="22" t="s">
        <v>18</v>
      </c>
      <c r="AH5" s="14" t="s">
        <v>11</v>
      </c>
      <c r="AI5" s="7" t="str">
        <f>IF(AA41="","",IF(COUNTIF(AB2:AB41,"R")&gt;25,(40-COUNTIF(AB2:AB41,"R"))&amp;"-"&amp;(COUNTIF(AB2:AB41,"R")&gt;25),(40-COUNTIF(AB2:AB41,"R"))&amp;"+"&amp;15-(COUNTIF(AB12:AB41,"R"))))</f>
        <v>27+3</v>
      </c>
      <c r="AL5" s="5">
        <f t="shared" si="6"/>
        <v>4</v>
      </c>
      <c r="AM5" s="27">
        <v>30</v>
      </c>
      <c r="AN5" s="6" t="str">
        <f>IF(COUNTIF(AM2:AM4,AM5)&gt;0,"R","")</f>
        <v/>
      </c>
      <c r="AO5" s="6">
        <f t="shared" si="7"/>
        <v>34</v>
      </c>
      <c r="AP5" s="6"/>
      <c r="AQ5" s="6"/>
      <c r="AR5" s="6"/>
      <c r="AS5" s="22" t="s">
        <v>18</v>
      </c>
      <c r="AT5" s="14" t="s">
        <v>11</v>
      </c>
      <c r="AU5" s="7" t="str">
        <f>IF(AM41="","",IF(COUNTIF(AN2:AN41,"R")&gt;25,(40-COUNTIF(AN2:AN41,"R"))&amp;"-"&amp;(COUNTIF(AN2:AN41,"R")&gt;25),(40-COUNTIF(AN2:AN41,"R"))&amp;"+"&amp;15-(COUNTIF(AN12:AN41,"R"))))</f>
        <v>25+3</v>
      </c>
      <c r="AX5" s="5">
        <f t="shared" si="8"/>
        <v>4</v>
      </c>
      <c r="AY5" s="27">
        <v>17</v>
      </c>
      <c r="AZ5" s="6" t="str">
        <f>IF(COUNTIF(AY2:AY4,AY5)&gt;0,"R","")</f>
        <v/>
      </c>
      <c r="BA5" s="6">
        <f t="shared" si="9"/>
        <v>34</v>
      </c>
      <c r="BB5" s="6"/>
      <c r="BC5" s="6"/>
      <c r="BD5" s="6"/>
      <c r="BE5" s="22" t="s">
        <v>18</v>
      </c>
      <c r="BF5" s="14" t="s">
        <v>11</v>
      </c>
      <c r="BG5" s="7" t="str">
        <f>IF(AY41="","",IF(COUNTIF(AZ2:AZ41,"R")&gt;25,(40-COUNTIF(AZ2:AZ41,"R"))&amp;"-"&amp;(COUNTIF(AZ2:AZ41,"R")&gt;25),(40-COUNTIF(AZ2:AZ41,"R"))&amp;"+"&amp;15-(COUNTIF(AZ12:AZ41,"R"))))</f>
        <v>23+-2</v>
      </c>
      <c r="BJ5" s="5">
        <f t="shared" si="10"/>
        <v>4</v>
      </c>
      <c r="BK5" s="27">
        <v>20</v>
      </c>
      <c r="BL5" s="6" t="str">
        <f>IF(COUNTIF(BK2:BK4,BK5)&gt;0,"R","")</f>
        <v/>
      </c>
      <c r="BM5" s="6">
        <f t="shared" si="11"/>
        <v>34</v>
      </c>
      <c r="BN5" s="6"/>
      <c r="BO5" s="6"/>
      <c r="BP5" s="6"/>
      <c r="BQ5" s="22" t="s">
        <v>18</v>
      </c>
      <c r="BR5" s="14" t="s">
        <v>11</v>
      </c>
      <c r="BS5" s="7" t="str">
        <f>IF(BK41="","",IF(COUNTIF(BL2:BL41,"R")&gt;25,(40-COUNTIF(BL2:BL41,"R"))&amp;"-"&amp;(COUNTIF(BL2:BL41,"R")&gt;25),(40-COUNTIF(BL2:BL41,"R"))&amp;"+"&amp;15-(COUNTIF(BL12:BL41,"R"))))</f>
        <v>27+2</v>
      </c>
    </row>
    <row r="6" spans="1:71" ht="16.5" thickBot="1">
      <c r="A6" s="27">
        <v>24</v>
      </c>
      <c r="C6" s="5">
        <f t="shared" si="0"/>
        <v>5</v>
      </c>
      <c r="D6" s="27">
        <v>26</v>
      </c>
      <c r="E6" s="6" t="str">
        <f>IF(COUNTIF(D2:D5,D6)&gt;0,"R","")</f>
        <v/>
      </c>
      <c r="F6" s="6">
        <f t="shared" si="1"/>
        <v>33</v>
      </c>
      <c r="G6" s="6"/>
      <c r="H6" s="6"/>
      <c r="I6" s="6"/>
      <c r="J6" s="23" t="s">
        <v>19</v>
      </c>
      <c r="K6" s="15">
        <v>60</v>
      </c>
      <c r="L6" s="9" t="str">
        <f>IF(D61="","",(37-F61)&amp;"/60")</f>
        <v>31/60</v>
      </c>
      <c r="N6" s="5">
        <f t="shared" si="2"/>
        <v>5</v>
      </c>
      <c r="O6" s="27">
        <v>22</v>
      </c>
      <c r="P6" s="6" t="str">
        <f>IF(COUNTIF(O2:O5,O6)&gt;0,"R","")</f>
        <v/>
      </c>
      <c r="Q6" s="6">
        <f t="shared" si="3"/>
        <v>33</v>
      </c>
      <c r="R6" s="6"/>
      <c r="S6" s="6"/>
      <c r="T6" s="6"/>
      <c r="U6" s="23" t="s">
        <v>19</v>
      </c>
      <c r="V6" s="15">
        <v>60</v>
      </c>
      <c r="W6" s="9" t="str">
        <f>IF(O61="","",(37-Q61)&amp;"/60")</f>
        <v>27/60</v>
      </c>
      <c r="Z6" s="5">
        <f t="shared" si="4"/>
        <v>5</v>
      </c>
      <c r="AA6" s="27">
        <v>22</v>
      </c>
      <c r="AB6" s="6" t="str">
        <f>IF(COUNTIF(AA2:AA5,AA6)&gt;0,"R","")</f>
        <v/>
      </c>
      <c r="AC6" s="6">
        <f t="shared" si="5"/>
        <v>33</v>
      </c>
      <c r="AD6" s="6"/>
      <c r="AE6" s="6"/>
      <c r="AF6" s="6"/>
      <c r="AG6" s="23" t="s">
        <v>19</v>
      </c>
      <c r="AH6" s="15">
        <v>60</v>
      </c>
      <c r="AI6" s="9" t="str">
        <f>IF(AA61="","",(37-AC61)&amp;"/60")</f>
        <v>30/60</v>
      </c>
      <c r="AL6" s="5">
        <f t="shared" si="6"/>
        <v>5</v>
      </c>
      <c r="AM6" s="27">
        <v>23</v>
      </c>
      <c r="AN6" s="6" t="str">
        <f>IF(COUNTIF(AM2:AM5,AM6)&gt;0,"R","")</f>
        <v/>
      </c>
      <c r="AO6" s="6">
        <f t="shared" si="7"/>
        <v>33</v>
      </c>
      <c r="AP6" s="6"/>
      <c r="AQ6" s="6"/>
      <c r="AR6" s="6"/>
      <c r="AS6" s="23" t="s">
        <v>19</v>
      </c>
      <c r="AT6" s="15">
        <v>60</v>
      </c>
      <c r="AU6" s="9" t="str">
        <f>IF(AM61="","",(37-AO61)&amp;"/60")</f>
        <v>28/60</v>
      </c>
      <c r="AX6" s="5">
        <f t="shared" si="8"/>
        <v>5</v>
      </c>
      <c r="AY6" s="27">
        <v>20</v>
      </c>
      <c r="AZ6" s="6" t="str">
        <f>IF(COUNTIF(AY2:AY5,AY6)&gt;0,"R","")</f>
        <v/>
      </c>
      <c r="BA6" s="6">
        <f t="shared" si="9"/>
        <v>33</v>
      </c>
      <c r="BB6" s="6"/>
      <c r="BC6" s="6"/>
      <c r="BD6" s="6"/>
      <c r="BE6" s="23" t="s">
        <v>19</v>
      </c>
      <c r="BF6" s="15">
        <v>60</v>
      </c>
      <c r="BG6" s="9" t="str">
        <f>IF(AY61="","",(37-BA61)&amp;"/60")</f>
        <v>31/60</v>
      </c>
      <c r="BJ6" s="5">
        <f t="shared" si="10"/>
        <v>5</v>
      </c>
      <c r="BK6" s="27">
        <v>36</v>
      </c>
      <c r="BL6" s="6" t="str">
        <f>IF(COUNTIF(BK2:BK5,BK6)&gt;0,"R","")</f>
        <v/>
      </c>
      <c r="BM6" s="6">
        <f t="shared" si="11"/>
        <v>33</v>
      </c>
      <c r="BN6" s="6"/>
      <c r="BO6" s="6"/>
      <c r="BP6" s="6"/>
      <c r="BQ6" s="23" t="s">
        <v>19</v>
      </c>
      <c r="BR6" s="15">
        <v>60</v>
      </c>
      <c r="BS6" s="9" t="str">
        <f>IF(BK61="","",(37-BM61)&amp;"/60")</f>
        <v>31/60</v>
      </c>
    </row>
    <row r="7" spans="1:71" ht="15.75">
      <c r="A7" s="27">
        <v>24</v>
      </c>
      <c r="C7" s="5">
        <f t="shared" si="0"/>
        <v>6</v>
      </c>
      <c r="D7" s="27">
        <v>1</v>
      </c>
      <c r="E7" s="6" t="str">
        <f>IF(COUNTIF(D2:D6,D7)&gt;0,"R","")</f>
        <v/>
      </c>
      <c r="F7" s="6">
        <f t="shared" si="1"/>
        <v>32</v>
      </c>
      <c r="G7" s="6"/>
      <c r="H7" s="6"/>
      <c r="I7" s="6"/>
      <c r="J7" s="16"/>
      <c r="K7" s="4"/>
      <c r="L7" s="4"/>
      <c r="N7" s="5">
        <f t="shared" si="2"/>
        <v>6</v>
      </c>
      <c r="O7" s="27">
        <v>7</v>
      </c>
      <c r="P7" s="6" t="str">
        <f>IF(COUNTIF(O2:O6,O7)&gt;0,"R","")</f>
        <v/>
      </c>
      <c r="Q7" s="6">
        <f t="shared" si="3"/>
        <v>32</v>
      </c>
      <c r="R7" s="6"/>
      <c r="S7" s="6"/>
      <c r="T7" s="6"/>
      <c r="U7" s="16"/>
      <c r="V7" s="4"/>
      <c r="W7" s="4"/>
      <c r="Z7" s="5">
        <f t="shared" si="4"/>
        <v>6</v>
      </c>
      <c r="AA7" s="27">
        <v>27</v>
      </c>
      <c r="AB7" s="6" t="str">
        <f>IF(COUNTIF(AA2:AA6,AA7)&gt;0,"R","")</f>
        <v/>
      </c>
      <c r="AC7" s="6">
        <f t="shared" si="5"/>
        <v>32</v>
      </c>
      <c r="AD7" s="6"/>
      <c r="AE7" s="6"/>
      <c r="AF7" s="6"/>
      <c r="AG7" s="16"/>
      <c r="AH7" s="4"/>
      <c r="AI7" s="4"/>
      <c r="AL7" s="5">
        <f t="shared" si="6"/>
        <v>6</v>
      </c>
      <c r="AM7" s="27">
        <v>24</v>
      </c>
      <c r="AN7" s="6" t="str">
        <f>IF(COUNTIF(AM2:AM6,AM7)&gt;0,"R","")</f>
        <v/>
      </c>
      <c r="AO7" s="6">
        <f t="shared" si="7"/>
        <v>32</v>
      </c>
      <c r="AP7" s="6"/>
      <c r="AQ7" s="6"/>
      <c r="AR7" s="6"/>
      <c r="AS7" s="16"/>
      <c r="AT7" s="4"/>
      <c r="AU7" s="4"/>
      <c r="AX7" s="5">
        <f t="shared" si="8"/>
        <v>6</v>
      </c>
      <c r="AY7" s="27">
        <v>11</v>
      </c>
      <c r="AZ7" s="6" t="str">
        <f>IF(COUNTIF(AY2:AY6,AY7)&gt;0,"R","")</f>
        <v/>
      </c>
      <c r="BA7" s="6">
        <f t="shared" si="9"/>
        <v>32</v>
      </c>
      <c r="BB7" s="6"/>
      <c r="BC7" s="6"/>
      <c r="BD7" s="6"/>
      <c r="BE7" s="16"/>
      <c r="BF7" s="4"/>
      <c r="BG7" s="4"/>
      <c r="BJ7" s="5">
        <f t="shared" si="10"/>
        <v>6</v>
      </c>
      <c r="BK7" s="27">
        <v>8</v>
      </c>
      <c r="BL7" s="6" t="str">
        <f>IF(COUNTIF(BK2:BK6,BK7)&gt;0,"R","")</f>
        <v/>
      </c>
      <c r="BM7" s="6">
        <f t="shared" si="11"/>
        <v>32</v>
      </c>
      <c r="BN7" s="6"/>
      <c r="BO7" s="6"/>
      <c r="BP7" s="6"/>
      <c r="BQ7" s="16"/>
      <c r="BR7" s="4"/>
      <c r="BS7" s="4"/>
    </row>
    <row r="8" spans="1:71" ht="15.75">
      <c r="A8" s="27">
        <v>1</v>
      </c>
      <c r="C8" s="5">
        <f t="shared" si="0"/>
        <v>7</v>
      </c>
      <c r="D8" s="27">
        <v>8</v>
      </c>
      <c r="E8" s="6" t="str">
        <f>IF(COUNTIF(D2:D7,D8)&gt;0,"R","")</f>
        <v/>
      </c>
      <c r="F8" s="6">
        <f t="shared" si="1"/>
        <v>31</v>
      </c>
      <c r="G8" s="6"/>
      <c r="H8" s="6"/>
      <c r="I8" s="6"/>
      <c r="J8" s="16"/>
      <c r="K8" s="4"/>
      <c r="L8" s="4"/>
      <c r="N8" s="5">
        <f t="shared" si="2"/>
        <v>7</v>
      </c>
      <c r="O8" s="27">
        <v>30</v>
      </c>
      <c r="P8" s="6" t="str">
        <f>IF(COUNTIF(O2:O7,O8)&gt;0,"R","")</f>
        <v/>
      </c>
      <c r="Q8" s="6">
        <f t="shared" si="3"/>
        <v>31</v>
      </c>
      <c r="R8" s="6"/>
      <c r="S8" s="6"/>
      <c r="T8" s="6"/>
      <c r="U8" s="16"/>
      <c r="V8" s="4"/>
      <c r="W8" s="4"/>
      <c r="Z8" s="5">
        <f t="shared" si="4"/>
        <v>7</v>
      </c>
      <c r="AA8" s="27">
        <v>31</v>
      </c>
      <c r="AB8" s="6" t="str">
        <f>IF(COUNTIF(AA2:AA7,AA8)&gt;0,"R","")</f>
        <v/>
      </c>
      <c r="AC8" s="6">
        <f t="shared" si="5"/>
        <v>31</v>
      </c>
      <c r="AD8" s="6"/>
      <c r="AE8" s="6"/>
      <c r="AF8" s="6"/>
      <c r="AG8" s="16"/>
      <c r="AH8" s="4"/>
      <c r="AI8" s="4"/>
      <c r="AL8" s="5">
        <f t="shared" si="6"/>
        <v>7</v>
      </c>
      <c r="AM8" s="27">
        <v>24</v>
      </c>
      <c r="AN8" s="6" t="str">
        <f>IF(COUNTIF(AM2:AM7,AM8)&gt;0,"R","")</f>
        <v>R</v>
      </c>
      <c r="AO8" s="6">
        <f t="shared" si="7"/>
        <v>31</v>
      </c>
      <c r="AP8" s="6"/>
      <c r="AQ8" s="6"/>
      <c r="AR8" s="6"/>
      <c r="AS8" s="16"/>
      <c r="AT8" s="4"/>
      <c r="AU8" s="4"/>
      <c r="AX8" s="5">
        <f t="shared" si="8"/>
        <v>7</v>
      </c>
      <c r="AY8" s="27">
        <v>30</v>
      </c>
      <c r="AZ8" s="6" t="str">
        <f>IF(COUNTIF(AY2:AY7,AY8)&gt;0,"R","")</f>
        <v/>
      </c>
      <c r="BA8" s="6">
        <f t="shared" si="9"/>
        <v>31</v>
      </c>
      <c r="BB8" s="6"/>
      <c r="BC8" s="6"/>
      <c r="BD8" s="6"/>
      <c r="BE8" s="16"/>
      <c r="BF8" s="4"/>
      <c r="BG8" s="4"/>
      <c r="BJ8" s="5">
        <f t="shared" si="10"/>
        <v>7</v>
      </c>
      <c r="BK8" s="27">
        <v>24</v>
      </c>
      <c r="BL8" s="6" t="str">
        <f>IF(COUNTIF(BK2:BK7,BK8)&gt;0,"R","")</f>
        <v/>
      </c>
      <c r="BM8" s="6">
        <f t="shared" si="11"/>
        <v>31</v>
      </c>
      <c r="BN8" s="6"/>
      <c r="BO8" s="6"/>
      <c r="BP8" s="6"/>
      <c r="BQ8" s="16"/>
      <c r="BR8" s="4"/>
      <c r="BS8" s="4"/>
    </row>
    <row r="9" spans="1:71" ht="15.75">
      <c r="A9" s="27">
        <v>22</v>
      </c>
      <c r="C9" s="5">
        <f t="shared" si="0"/>
        <v>8</v>
      </c>
      <c r="D9" s="27">
        <v>20</v>
      </c>
      <c r="E9" s="6" t="str">
        <f>IF(COUNTIF(D2:D8,D9)&gt;0,"R","")</f>
        <v/>
      </c>
      <c r="F9" s="6">
        <f t="shared" si="1"/>
        <v>30</v>
      </c>
      <c r="G9" s="6"/>
      <c r="H9" s="6"/>
      <c r="I9" s="6"/>
      <c r="J9" s="16"/>
      <c r="K9" s="16"/>
      <c r="L9" s="16"/>
      <c r="N9" s="5">
        <f t="shared" si="2"/>
        <v>8</v>
      </c>
      <c r="O9" s="27">
        <v>24</v>
      </c>
      <c r="P9" s="6" t="str">
        <f>IF(COUNTIF(O2:O8,O9)&gt;0,"R","")</f>
        <v/>
      </c>
      <c r="Q9" s="6">
        <f t="shared" si="3"/>
        <v>30</v>
      </c>
      <c r="R9" s="6"/>
      <c r="S9" s="6"/>
      <c r="T9" s="6"/>
      <c r="U9" s="16"/>
      <c r="V9" s="16"/>
      <c r="W9" s="16"/>
      <c r="Z9" s="5">
        <f t="shared" si="4"/>
        <v>8</v>
      </c>
      <c r="AA9" s="27">
        <v>27</v>
      </c>
      <c r="AB9" s="6" t="str">
        <f>IF(COUNTIF(AA2:AA8,AA9)&gt;0,"R","")</f>
        <v>R</v>
      </c>
      <c r="AC9" s="6">
        <f t="shared" si="5"/>
        <v>30</v>
      </c>
      <c r="AD9" s="6"/>
      <c r="AE9" s="6"/>
      <c r="AF9" s="6"/>
      <c r="AG9" s="16"/>
      <c r="AH9" s="16"/>
      <c r="AI9" s="16"/>
      <c r="AL9" s="5">
        <f t="shared" si="6"/>
        <v>8</v>
      </c>
      <c r="AM9" s="27">
        <v>1</v>
      </c>
      <c r="AN9" s="6" t="str">
        <f>IF(COUNTIF(AM2:AM8,AM9)&gt;0,"R","")</f>
        <v>R</v>
      </c>
      <c r="AO9" s="6">
        <f t="shared" si="7"/>
        <v>31</v>
      </c>
      <c r="AP9" s="6"/>
      <c r="AQ9" s="6"/>
      <c r="AR9" s="6"/>
      <c r="AS9" s="16"/>
      <c r="AT9" s="16"/>
      <c r="AU9" s="16"/>
      <c r="AX9" s="5">
        <f t="shared" si="8"/>
        <v>8</v>
      </c>
      <c r="AY9" s="27">
        <v>29</v>
      </c>
      <c r="AZ9" s="6" t="str">
        <f>IF(COUNTIF(AY2:AY8,AY9)&gt;0,"R","")</f>
        <v/>
      </c>
      <c r="BA9" s="6">
        <f t="shared" si="9"/>
        <v>30</v>
      </c>
      <c r="BB9" s="6"/>
      <c r="BC9" s="6"/>
      <c r="BD9" s="6"/>
      <c r="BE9" s="16"/>
      <c r="BF9" s="16"/>
      <c r="BG9" s="16"/>
      <c r="BJ9" s="5">
        <f t="shared" si="10"/>
        <v>8</v>
      </c>
      <c r="BK9" s="27">
        <v>33</v>
      </c>
      <c r="BL9" s="6" t="str">
        <f>IF(COUNTIF(BK2:BK8,BK9)&gt;0,"R","")</f>
        <v/>
      </c>
      <c r="BM9" s="6">
        <f t="shared" si="11"/>
        <v>30</v>
      </c>
      <c r="BN9" s="6"/>
      <c r="BO9" s="6"/>
      <c r="BP9" s="6"/>
      <c r="BQ9" s="16"/>
      <c r="BR9" s="16"/>
      <c r="BS9" s="16"/>
    </row>
    <row r="10" spans="1:71" ht="15.75">
      <c r="A10" s="27">
        <v>10</v>
      </c>
      <c r="C10" s="5">
        <f t="shared" si="0"/>
        <v>9</v>
      </c>
      <c r="D10" s="27">
        <v>10</v>
      </c>
      <c r="E10" s="6" t="str">
        <f>IF(COUNTIF(D2:D9,D10)&gt;0,"R","")</f>
        <v/>
      </c>
      <c r="F10" s="6">
        <f t="shared" si="1"/>
        <v>29</v>
      </c>
      <c r="G10" s="6"/>
      <c r="H10" s="6"/>
      <c r="I10" s="6"/>
      <c r="J10" s="16"/>
      <c r="K10" s="16"/>
      <c r="L10" s="16"/>
      <c r="N10" s="5">
        <f t="shared" si="2"/>
        <v>9</v>
      </c>
      <c r="O10" s="27">
        <v>11</v>
      </c>
      <c r="P10" s="6" t="str">
        <f>IF(COUNTIF(O2:O9,O10)&gt;0,"R","")</f>
        <v/>
      </c>
      <c r="Q10" s="6">
        <f t="shared" si="3"/>
        <v>29</v>
      </c>
      <c r="R10" s="6"/>
      <c r="S10" s="6"/>
      <c r="T10" s="6"/>
      <c r="U10" s="16"/>
      <c r="V10" s="16"/>
      <c r="W10" s="16"/>
      <c r="Z10" s="5">
        <f t="shared" si="4"/>
        <v>9</v>
      </c>
      <c r="AA10" s="27">
        <v>26</v>
      </c>
      <c r="AB10" s="6" t="str">
        <f>IF(COUNTIF(AA2:AA9,AA10)&gt;0,"R","")</f>
        <v/>
      </c>
      <c r="AC10" s="6">
        <f t="shared" si="5"/>
        <v>30</v>
      </c>
      <c r="AD10" s="6"/>
      <c r="AE10" s="6"/>
      <c r="AF10" s="6"/>
      <c r="AG10" s="16"/>
      <c r="AH10" s="16"/>
      <c r="AI10" s="16"/>
      <c r="AL10" s="5">
        <f t="shared" si="6"/>
        <v>9</v>
      </c>
      <c r="AM10" s="27">
        <v>22</v>
      </c>
      <c r="AN10" s="6" t="str">
        <f>IF(COUNTIF(AM2:AM9,AM10)&gt;0,"R","")</f>
        <v>R</v>
      </c>
      <c r="AO10" s="6">
        <f t="shared" si="7"/>
        <v>31</v>
      </c>
      <c r="AP10" s="6"/>
      <c r="AQ10" s="6"/>
      <c r="AR10" s="6"/>
      <c r="AS10" s="16"/>
      <c r="AT10" s="16"/>
      <c r="AU10" s="16"/>
      <c r="AX10" s="5">
        <f t="shared" si="8"/>
        <v>9</v>
      </c>
      <c r="AY10" s="27">
        <v>32</v>
      </c>
      <c r="AZ10" s="6" t="str">
        <f>IF(COUNTIF(AY2:AY9,AY10)&gt;0,"R","")</f>
        <v/>
      </c>
      <c r="BA10" s="6">
        <f t="shared" si="9"/>
        <v>29</v>
      </c>
      <c r="BB10" s="6"/>
      <c r="BC10" s="6"/>
      <c r="BD10" s="6"/>
      <c r="BE10" s="16"/>
      <c r="BF10" s="16"/>
      <c r="BG10" s="16"/>
      <c r="BJ10" s="5">
        <f t="shared" si="10"/>
        <v>9</v>
      </c>
      <c r="BK10" s="27">
        <v>28</v>
      </c>
      <c r="BL10" s="6" t="str">
        <f>IF(COUNTIF(BK2:BK9,BK10)&gt;0,"R","")</f>
        <v/>
      </c>
      <c r="BM10" s="6">
        <f t="shared" si="11"/>
        <v>29</v>
      </c>
      <c r="BN10" s="6"/>
      <c r="BO10" s="6"/>
      <c r="BP10" s="6"/>
      <c r="BQ10" s="16"/>
      <c r="BR10" s="16"/>
      <c r="BS10" s="16"/>
    </row>
    <row r="11" spans="1:71" ht="15.75">
      <c r="A11" s="27">
        <v>20</v>
      </c>
      <c r="C11" s="5">
        <f t="shared" si="0"/>
        <v>10</v>
      </c>
      <c r="D11" s="27">
        <v>27</v>
      </c>
      <c r="E11" s="6" t="str">
        <f>IF(COUNTIF(D2:D10,D11)&gt;0,"R","")</f>
        <v/>
      </c>
      <c r="F11" s="6">
        <f t="shared" si="1"/>
        <v>28</v>
      </c>
      <c r="G11" s="6"/>
      <c r="H11" s="6"/>
      <c r="I11" s="6"/>
      <c r="J11" s="16"/>
      <c r="K11" s="16"/>
      <c r="L11" s="16"/>
      <c r="N11" s="5">
        <f t="shared" si="2"/>
        <v>10</v>
      </c>
      <c r="O11" s="27">
        <v>19</v>
      </c>
      <c r="P11" s="6" t="str">
        <f>IF(COUNTIF(O2:O10,O11)&gt;0,"R","")</f>
        <v>R</v>
      </c>
      <c r="Q11" s="6">
        <f t="shared" si="3"/>
        <v>28</v>
      </c>
      <c r="R11" s="6"/>
      <c r="S11" s="6"/>
      <c r="T11" s="6"/>
      <c r="U11" s="16"/>
      <c r="V11" s="16"/>
      <c r="W11" s="16"/>
      <c r="Z11" s="5">
        <f t="shared" si="4"/>
        <v>10</v>
      </c>
      <c r="AA11" s="27">
        <v>36</v>
      </c>
      <c r="AB11" s="6" t="str">
        <f>IF(COUNTIF(AA2:AA10,AA11)&gt;0,"R","")</f>
        <v/>
      </c>
      <c r="AC11" s="6">
        <f t="shared" si="5"/>
        <v>29</v>
      </c>
      <c r="AD11" s="6"/>
      <c r="AE11" s="6"/>
      <c r="AF11" s="6"/>
      <c r="AG11" s="16"/>
      <c r="AH11" s="16"/>
      <c r="AI11" s="16"/>
      <c r="AL11" s="5">
        <f t="shared" si="6"/>
        <v>10</v>
      </c>
      <c r="AM11" s="27">
        <v>10</v>
      </c>
      <c r="AN11" s="6" t="str">
        <f>IF(COUNTIF(AM2:AM10,AM11)&gt;0,"R","")</f>
        <v/>
      </c>
      <c r="AO11" s="6">
        <f t="shared" si="7"/>
        <v>31</v>
      </c>
      <c r="AP11" s="6"/>
      <c r="AQ11" s="6"/>
      <c r="AR11" s="6"/>
      <c r="AS11" s="16"/>
      <c r="AT11" s="16"/>
      <c r="AU11" s="16"/>
      <c r="AX11" s="5">
        <f t="shared" si="8"/>
        <v>10</v>
      </c>
      <c r="AY11" s="27">
        <v>4</v>
      </c>
      <c r="AZ11" s="6" t="str">
        <f>IF(COUNTIF(AY2:AY10,AY11)&gt;0,"R","")</f>
        <v/>
      </c>
      <c r="BA11" s="6">
        <f t="shared" si="9"/>
        <v>28</v>
      </c>
      <c r="BB11" s="6"/>
      <c r="BC11" s="6"/>
      <c r="BD11" s="6"/>
      <c r="BE11" s="16"/>
      <c r="BF11" s="16"/>
      <c r="BG11" s="16"/>
      <c r="BJ11" s="5">
        <f t="shared" si="10"/>
        <v>10</v>
      </c>
      <c r="BK11" s="27">
        <v>34</v>
      </c>
      <c r="BL11" s="6" t="str">
        <f>IF(COUNTIF(BK2:BK10,BK11)&gt;0,"R","")</f>
        <v/>
      </c>
      <c r="BM11" s="6">
        <f t="shared" si="11"/>
        <v>28</v>
      </c>
      <c r="BN11" s="6"/>
      <c r="BO11" s="6"/>
      <c r="BP11" s="6"/>
      <c r="BQ11" s="16"/>
      <c r="BR11" s="16"/>
      <c r="BS11" s="16"/>
    </row>
    <row r="12" spans="1:71" ht="15.75">
      <c r="A12" s="27">
        <v>36</v>
      </c>
      <c r="C12" s="5">
        <f t="shared" si="0"/>
        <v>11</v>
      </c>
      <c r="D12" s="27">
        <v>20</v>
      </c>
      <c r="E12" s="6" t="str">
        <f>IF(COUNTIF(D2:D11,D12)&gt;0,"R","")</f>
        <v>R</v>
      </c>
      <c r="F12" s="6">
        <f t="shared" ref="F12:F61" si="12">IF(D12="","",IF(E11="R",F11,F11-1))</f>
        <v>27</v>
      </c>
      <c r="G12" s="6">
        <f>IF(D12="","",1)</f>
        <v>1</v>
      </c>
      <c r="H12" s="6">
        <f t="shared" ref="H12:H61" si="13">IF(D12="","",IF(E12="",G12*(36-F12),-F12*G12))</f>
        <v>-27</v>
      </c>
      <c r="I12" s="6">
        <f t="shared" ref="I12:I61" si="14">IF(D12="","",I11+H12)</f>
        <v>-27</v>
      </c>
      <c r="J12" s="16"/>
      <c r="K12" s="16"/>
      <c r="L12" s="16"/>
      <c r="N12" s="5">
        <f t="shared" si="2"/>
        <v>11</v>
      </c>
      <c r="O12" s="27">
        <v>15</v>
      </c>
      <c r="P12" s="6" t="str">
        <f>IF(COUNTIF(O2:O11,O12)&gt;0,"R","")</f>
        <v/>
      </c>
      <c r="Q12" s="6">
        <f t="shared" ref="Q12:Q61" si="15">IF(O12="","",IF(P11="R",Q11,Q11-1))</f>
        <v>28</v>
      </c>
      <c r="R12" s="6">
        <f>IF(O12="","",1)</f>
        <v>1</v>
      </c>
      <c r="S12" s="6">
        <f t="shared" ref="S12:S61" si="16">IF(O12="","",IF(P12="",R12*(36-Q12),-Q12*R12))</f>
        <v>8</v>
      </c>
      <c r="T12" s="6">
        <f t="shared" ref="T12:T61" si="17">IF(O12="","",T11+S12)</f>
        <v>8</v>
      </c>
      <c r="U12" s="16"/>
      <c r="V12" s="16"/>
      <c r="W12" s="16"/>
      <c r="Z12" s="5">
        <f t="shared" si="4"/>
        <v>11</v>
      </c>
      <c r="AA12" s="27">
        <v>32</v>
      </c>
      <c r="AB12" s="6" t="str">
        <f>IF(COUNTIF(AA2:AA11,AA12)&gt;0,"R","")</f>
        <v/>
      </c>
      <c r="AC12" s="6">
        <f t="shared" ref="AC12:AC61" si="18">IF(AA12="","",IF(AB11="R",AC11,AC11-1))</f>
        <v>28</v>
      </c>
      <c r="AD12" s="6">
        <f>IF(AA12="","",1)</f>
        <v>1</v>
      </c>
      <c r="AE12" s="6">
        <f t="shared" ref="AE12:AE61" si="19">IF(AA12="","",IF(AB12="",AD12*(36-AC12),-AC12*AD12))</f>
        <v>8</v>
      </c>
      <c r="AF12" s="6">
        <f t="shared" ref="AF12:AF61" si="20">IF(AA12="","",AF11+AE12)</f>
        <v>8</v>
      </c>
      <c r="AG12" s="16"/>
      <c r="AH12" s="16"/>
      <c r="AI12" s="16"/>
      <c r="AL12" s="5">
        <f t="shared" si="6"/>
        <v>11</v>
      </c>
      <c r="AM12" s="27">
        <v>20</v>
      </c>
      <c r="AN12" s="6" t="str">
        <f>IF(COUNTIF(AM2:AM11,AM12)&gt;0,"R","")</f>
        <v>R</v>
      </c>
      <c r="AO12" s="6">
        <f t="shared" ref="AO12:AO61" si="21">IF(AM12="","",IF(AN11="R",AO11,AO11-1))</f>
        <v>30</v>
      </c>
      <c r="AP12" s="6">
        <f>IF(AM12="","",1)</f>
        <v>1</v>
      </c>
      <c r="AQ12" s="6">
        <f t="shared" ref="AQ12:AQ61" si="22">IF(AM12="","",IF(AN12="",AP12*(36-AO12),-AO12*AP12))</f>
        <v>-30</v>
      </c>
      <c r="AR12" s="6">
        <f t="shared" ref="AR12:AR61" si="23">IF(AM12="","",AR11+AQ12)</f>
        <v>-30</v>
      </c>
      <c r="AS12" s="16"/>
      <c r="AT12" s="16"/>
      <c r="AU12" s="16"/>
      <c r="AX12" s="5">
        <f t="shared" si="8"/>
        <v>11</v>
      </c>
      <c r="AY12" s="27">
        <v>8</v>
      </c>
      <c r="AZ12" s="6" t="str">
        <f>IF(COUNTIF(AY2:AY11,AY12)&gt;0,"R","")</f>
        <v/>
      </c>
      <c r="BA12" s="6">
        <f t="shared" ref="BA12:BA61" si="24">IF(AY12="","",IF(AZ11="R",BA11,BA11-1))</f>
        <v>27</v>
      </c>
      <c r="BB12" s="6">
        <f>IF(AY12="","",1)</f>
        <v>1</v>
      </c>
      <c r="BC12" s="6">
        <f t="shared" ref="BC12:BC61" si="25">IF(AY12="","",IF(AZ12="",BB12*(36-BA12),-BA12*BB12))</f>
        <v>9</v>
      </c>
      <c r="BD12" s="6">
        <f t="shared" ref="BD12:BD61" si="26">IF(AY12="","",BD11+BC12)</f>
        <v>9</v>
      </c>
      <c r="BE12" s="16"/>
      <c r="BF12" s="16"/>
      <c r="BG12" s="16"/>
      <c r="BJ12" s="5">
        <f t="shared" si="10"/>
        <v>11</v>
      </c>
      <c r="BK12" s="27">
        <v>30</v>
      </c>
      <c r="BL12" s="6" t="str">
        <f>IF(COUNTIF(BK2:BK11,BK12)&gt;0,"R","")</f>
        <v/>
      </c>
      <c r="BM12" s="6">
        <f t="shared" ref="BM12:BM61" si="27">IF(BK12="","",IF(BL11="R",BM11,BM11-1))</f>
        <v>27</v>
      </c>
      <c r="BN12" s="6">
        <f>IF(BK12="","",1)</f>
        <v>1</v>
      </c>
      <c r="BO12" s="6">
        <f t="shared" ref="BO12:BO61" si="28">IF(BK12="","",IF(BL12="",BN12*(36-BM12),-BM12*BN12))</f>
        <v>9</v>
      </c>
      <c r="BP12" s="6">
        <f t="shared" ref="BP12:BP61" si="29">IF(BK12="","",BP11+BO12)</f>
        <v>9</v>
      </c>
      <c r="BQ12" s="16"/>
      <c r="BR12" s="16"/>
      <c r="BS12" s="16"/>
    </row>
    <row r="13" spans="1:71" ht="15.75">
      <c r="A13" s="27">
        <v>29</v>
      </c>
      <c r="C13" s="5">
        <f t="shared" si="0"/>
        <v>12</v>
      </c>
      <c r="D13" s="27">
        <v>25</v>
      </c>
      <c r="E13" s="6" t="str">
        <f>IF(COUNTIF(D2:D12,D13)&gt;0,"R","")</f>
        <v/>
      </c>
      <c r="F13" s="6">
        <f t="shared" si="12"/>
        <v>27</v>
      </c>
      <c r="G13" s="6">
        <f t="shared" ref="G13:G61" si="30">IF(D13="","",IF(E12="R",G12+1,IF(G12=1,1,G12-1)))</f>
        <v>2</v>
      </c>
      <c r="H13" s="6">
        <f t="shared" si="13"/>
        <v>18</v>
      </c>
      <c r="I13" s="6">
        <f t="shared" si="14"/>
        <v>-9</v>
      </c>
      <c r="J13" s="16"/>
      <c r="K13" s="16"/>
      <c r="L13" s="16"/>
      <c r="N13" s="5">
        <f t="shared" si="2"/>
        <v>12</v>
      </c>
      <c r="O13" s="27">
        <v>34</v>
      </c>
      <c r="P13" s="6" t="str">
        <f>IF(COUNTIF(O2:O12,O13)&gt;0,"R","")</f>
        <v/>
      </c>
      <c r="Q13" s="6">
        <f t="shared" si="15"/>
        <v>27</v>
      </c>
      <c r="R13" s="6">
        <f t="shared" ref="R13:R61" si="31">IF(O13="","",IF(P12="R",R12+1,IF(R12=1,1,R12-1)))</f>
        <v>1</v>
      </c>
      <c r="S13" s="6">
        <f t="shared" si="16"/>
        <v>9</v>
      </c>
      <c r="T13" s="6">
        <f t="shared" si="17"/>
        <v>17</v>
      </c>
      <c r="U13" s="16"/>
      <c r="V13" s="16"/>
      <c r="W13" s="16"/>
      <c r="Z13" s="5">
        <f t="shared" si="4"/>
        <v>12</v>
      </c>
      <c r="AA13" s="27">
        <v>20</v>
      </c>
      <c r="AB13" s="6" t="str">
        <f>IF(COUNTIF(AA2:AA12,AA13)&gt;0,"R","")</f>
        <v/>
      </c>
      <c r="AC13" s="6">
        <f t="shared" si="18"/>
        <v>27</v>
      </c>
      <c r="AD13" s="6">
        <f t="shared" ref="AD13:AD61" si="32">IF(AA13="","",IF(AB12="R",AD12+1,IF(AD12=1,1,AD12-1)))</f>
        <v>1</v>
      </c>
      <c r="AE13" s="6">
        <f t="shared" si="19"/>
        <v>9</v>
      </c>
      <c r="AF13" s="6">
        <f t="shared" si="20"/>
        <v>17</v>
      </c>
      <c r="AG13" s="16"/>
      <c r="AH13" s="16"/>
      <c r="AI13" s="16"/>
      <c r="AL13" s="5">
        <f t="shared" si="6"/>
        <v>12</v>
      </c>
      <c r="AM13" s="27">
        <v>36</v>
      </c>
      <c r="AN13" s="6" t="str">
        <f>IF(COUNTIF(AM2:AM12,AM13)&gt;0,"R","")</f>
        <v/>
      </c>
      <c r="AO13" s="6">
        <f t="shared" si="21"/>
        <v>30</v>
      </c>
      <c r="AP13" s="6">
        <f t="shared" ref="AP13:AP61" si="33">IF(AM13="","",IF(AN12="R",AP12+1,IF(AP12=1,1,AP12-1)))</f>
        <v>2</v>
      </c>
      <c r="AQ13" s="6">
        <f t="shared" si="22"/>
        <v>12</v>
      </c>
      <c r="AR13" s="6">
        <f t="shared" si="23"/>
        <v>-18</v>
      </c>
      <c r="AS13" s="16"/>
      <c r="AT13" s="16"/>
      <c r="AU13" s="16"/>
      <c r="AX13" s="5">
        <f t="shared" si="8"/>
        <v>12</v>
      </c>
      <c r="AY13" s="27">
        <v>10</v>
      </c>
      <c r="AZ13" s="6" t="str">
        <f>IF(COUNTIF(AY2:AY12,AY13)&gt;0,"R","")</f>
        <v>R</v>
      </c>
      <c r="BA13" s="6">
        <f t="shared" si="24"/>
        <v>26</v>
      </c>
      <c r="BB13" s="6">
        <f t="shared" ref="BB13:BB61" si="34">IF(AY13="","",IF(AZ12="R",BB12+1,IF(BB12=1,1,BB12-1)))</f>
        <v>1</v>
      </c>
      <c r="BC13" s="6">
        <f t="shared" si="25"/>
        <v>-26</v>
      </c>
      <c r="BD13" s="6">
        <f t="shared" si="26"/>
        <v>-17</v>
      </c>
      <c r="BE13" s="16"/>
      <c r="BF13" s="16"/>
      <c r="BG13" s="16"/>
      <c r="BJ13" s="5">
        <f t="shared" si="10"/>
        <v>12</v>
      </c>
      <c r="BK13" s="27">
        <v>31</v>
      </c>
      <c r="BL13" s="6" t="str">
        <f>IF(COUNTIF(BK2:BK12,BK13)&gt;0,"R","")</f>
        <v/>
      </c>
      <c r="BM13" s="6">
        <f t="shared" si="27"/>
        <v>26</v>
      </c>
      <c r="BN13" s="6">
        <f t="shared" ref="BN13:BN61" si="35">IF(BK13="","",IF(BL12="R",BN12+1,IF(BN12=1,1,BN12-1)))</f>
        <v>1</v>
      </c>
      <c r="BO13" s="6">
        <f t="shared" si="28"/>
        <v>10</v>
      </c>
      <c r="BP13" s="6">
        <f t="shared" si="29"/>
        <v>19</v>
      </c>
      <c r="BQ13" s="16"/>
      <c r="BR13" s="16"/>
      <c r="BS13" s="16"/>
    </row>
    <row r="14" spans="1:71" ht="15.75">
      <c r="A14" s="27">
        <v>31</v>
      </c>
      <c r="C14" s="5">
        <f t="shared" si="0"/>
        <v>13</v>
      </c>
      <c r="D14" s="27">
        <v>33</v>
      </c>
      <c r="E14" s="6" t="str">
        <f>IF(COUNTIF(D2:D13,D14)&gt;0,"R","")</f>
        <v/>
      </c>
      <c r="F14" s="6">
        <f t="shared" si="12"/>
        <v>26</v>
      </c>
      <c r="G14" s="6">
        <f t="shared" si="30"/>
        <v>1</v>
      </c>
      <c r="H14" s="6">
        <f t="shared" si="13"/>
        <v>10</v>
      </c>
      <c r="I14" s="6">
        <f t="shared" si="14"/>
        <v>1</v>
      </c>
      <c r="J14" s="16"/>
      <c r="K14" s="16"/>
      <c r="L14" s="16"/>
      <c r="N14" s="5">
        <f t="shared" si="2"/>
        <v>13</v>
      </c>
      <c r="O14" s="27">
        <v>2</v>
      </c>
      <c r="P14" s="6" t="str">
        <f>IF(COUNTIF(O2:O13,O14)&gt;0,"R","")</f>
        <v/>
      </c>
      <c r="Q14" s="6">
        <f t="shared" si="15"/>
        <v>26</v>
      </c>
      <c r="R14" s="6">
        <f t="shared" si="31"/>
        <v>1</v>
      </c>
      <c r="S14" s="6">
        <f t="shared" si="16"/>
        <v>10</v>
      </c>
      <c r="T14" s="6">
        <f t="shared" si="17"/>
        <v>27</v>
      </c>
      <c r="U14" s="16"/>
      <c r="V14" s="16"/>
      <c r="W14" s="16"/>
      <c r="Z14" s="5">
        <f t="shared" si="4"/>
        <v>13</v>
      </c>
      <c r="AA14" s="27">
        <v>24</v>
      </c>
      <c r="AB14" s="6" t="str">
        <f>IF(COUNTIF(AA2:AA13,AA14)&gt;0,"R","")</f>
        <v/>
      </c>
      <c r="AC14" s="6">
        <f t="shared" si="18"/>
        <v>26</v>
      </c>
      <c r="AD14" s="6">
        <f t="shared" si="32"/>
        <v>1</v>
      </c>
      <c r="AE14" s="6">
        <f t="shared" si="19"/>
        <v>10</v>
      </c>
      <c r="AF14" s="6">
        <f t="shared" si="20"/>
        <v>27</v>
      </c>
      <c r="AG14" s="16"/>
      <c r="AH14" s="16"/>
      <c r="AI14" s="16"/>
      <c r="AL14" s="5">
        <f t="shared" si="6"/>
        <v>13</v>
      </c>
      <c r="AM14" s="27">
        <v>29</v>
      </c>
      <c r="AN14" s="6" t="str">
        <f>IF(COUNTIF(AM2:AM13,AM14)&gt;0,"R","")</f>
        <v/>
      </c>
      <c r="AO14" s="6">
        <f t="shared" si="21"/>
        <v>29</v>
      </c>
      <c r="AP14" s="6">
        <f t="shared" si="33"/>
        <v>1</v>
      </c>
      <c r="AQ14" s="6">
        <f t="shared" si="22"/>
        <v>7</v>
      </c>
      <c r="AR14" s="6">
        <f t="shared" si="23"/>
        <v>-11</v>
      </c>
      <c r="AS14" s="16"/>
      <c r="AT14" s="16"/>
      <c r="AU14" s="16"/>
      <c r="AX14" s="5">
        <f t="shared" si="8"/>
        <v>13</v>
      </c>
      <c r="AY14" s="27">
        <v>36</v>
      </c>
      <c r="AZ14" s="6" t="str">
        <f>IF(COUNTIF(AY2:AY13,AY14)&gt;0,"R","")</f>
        <v/>
      </c>
      <c r="BA14" s="6">
        <f t="shared" si="24"/>
        <v>26</v>
      </c>
      <c r="BB14" s="6">
        <f t="shared" si="34"/>
        <v>2</v>
      </c>
      <c r="BC14" s="6">
        <f t="shared" si="25"/>
        <v>20</v>
      </c>
      <c r="BD14" s="6">
        <f t="shared" si="26"/>
        <v>3</v>
      </c>
      <c r="BE14" s="16"/>
      <c r="BF14" s="16"/>
      <c r="BG14" s="16"/>
      <c r="BJ14" s="5">
        <f t="shared" si="10"/>
        <v>13</v>
      </c>
      <c r="BK14" s="27">
        <v>10</v>
      </c>
      <c r="BL14" s="6" t="str">
        <f>IF(COUNTIF(BK2:BK13,BK14)&gt;0,"R","")</f>
        <v/>
      </c>
      <c r="BM14" s="6">
        <f t="shared" si="27"/>
        <v>25</v>
      </c>
      <c r="BN14" s="6">
        <f t="shared" si="35"/>
        <v>1</v>
      </c>
      <c r="BO14" s="6">
        <f t="shared" si="28"/>
        <v>11</v>
      </c>
      <c r="BP14" s="6">
        <f t="shared" si="29"/>
        <v>30</v>
      </c>
      <c r="BQ14" s="16"/>
      <c r="BR14" s="16"/>
      <c r="BS14" s="16"/>
    </row>
    <row r="15" spans="1:71" ht="15.75">
      <c r="A15" s="27">
        <v>4</v>
      </c>
      <c r="C15" s="5">
        <f t="shared" si="0"/>
        <v>14</v>
      </c>
      <c r="D15" s="27">
        <v>17</v>
      </c>
      <c r="E15" s="6" t="str">
        <f>IF(COUNTIF(D2:D14,D15)&gt;0,"R","")</f>
        <v/>
      </c>
      <c r="F15" s="6">
        <f t="shared" si="12"/>
        <v>25</v>
      </c>
      <c r="G15" s="6">
        <f t="shared" si="30"/>
        <v>1</v>
      </c>
      <c r="H15" s="6">
        <f t="shared" si="13"/>
        <v>11</v>
      </c>
      <c r="I15" s="6">
        <f t="shared" si="14"/>
        <v>12</v>
      </c>
      <c r="J15" s="16"/>
      <c r="K15" s="16"/>
      <c r="L15" s="16"/>
      <c r="N15" s="5">
        <f t="shared" si="2"/>
        <v>14</v>
      </c>
      <c r="O15" s="27">
        <v>7</v>
      </c>
      <c r="P15" s="6" t="str">
        <f>IF(COUNTIF(O2:O14,O15)&gt;0,"R","")</f>
        <v>R</v>
      </c>
      <c r="Q15" s="6">
        <f t="shared" si="15"/>
        <v>25</v>
      </c>
      <c r="R15" s="6">
        <f t="shared" si="31"/>
        <v>1</v>
      </c>
      <c r="S15" s="6">
        <f t="shared" si="16"/>
        <v>-25</v>
      </c>
      <c r="T15" s="6">
        <f t="shared" si="17"/>
        <v>2</v>
      </c>
      <c r="U15" s="16"/>
      <c r="V15" s="16"/>
      <c r="W15" s="16"/>
      <c r="Z15" s="5">
        <f t="shared" si="4"/>
        <v>14</v>
      </c>
      <c r="AA15" s="27">
        <v>9</v>
      </c>
      <c r="AB15" s="6" t="str">
        <f>IF(COUNTIF(AA2:AA14,AA15)&gt;0,"R","")</f>
        <v/>
      </c>
      <c r="AC15" s="6">
        <f t="shared" si="18"/>
        <v>25</v>
      </c>
      <c r="AD15" s="6">
        <f t="shared" si="32"/>
        <v>1</v>
      </c>
      <c r="AE15" s="6">
        <f t="shared" si="19"/>
        <v>11</v>
      </c>
      <c r="AF15" s="6">
        <f t="shared" si="20"/>
        <v>38</v>
      </c>
      <c r="AG15" s="16"/>
      <c r="AH15" s="16"/>
      <c r="AI15" s="16"/>
      <c r="AL15" s="5">
        <f t="shared" si="6"/>
        <v>14</v>
      </c>
      <c r="AM15" s="27">
        <v>31</v>
      </c>
      <c r="AN15" s="6" t="str">
        <f>IF(COUNTIF(AM2:AM14,AM15)&gt;0,"R","")</f>
        <v/>
      </c>
      <c r="AO15" s="6">
        <f t="shared" si="21"/>
        <v>28</v>
      </c>
      <c r="AP15" s="6">
        <f t="shared" si="33"/>
        <v>1</v>
      </c>
      <c r="AQ15" s="6">
        <f t="shared" si="22"/>
        <v>8</v>
      </c>
      <c r="AR15" s="6">
        <f t="shared" si="23"/>
        <v>-3</v>
      </c>
      <c r="AS15" s="16"/>
      <c r="AT15" s="16"/>
      <c r="AU15" s="16"/>
      <c r="AX15" s="5">
        <f t="shared" si="8"/>
        <v>14</v>
      </c>
      <c r="AY15" s="27">
        <v>29</v>
      </c>
      <c r="AZ15" s="6" t="str">
        <f>IF(COUNTIF(AY2:AY14,AY15)&gt;0,"R","")</f>
        <v>R</v>
      </c>
      <c r="BA15" s="6">
        <f t="shared" si="24"/>
        <v>25</v>
      </c>
      <c r="BB15" s="6">
        <f t="shared" si="34"/>
        <v>1</v>
      </c>
      <c r="BC15" s="6">
        <f t="shared" si="25"/>
        <v>-25</v>
      </c>
      <c r="BD15" s="6">
        <f t="shared" si="26"/>
        <v>-22</v>
      </c>
      <c r="BE15" s="16"/>
      <c r="BF15" s="16"/>
      <c r="BG15" s="16"/>
      <c r="BJ15" s="5">
        <f t="shared" si="10"/>
        <v>14</v>
      </c>
      <c r="BK15" s="27">
        <v>23</v>
      </c>
      <c r="BL15" s="6" t="str">
        <f>IF(COUNTIF(BK2:BK14,BK15)&gt;0,"R","")</f>
        <v/>
      </c>
      <c r="BM15" s="6">
        <f t="shared" si="27"/>
        <v>24</v>
      </c>
      <c r="BN15" s="6">
        <f t="shared" si="35"/>
        <v>1</v>
      </c>
      <c r="BO15" s="6">
        <f t="shared" si="28"/>
        <v>12</v>
      </c>
      <c r="BP15" s="6">
        <f t="shared" si="29"/>
        <v>42</v>
      </c>
      <c r="BQ15" s="16"/>
      <c r="BR15" s="16"/>
      <c r="BS15" s="16"/>
    </row>
    <row r="16" spans="1:71" ht="15.75">
      <c r="A16" s="27">
        <v>11</v>
      </c>
      <c r="C16" s="5">
        <f t="shared" si="0"/>
        <v>15</v>
      </c>
      <c r="D16" s="27">
        <v>10</v>
      </c>
      <c r="E16" s="6" t="str">
        <f>IF(COUNTIF(D2:D15,D16)&gt;0,"R","")</f>
        <v>R</v>
      </c>
      <c r="F16" s="6">
        <f t="shared" si="12"/>
        <v>24</v>
      </c>
      <c r="G16" s="6">
        <f t="shared" si="30"/>
        <v>1</v>
      </c>
      <c r="H16" s="6">
        <f t="shared" si="13"/>
        <v>-24</v>
      </c>
      <c r="I16" s="6">
        <f t="shared" si="14"/>
        <v>-12</v>
      </c>
      <c r="J16" s="16"/>
      <c r="K16" s="16"/>
      <c r="L16" s="16"/>
      <c r="N16" s="5">
        <f t="shared" si="2"/>
        <v>15</v>
      </c>
      <c r="O16" s="27">
        <v>17</v>
      </c>
      <c r="P16" s="6" t="str">
        <f>IF(COUNTIF(O2:O15,O16)&gt;0,"R","")</f>
        <v/>
      </c>
      <c r="Q16" s="6">
        <f t="shared" si="15"/>
        <v>25</v>
      </c>
      <c r="R16" s="6">
        <f t="shared" si="31"/>
        <v>2</v>
      </c>
      <c r="S16" s="6">
        <f t="shared" si="16"/>
        <v>22</v>
      </c>
      <c r="T16" s="6">
        <f t="shared" si="17"/>
        <v>24</v>
      </c>
      <c r="U16" s="16"/>
      <c r="V16" s="16"/>
      <c r="W16" s="16"/>
      <c r="Z16" s="5">
        <f t="shared" si="4"/>
        <v>15</v>
      </c>
      <c r="AA16" s="27">
        <v>27</v>
      </c>
      <c r="AB16" s="6" t="str">
        <f>IF(COUNTIF(AA2:AA15,AA16)&gt;0,"R","")</f>
        <v>R</v>
      </c>
      <c r="AC16" s="6">
        <f t="shared" si="18"/>
        <v>24</v>
      </c>
      <c r="AD16" s="6">
        <f t="shared" si="32"/>
        <v>1</v>
      </c>
      <c r="AE16" s="6">
        <f t="shared" si="19"/>
        <v>-24</v>
      </c>
      <c r="AF16" s="6">
        <f t="shared" si="20"/>
        <v>14</v>
      </c>
      <c r="AG16" s="16"/>
      <c r="AH16" s="16"/>
      <c r="AI16" s="16"/>
      <c r="AL16" s="5">
        <f t="shared" si="6"/>
        <v>15</v>
      </c>
      <c r="AM16" s="27">
        <v>4</v>
      </c>
      <c r="AN16" s="6" t="str">
        <f>IF(COUNTIF(AM2:AM15,AM16)&gt;0,"R","")</f>
        <v/>
      </c>
      <c r="AO16" s="6">
        <f t="shared" si="21"/>
        <v>27</v>
      </c>
      <c r="AP16" s="6">
        <f t="shared" si="33"/>
        <v>1</v>
      </c>
      <c r="AQ16" s="6">
        <f t="shared" si="22"/>
        <v>9</v>
      </c>
      <c r="AR16" s="6">
        <f t="shared" si="23"/>
        <v>6</v>
      </c>
      <c r="AS16" s="16"/>
      <c r="AT16" s="16"/>
      <c r="AU16" s="16"/>
      <c r="AX16" s="5">
        <f t="shared" si="8"/>
        <v>15</v>
      </c>
      <c r="AY16" s="27">
        <v>27</v>
      </c>
      <c r="AZ16" s="6" t="str">
        <f>IF(COUNTIF(AY2:AY15,AY16)&gt;0,"R","")</f>
        <v/>
      </c>
      <c r="BA16" s="6">
        <f t="shared" si="24"/>
        <v>25</v>
      </c>
      <c r="BB16" s="6">
        <f t="shared" si="34"/>
        <v>2</v>
      </c>
      <c r="BC16" s="6">
        <f t="shared" si="25"/>
        <v>22</v>
      </c>
      <c r="BD16" s="6">
        <f t="shared" si="26"/>
        <v>0</v>
      </c>
      <c r="BE16" s="16"/>
      <c r="BF16" s="16"/>
      <c r="BG16" s="16"/>
      <c r="BJ16" s="5">
        <f t="shared" si="10"/>
        <v>15</v>
      </c>
      <c r="BK16" s="27">
        <v>5</v>
      </c>
      <c r="BL16" s="6" t="str">
        <f>IF(COUNTIF(BK2:BK15,BK16)&gt;0,"R","")</f>
        <v/>
      </c>
      <c r="BM16" s="6">
        <f t="shared" si="27"/>
        <v>23</v>
      </c>
      <c r="BN16" s="6">
        <f t="shared" si="35"/>
        <v>1</v>
      </c>
      <c r="BO16" s="6">
        <f t="shared" si="28"/>
        <v>13</v>
      </c>
      <c r="BP16" s="6">
        <f t="shared" si="29"/>
        <v>55</v>
      </c>
      <c r="BQ16" s="16"/>
      <c r="BR16" s="16"/>
      <c r="BS16" s="16"/>
    </row>
    <row r="17" spans="1:71" ht="15.75">
      <c r="A17" s="27">
        <v>26</v>
      </c>
      <c r="C17" s="5">
        <f t="shared" si="0"/>
        <v>16</v>
      </c>
      <c r="D17" s="27">
        <v>31</v>
      </c>
      <c r="E17" s="6" t="str">
        <f>IF(COUNTIF(D2:D16,D17)&gt;0,"R","")</f>
        <v>R</v>
      </c>
      <c r="F17" s="6">
        <f t="shared" si="12"/>
        <v>24</v>
      </c>
      <c r="G17" s="6">
        <f t="shared" si="30"/>
        <v>2</v>
      </c>
      <c r="H17" s="6">
        <f t="shared" si="13"/>
        <v>-48</v>
      </c>
      <c r="I17" s="6">
        <f t="shared" si="14"/>
        <v>-60</v>
      </c>
      <c r="J17" s="16"/>
      <c r="K17" s="16"/>
      <c r="L17" s="16"/>
      <c r="N17" s="5">
        <f t="shared" si="2"/>
        <v>16</v>
      </c>
      <c r="O17" s="27">
        <v>24</v>
      </c>
      <c r="P17" s="6" t="str">
        <f>IF(COUNTIF(O2:O16,O17)&gt;0,"R","")</f>
        <v>R</v>
      </c>
      <c r="Q17" s="6">
        <f t="shared" si="15"/>
        <v>24</v>
      </c>
      <c r="R17" s="6">
        <f t="shared" si="31"/>
        <v>1</v>
      </c>
      <c r="S17" s="6">
        <f t="shared" si="16"/>
        <v>-24</v>
      </c>
      <c r="T17" s="6">
        <f t="shared" si="17"/>
        <v>0</v>
      </c>
      <c r="U17" s="16"/>
      <c r="V17" s="16"/>
      <c r="W17" s="16"/>
      <c r="Z17" s="5">
        <f t="shared" si="4"/>
        <v>16</v>
      </c>
      <c r="AA17" s="27">
        <v>20</v>
      </c>
      <c r="AB17" s="6" t="str">
        <f>IF(COUNTIF(AA2:AA16,AA17)&gt;0,"R","")</f>
        <v>R</v>
      </c>
      <c r="AC17" s="6">
        <f t="shared" si="18"/>
        <v>24</v>
      </c>
      <c r="AD17" s="6">
        <f t="shared" si="32"/>
        <v>2</v>
      </c>
      <c r="AE17" s="6">
        <f t="shared" si="19"/>
        <v>-48</v>
      </c>
      <c r="AF17" s="6">
        <f t="shared" si="20"/>
        <v>-34</v>
      </c>
      <c r="AG17" s="16"/>
      <c r="AH17" s="16"/>
      <c r="AI17" s="16"/>
      <c r="AL17" s="5">
        <f t="shared" si="6"/>
        <v>16</v>
      </c>
      <c r="AM17" s="27">
        <v>11</v>
      </c>
      <c r="AN17" s="6" t="str">
        <f>IF(COUNTIF(AM2:AM16,AM17)&gt;0,"R","")</f>
        <v/>
      </c>
      <c r="AO17" s="6">
        <f t="shared" si="21"/>
        <v>26</v>
      </c>
      <c r="AP17" s="6">
        <f t="shared" si="33"/>
        <v>1</v>
      </c>
      <c r="AQ17" s="6">
        <f t="shared" si="22"/>
        <v>10</v>
      </c>
      <c r="AR17" s="6">
        <f t="shared" si="23"/>
        <v>16</v>
      </c>
      <c r="AS17" s="16"/>
      <c r="AT17" s="16"/>
      <c r="AU17" s="16"/>
      <c r="AX17" s="5">
        <f t="shared" si="8"/>
        <v>16</v>
      </c>
      <c r="AY17" s="27">
        <v>29</v>
      </c>
      <c r="AZ17" s="6" t="str">
        <f>IF(COUNTIF(AY2:AY16,AY17)&gt;0,"R","")</f>
        <v>R</v>
      </c>
      <c r="BA17" s="6">
        <f t="shared" si="24"/>
        <v>24</v>
      </c>
      <c r="BB17" s="6">
        <f t="shared" si="34"/>
        <v>1</v>
      </c>
      <c r="BC17" s="6">
        <f t="shared" si="25"/>
        <v>-24</v>
      </c>
      <c r="BD17" s="6">
        <f t="shared" si="26"/>
        <v>-24</v>
      </c>
      <c r="BE17" s="16"/>
      <c r="BF17" s="16"/>
      <c r="BG17" s="16"/>
      <c r="BJ17" s="5">
        <f t="shared" si="10"/>
        <v>16</v>
      </c>
      <c r="BK17" s="27">
        <v>14</v>
      </c>
      <c r="BL17" s="6" t="str">
        <f>IF(COUNTIF(BK2:BK16,BK17)&gt;0,"R","")</f>
        <v/>
      </c>
      <c r="BM17" s="6">
        <f t="shared" si="27"/>
        <v>22</v>
      </c>
      <c r="BN17" s="6">
        <f t="shared" si="35"/>
        <v>1</v>
      </c>
      <c r="BO17" s="6">
        <f t="shared" si="28"/>
        <v>14</v>
      </c>
      <c r="BP17" s="6">
        <f t="shared" si="29"/>
        <v>69</v>
      </c>
      <c r="BQ17" s="16"/>
      <c r="BR17" s="16"/>
      <c r="BS17" s="16"/>
    </row>
    <row r="18" spans="1:71" ht="15.75">
      <c r="A18" s="27">
        <v>13</v>
      </c>
      <c r="C18" s="5">
        <f t="shared" si="0"/>
        <v>17</v>
      </c>
      <c r="D18" s="27">
        <v>16</v>
      </c>
      <c r="E18" s="6" t="str">
        <f>IF(COUNTIF(D2:D17,D18)&gt;0,"R","")</f>
        <v/>
      </c>
      <c r="F18" s="6">
        <f t="shared" si="12"/>
        <v>24</v>
      </c>
      <c r="G18" s="6">
        <f t="shared" si="30"/>
        <v>3</v>
      </c>
      <c r="H18" s="6">
        <f t="shared" si="13"/>
        <v>36</v>
      </c>
      <c r="I18" s="6">
        <f t="shared" si="14"/>
        <v>-24</v>
      </c>
      <c r="J18" s="16"/>
      <c r="K18" s="16"/>
      <c r="L18" s="16"/>
      <c r="N18" s="5">
        <f t="shared" si="2"/>
        <v>17</v>
      </c>
      <c r="O18" s="27">
        <v>3</v>
      </c>
      <c r="P18" s="6" t="str">
        <f>IF(COUNTIF(O2:O17,O18)&gt;0,"R","")</f>
        <v/>
      </c>
      <c r="Q18" s="6">
        <f t="shared" si="15"/>
        <v>24</v>
      </c>
      <c r="R18" s="6">
        <f t="shared" si="31"/>
        <v>2</v>
      </c>
      <c r="S18" s="6">
        <f t="shared" si="16"/>
        <v>24</v>
      </c>
      <c r="T18" s="6">
        <f t="shared" si="17"/>
        <v>24</v>
      </c>
      <c r="U18" s="16"/>
      <c r="V18" s="16"/>
      <c r="W18" s="16"/>
      <c r="Z18" s="5">
        <f t="shared" si="4"/>
        <v>17</v>
      </c>
      <c r="AA18" s="27">
        <v>33</v>
      </c>
      <c r="AB18" s="6" t="str">
        <f>IF(COUNTIF(AA2:AA17,AA18)&gt;0,"R","")</f>
        <v/>
      </c>
      <c r="AC18" s="6">
        <f t="shared" si="18"/>
        <v>24</v>
      </c>
      <c r="AD18" s="6">
        <f t="shared" si="32"/>
        <v>3</v>
      </c>
      <c r="AE18" s="6">
        <f t="shared" si="19"/>
        <v>36</v>
      </c>
      <c r="AF18" s="6">
        <f t="shared" si="20"/>
        <v>2</v>
      </c>
      <c r="AG18" s="16"/>
      <c r="AH18" s="16"/>
      <c r="AI18" s="16"/>
      <c r="AL18" s="5">
        <f t="shared" si="6"/>
        <v>17</v>
      </c>
      <c r="AM18" s="27">
        <v>26</v>
      </c>
      <c r="AN18" s="6" t="str">
        <f>IF(COUNTIF(AM2:AM17,AM18)&gt;0,"R","")</f>
        <v/>
      </c>
      <c r="AO18" s="6">
        <f t="shared" si="21"/>
        <v>25</v>
      </c>
      <c r="AP18" s="6">
        <f t="shared" si="33"/>
        <v>1</v>
      </c>
      <c r="AQ18" s="6">
        <f t="shared" si="22"/>
        <v>11</v>
      </c>
      <c r="AR18" s="6">
        <f t="shared" si="23"/>
        <v>27</v>
      </c>
      <c r="AS18" s="16"/>
      <c r="AT18" s="16"/>
      <c r="AU18" s="16"/>
      <c r="AX18" s="5">
        <f t="shared" si="8"/>
        <v>17</v>
      </c>
      <c r="AY18" s="27">
        <v>4</v>
      </c>
      <c r="AZ18" s="6" t="str">
        <f>IF(COUNTIF(AY2:AY17,AY18)&gt;0,"R","")</f>
        <v>R</v>
      </c>
      <c r="BA18" s="6">
        <f t="shared" si="24"/>
        <v>24</v>
      </c>
      <c r="BB18" s="6">
        <f t="shared" si="34"/>
        <v>2</v>
      </c>
      <c r="BC18" s="6">
        <f t="shared" si="25"/>
        <v>-48</v>
      </c>
      <c r="BD18" s="6">
        <f t="shared" si="26"/>
        <v>-72</v>
      </c>
      <c r="BE18" s="16"/>
      <c r="BF18" s="16"/>
      <c r="BG18" s="16"/>
      <c r="BJ18" s="5">
        <f t="shared" si="10"/>
        <v>17</v>
      </c>
      <c r="BK18" s="27">
        <v>26</v>
      </c>
      <c r="BL18" s="6" t="str">
        <f>IF(COUNTIF(BK2:BK17,BK18)&gt;0,"R","")</f>
        <v/>
      </c>
      <c r="BM18" s="6">
        <f t="shared" si="27"/>
        <v>21</v>
      </c>
      <c r="BN18" s="6">
        <f t="shared" si="35"/>
        <v>1</v>
      </c>
      <c r="BO18" s="6">
        <f t="shared" si="28"/>
        <v>15</v>
      </c>
      <c r="BP18" s="6">
        <f t="shared" si="29"/>
        <v>84</v>
      </c>
      <c r="BQ18" s="16"/>
      <c r="BR18" s="16"/>
      <c r="BS18" s="16"/>
    </row>
    <row r="19" spans="1:71" ht="15.75">
      <c r="A19" s="27">
        <v>31</v>
      </c>
      <c r="C19" s="5">
        <f t="shared" si="0"/>
        <v>18</v>
      </c>
      <c r="D19" s="27">
        <v>19</v>
      </c>
      <c r="E19" s="6" t="str">
        <f>IF(COUNTIF(D2:D18,D19)&gt;0,"R","")</f>
        <v/>
      </c>
      <c r="F19" s="6">
        <f t="shared" si="12"/>
        <v>23</v>
      </c>
      <c r="G19" s="6">
        <f t="shared" si="30"/>
        <v>2</v>
      </c>
      <c r="H19" s="6">
        <f t="shared" si="13"/>
        <v>26</v>
      </c>
      <c r="I19" s="6">
        <f t="shared" si="14"/>
        <v>2</v>
      </c>
      <c r="J19" s="16"/>
      <c r="K19" s="16"/>
      <c r="L19" s="16"/>
      <c r="N19" s="5">
        <f t="shared" si="2"/>
        <v>18</v>
      </c>
      <c r="O19" s="27">
        <v>8</v>
      </c>
      <c r="P19" s="6" t="str">
        <f>IF(COUNTIF(O2:O18,O19)&gt;0,"R","")</f>
        <v/>
      </c>
      <c r="Q19" s="6">
        <f t="shared" si="15"/>
        <v>23</v>
      </c>
      <c r="R19" s="6">
        <f t="shared" si="31"/>
        <v>1</v>
      </c>
      <c r="S19" s="6">
        <f t="shared" si="16"/>
        <v>13</v>
      </c>
      <c r="T19" s="6">
        <f t="shared" si="17"/>
        <v>37</v>
      </c>
      <c r="U19" s="16"/>
      <c r="V19" s="16"/>
      <c r="W19" s="16"/>
      <c r="Z19" s="5">
        <f t="shared" si="4"/>
        <v>18</v>
      </c>
      <c r="AA19" s="27">
        <v>23</v>
      </c>
      <c r="AB19" s="6" t="str">
        <f>IF(COUNTIF(AA2:AA18,AA19)&gt;0,"R","")</f>
        <v/>
      </c>
      <c r="AC19" s="6">
        <f t="shared" si="18"/>
        <v>23</v>
      </c>
      <c r="AD19" s="6">
        <f t="shared" si="32"/>
        <v>2</v>
      </c>
      <c r="AE19" s="6">
        <f t="shared" si="19"/>
        <v>26</v>
      </c>
      <c r="AF19" s="6">
        <f t="shared" si="20"/>
        <v>28</v>
      </c>
      <c r="AG19" s="16"/>
      <c r="AH19" s="16"/>
      <c r="AI19" s="16"/>
      <c r="AL19" s="5">
        <f t="shared" si="6"/>
        <v>18</v>
      </c>
      <c r="AM19" s="27">
        <v>13</v>
      </c>
      <c r="AN19" s="6" t="str">
        <f>IF(COUNTIF(AM2:AM18,AM19)&gt;0,"R","")</f>
        <v/>
      </c>
      <c r="AO19" s="6">
        <f t="shared" si="21"/>
        <v>24</v>
      </c>
      <c r="AP19" s="6">
        <f t="shared" si="33"/>
        <v>1</v>
      </c>
      <c r="AQ19" s="6">
        <f t="shared" si="22"/>
        <v>12</v>
      </c>
      <c r="AR19" s="6">
        <f t="shared" si="23"/>
        <v>39</v>
      </c>
      <c r="AS19" s="16"/>
      <c r="AT19" s="16"/>
      <c r="AU19" s="16"/>
      <c r="AX19" s="5">
        <f t="shared" si="8"/>
        <v>18</v>
      </c>
      <c r="AY19" s="27">
        <v>15</v>
      </c>
      <c r="AZ19" s="6" t="str">
        <f>IF(COUNTIF(AY2:AY18,AY19)&gt;0,"R","")</f>
        <v/>
      </c>
      <c r="BA19" s="6">
        <f t="shared" si="24"/>
        <v>24</v>
      </c>
      <c r="BB19" s="6">
        <f t="shared" si="34"/>
        <v>3</v>
      </c>
      <c r="BC19" s="6">
        <f t="shared" si="25"/>
        <v>36</v>
      </c>
      <c r="BD19" s="6">
        <f t="shared" si="26"/>
        <v>-36</v>
      </c>
      <c r="BE19" s="16"/>
      <c r="BF19" s="16"/>
      <c r="BG19" s="16"/>
      <c r="BJ19" s="5">
        <f t="shared" si="10"/>
        <v>18</v>
      </c>
      <c r="BK19" s="27">
        <v>0</v>
      </c>
      <c r="BL19" s="6" t="str">
        <f>IF(COUNTIF(BK2:BK18,BK19)&gt;0,"R","")</f>
        <v>R</v>
      </c>
      <c r="BM19" s="6">
        <f t="shared" si="27"/>
        <v>20</v>
      </c>
      <c r="BN19" s="6">
        <f t="shared" si="35"/>
        <v>1</v>
      </c>
      <c r="BO19" s="6">
        <f t="shared" si="28"/>
        <v>-20</v>
      </c>
      <c r="BP19" s="6">
        <f t="shared" si="29"/>
        <v>64</v>
      </c>
      <c r="BQ19" s="16"/>
      <c r="BR19" s="16"/>
      <c r="BS19" s="16"/>
    </row>
    <row r="20" spans="1:71" ht="15.75">
      <c r="A20" s="27">
        <v>34</v>
      </c>
      <c r="C20" s="5">
        <f t="shared" si="0"/>
        <v>19</v>
      </c>
      <c r="D20" s="27">
        <v>9</v>
      </c>
      <c r="E20" s="6" t="str">
        <f>IF(COUNTIF(D2:D19,D20)&gt;0,"R","")</f>
        <v/>
      </c>
      <c r="F20" s="6">
        <f t="shared" si="12"/>
        <v>22</v>
      </c>
      <c r="G20" s="6">
        <f t="shared" si="30"/>
        <v>1</v>
      </c>
      <c r="H20" s="6">
        <f t="shared" si="13"/>
        <v>14</v>
      </c>
      <c r="I20" s="6">
        <f t="shared" si="14"/>
        <v>16</v>
      </c>
      <c r="J20" s="16"/>
      <c r="K20" s="16"/>
      <c r="L20" s="16"/>
      <c r="N20" s="5">
        <f t="shared" si="2"/>
        <v>19</v>
      </c>
      <c r="O20" s="27">
        <v>14</v>
      </c>
      <c r="P20" s="6" t="str">
        <f>IF(COUNTIF(O2:O19,O20)&gt;0,"R","")</f>
        <v/>
      </c>
      <c r="Q20" s="6">
        <f t="shared" si="15"/>
        <v>22</v>
      </c>
      <c r="R20" s="6">
        <f t="shared" si="31"/>
        <v>1</v>
      </c>
      <c r="S20" s="6">
        <f t="shared" si="16"/>
        <v>14</v>
      </c>
      <c r="T20" s="6">
        <f t="shared" si="17"/>
        <v>51</v>
      </c>
      <c r="U20" s="16"/>
      <c r="V20" s="16"/>
      <c r="W20" s="16"/>
      <c r="Z20" s="5">
        <f t="shared" si="4"/>
        <v>19</v>
      </c>
      <c r="AA20" s="27">
        <v>13</v>
      </c>
      <c r="AB20" s="6" t="str">
        <f>IF(COUNTIF(AA2:AA19,AA20)&gt;0,"R","")</f>
        <v/>
      </c>
      <c r="AC20" s="6">
        <f t="shared" si="18"/>
        <v>22</v>
      </c>
      <c r="AD20" s="6">
        <f t="shared" si="32"/>
        <v>1</v>
      </c>
      <c r="AE20" s="6">
        <f t="shared" si="19"/>
        <v>14</v>
      </c>
      <c r="AF20" s="6">
        <f t="shared" si="20"/>
        <v>42</v>
      </c>
      <c r="AG20" s="16"/>
      <c r="AH20" s="16"/>
      <c r="AI20" s="16"/>
      <c r="AL20" s="5">
        <f t="shared" si="6"/>
        <v>19</v>
      </c>
      <c r="AM20" s="27">
        <v>31</v>
      </c>
      <c r="AN20" s="6" t="str">
        <f>IF(COUNTIF(AM2:AM19,AM20)&gt;0,"R","")</f>
        <v>R</v>
      </c>
      <c r="AO20" s="6">
        <f t="shared" si="21"/>
        <v>23</v>
      </c>
      <c r="AP20" s="6">
        <f t="shared" si="33"/>
        <v>1</v>
      </c>
      <c r="AQ20" s="6">
        <f t="shared" si="22"/>
        <v>-23</v>
      </c>
      <c r="AR20" s="6">
        <f t="shared" si="23"/>
        <v>16</v>
      </c>
      <c r="AS20" s="16"/>
      <c r="AT20" s="16"/>
      <c r="AU20" s="16"/>
      <c r="AX20" s="5">
        <f t="shared" si="8"/>
        <v>19</v>
      </c>
      <c r="AY20" s="27">
        <v>18</v>
      </c>
      <c r="AZ20" s="6" t="str">
        <f>IF(COUNTIF(AY2:AY19,AY20)&gt;0,"R","")</f>
        <v/>
      </c>
      <c r="BA20" s="6">
        <f t="shared" si="24"/>
        <v>23</v>
      </c>
      <c r="BB20" s="6">
        <f t="shared" si="34"/>
        <v>2</v>
      </c>
      <c r="BC20" s="6">
        <f t="shared" si="25"/>
        <v>26</v>
      </c>
      <c r="BD20" s="6">
        <f t="shared" si="26"/>
        <v>-10</v>
      </c>
      <c r="BE20" s="16"/>
      <c r="BF20" s="16"/>
      <c r="BG20" s="16"/>
      <c r="BJ20" s="5">
        <f t="shared" si="10"/>
        <v>19</v>
      </c>
      <c r="BK20" s="27">
        <v>1</v>
      </c>
      <c r="BL20" s="6" t="str">
        <f>IF(COUNTIF(BK2:BK19,BK20)&gt;0,"R","")</f>
        <v/>
      </c>
      <c r="BM20" s="6">
        <f t="shared" si="27"/>
        <v>20</v>
      </c>
      <c r="BN20" s="6">
        <f t="shared" si="35"/>
        <v>2</v>
      </c>
      <c r="BO20" s="6">
        <f t="shared" si="28"/>
        <v>32</v>
      </c>
      <c r="BP20" s="6">
        <f t="shared" si="29"/>
        <v>96</v>
      </c>
      <c r="BQ20" s="16"/>
      <c r="BR20" s="16"/>
      <c r="BS20" s="16"/>
    </row>
    <row r="21" spans="1:71" ht="15.75">
      <c r="A21" s="27">
        <v>36</v>
      </c>
      <c r="C21" s="5">
        <f t="shared" si="0"/>
        <v>20</v>
      </c>
      <c r="D21" s="27">
        <v>26</v>
      </c>
      <c r="E21" s="6" t="str">
        <f>IF(COUNTIF(D2:D20,D21)&gt;0,"R","")</f>
        <v>R</v>
      </c>
      <c r="F21" s="6">
        <f t="shared" si="12"/>
        <v>21</v>
      </c>
      <c r="G21" s="6">
        <f t="shared" si="30"/>
        <v>1</v>
      </c>
      <c r="H21" s="6">
        <f t="shared" si="13"/>
        <v>-21</v>
      </c>
      <c r="I21" s="6">
        <f t="shared" si="14"/>
        <v>-5</v>
      </c>
      <c r="J21" s="16"/>
      <c r="K21" s="16"/>
      <c r="L21" s="16"/>
      <c r="N21" s="5">
        <f t="shared" si="2"/>
        <v>20</v>
      </c>
      <c r="O21" s="27">
        <v>34</v>
      </c>
      <c r="P21" s="6" t="str">
        <f>IF(COUNTIF(O2:O20,O21)&gt;0,"R","")</f>
        <v>R</v>
      </c>
      <c r="Q21" s="6">
        <f t="shared" si="15"/>
        <v>21</v>
      </c>
      <c r="R21" s="6">
        <f t="shared" si="31"/>
        <v>1</v>
      </c>
      <c r="S21" s="6">
        <f t="shared" si="16"/>
        <v>-21</v>
      </c>
      <c r="T21" s="6">
        <f t="shared" si="17"/>
        <v>30</v>
      </c>
      <c r="U21" s="16"/>
      <c r="V21" s="16"/>
      <c r="W21" s="16"/>
      <c r="Z21" s="5">
        <f t="shared" si="4"/>
        <v>20</v>
      </c>
      <c r="AA21" s="27">
        <v>0</v>
      </c>
      <c r="AB21" s="6" t="str">
        <f>IF(COUNTIF(AA2:AA20,AA21)&gt;0,"R","")</f>
        <v/>
      </c>
      <c r="AC21" s="6">
        <f t="shared" si="18"/>
        <v>21</v>
      </c>
      <c r="AD21" s="6">
        <f t="shared" si="32"/>
        <v>1</v>
      </c>
      <c r="AE21" s="6">
        <f t="shared" si="19"/>
        <v>15</v>
      </c>
      <c r="AF21" s="6">
        <f t="shared" si="20"/>
        <v>57</v>
      </c>
      <c r="AG21" s="16"/>
      <c r="AH21" s="16"/>
      <c r="AI21" s="16"/>
      <c r="AL21" s="5">
        <f t="shared" si="6"/>
        <v>20</v>
      </c>
      <c r="AM21" s="27">
        <v>34</v>
      </c>
      <c r="AN21" s="6" t="str">
        <f>IF(COUNTIF(AM2:AM20,AM21)&gt;0,"R","")</f>
        <v/>
      </c>
      <c r="AO21" s="6">
        <f t="shared" si="21"/>
        <v>23</v>
      </c>
      <c r="AP21" s="6">
        <f t="shared" si="33"/>
        <v>2</v>
      </c>
      <c r="AQ21" s="6">
        <f t="shared" si="22"/>
        <v>26</v>
      </c>
      <c r="AR21" s="6">
        <f t="shared" si="23"/>
        <v>42</v>
      </c>
      <c r="AS21" s="16"/>
      <c r="AT21" s="16"/>
      <c r="AU21" s="16"/>
      <c r="AX21" s="5">
        <f t="shared" si="8"/>
        <v>20</v>
      </c>
      <c r="AY21" s="27">
        <v>15</v>
      </c>
      <c r="AZ21" s="6" t="str">
        <f>IF(COUNTIF(AY2:AY20,AY21)&gt;0,"R","")</f>
        <v>R</v>
      </c>
      <c r="BA21" s="6">
        <f t="shared" si="24"/>
        <v>22</v>
      </c>
      <c r="BB21" s="6">
        <f t="shared" si="34"/>
        <v>1</v>
      </c>
      <c r="BC21" s="6">
        <f t="shared" si="25"/>
        <v>-22</v>
      </c>
      <c r="BD21" s="6">
        <f t="shared" si="26"/>
        <v>-32</v>
      </c>
      <c r="BE21" s="16"/>
      <c r="BF21" s="16"/>
      <c r="BG21" s="16"/>
      <c r="BJ21" s="5">
        <f t="shared" si="10"/>
        <v>20</v>
      </c>
      <c r="BK21" s="27">
        <v>29</v>
      </c>
      <c r="BL21" s="6" t="str">
        <f>IF(COUNTIF(BK2:BK20,BK21)&gt;0,"R","")</f>
        <v/>
      </c>
      <c r="BM21" s="6">
        <f t="shared" si="27"/>
        <v>19</v>
      </c>
      <c r="BN21" s="6">
        <f t="shared" si="35"/>
        <v>1</v>
      </c>
      <c r="BO21" s="6">
        <f t="shared" si="28"/>
        <v>17</v>
      </c>
      <c r="BP21" s="6">
        <f t="shared" si="29"/>
        <v>113</v>
      </c>
      <c r="BQ21" s="16"/>
      <c r="BR21" s="16"/>
      <c r="BS21" s="16"/>
    </row>
    <row r="22" spans="1:71" ht="15.75">
      <c r="A22" s="27">
        <v>27</v>
      </c>
      <c r="C22" s="5">
        <f t="shared" si="0"/>
        <v>21</v>
      </c>
      <c r="D22" s="27">
        <v>18</v>
      </c>
      <c r="E22" s="6" t="str">
        <f>IF(COUNTIF(D2:D21,D22)&gt;0,"R","")</f>
        <v/>
      </c>
      <c r="F22" s="6">
        <f t="shared" si="12"/>
        <v>21</v>
      </c>
      <c r="G22" s="6">
        <f t="shared" si="30"/>
        <v>2</v>
      </c>
      <c r="H22" s="6">
        <f t="shared" si="13"/>
        <v>30</v>
      </c>
      <c r="I22" s="6">
        <f t="shared" si="14"/>
        <v>25</v>
      </c>
      <c r="J22" s="16"/>
      <c r="K22" s="16"/>
      <c r="L22" s="16"/>
      <c r="N22" s="5">
        <f t="shared" si="2"/>
        <v>21</v>
      </c>
      <c r="O22" s="27">
        <v>21</v>
      </c>
      <c r="P22" s="6" t="str">
        <f>IF(COUNTIF(O2:O21,O22)&gt;0,"R","")</f>
        <v>R</v>
      </c>
      <c r="Q22" s="6">
        <f t="shared" si="15"/>
        <v>21</v>
      </c>
      <c r="R22" s="6">
        <f t="shared" si="31"/>
        <v>2</v>
      </c>
      <c r="S22" s="6">
        <f t="shared" si="16"/>
        <v>-42</v>
      </c>
      <c r="T22" s="6">
        <f t="shared" si="17"/>
        <v>-12</v>
      </c>
      <c r="U22" s="16"/>
      <c r="V22" s="16"/>
      <c r="W22" s="16"/>
      <c r="Z22" s="5">
        <f t="shared" si="4"/>
        <v>21</v>
      </c>
      <c r="AA22" s="27">
        <v>18</v>
      </c>
      <c r="AB22" s="6" t="str">
        <f>IF(COUNTIF(AA2:AA21,AA22)&gt;0,"R","")</f>
        <v/>
      </c>
      <c r="AC22" s="6">
        <f t="shared" si="18"/>
        <v>20</v>
      </c>
      <c r="AD22" s="6">
        <f t="shared" si="32"/>
        <v>1</v>
      </c>
      <c r="AE22" s="6">
        <f t="shared" si="19"/>
        <v>16</v>
      </c>
      <c r="AF22" s="6">
        <f t="shared" si="20"/>
        <v>73</v>
      </c>
      <c r="AG22" s="16"/>
      <c r="AH22" s="16"/>
      <c r="AI22" s="16"/>
      <c r="AL22" s="5">
        <f t="shared" si="6"/>
        <v>21</v>
      </c>
      <c r="AM22" s="27">
        <v>36</v>
      </c>
      <c r="AN22" s="6" t="str">
        <f>IF(COUNTIF(AM2:AM21,AM22)&gt;0,"R","")</f>
        <v>R</v>
      </c>
      <c r="AO22" s="6">
        <f t="shared" si="21"/>
        <v>22</v>
      </c>
      <c r="AP22" s="6">
        <f t="shared" si="33"/>
        <v>1</v>
      </c>
      <c r="AQ22" s="6">
        <f t="shared" si="22"/>
        <v>-22</v>
      </c>
      <c r="AR22" s="6">
        <f t="shared" si="23"/>
        <v>20</v>
      </c>
      <c r="AS22" s="16"/>
      <c r="AT22" s="16"/>
      <c r="AU22" s="16"/>
      <c r="AX22" s="5">
        <f t="shared" si="8"/>
        <v>21</v>
      </c>
      <c r="AY22" s="27">
        <v>2</v>
      </c>
      <c r="AZ22" s="6" t="str">
        <f>IF(COUNTIF(AY2:AY21,AY22)&gt;0,"R","")</f>
        <v/>
      </c>
      <c r="BA22" s="6">
        <f t="shared" si="24"/>
        <v>22</v>
      </c>
      <c r="BB22" s="6">
        <f t="shared" si="34"/>
        <v>2</v>
      </c>
      <c r="BC22" s="6">
        <f t="shared" si="25"/>
        <v>28</v>
      </c>
      <c r="BD22" s="6">
        <f t="shared" si="26"/>
        <v>-4</v>
      </c>
      <c r="BE22" s="16"/>
      <c r="BF22" s="16"/>
      <c r="BG22" s="16"/>
      <c r="BJ22" s="5">
        <f t="shared" si="10"/>
        <v>21</v>
      </c>
      <c r="BK22" s="27">
        <v>1</v>
      </c>
      <c r="BL22" s="6" t="str">
        <f>IF(COUNTIF(BK2:BK21,BK22)&gt;0,"R","")</f>
        <v>R</v>
      </c>
      <c r="BM22" s="6">
        <f t="shared" si="27"/>
        <v>18</v>
      </c>
      <c r="BN22" s="6">
        <f t="shared" si="35"/>
        <v>1</v>
      </c>
      <c r="BO22" s="6">
        <f t="shared" si="28"/>
        <v>-18</v>
      </c>
      <c r="BP22" s="6">
        <f t="shared" si="29"/>
        <v>95</v>
      </c>
      <c r="BQ22" s="16"/>
      <c r="BR22" s="16"/>
      <c r="BS22" s="16"/>
    </row>
    <row r="23" spans="1:71" ht="15.75">
      <c r="A23" s="27">
        <v>11</v>
      </c>
      <c r="C23" s="5">
        <f t="shared" si="0"/>
        <v>22</v>
      </c>
      <c r="D23" s="27">
        <v>26</v>
      </c>
      <c r="E23" s="6" t="str">
        <f>IF(COUNTIF(D2:D22,D23)&gt;0,"R","")</f>
        <v>R</v>
      </c>
      <c r="F23" s="6">
        <f t="shared" si="12"/>
        <v>20</v>
      </c>
      <c r="G23" s="6">
        <f t="shared" si="30"/>
        <v>1</v>
      </c>
      <c r="H23" s="6">
        <f t="shared" si="13"/>
        <v>-20</v>
      </c>
      <c r="I23" s="6">
        <f t="shared" si="14"/>
        <v>5</v>
      </c>
      <c r="J23" s="16"/>
      <c r="K23" s="16"/>
      <c r="L23" s="16"/>
      <c r="N23" s="5">
        <f t="shared" si="2"/>
        <v>22</v>
      </c>
      <c r="O23" s="27">
        <v>26</v>
      </c>
      <c r="P23" s="6" t="str">
        <f>IF(COUNTIF(O2:O22,O23)&gt;0,"R","")</f>
        <v/>
      </c>
      <c r="Q23" s="6">
        <f t="shared" si="15"/>
        <v>21</v>
      </c>
      <c r="R23" s="6">
        <f t="shared" si="31"/>
        <v>3</v>
      </c>
      <c r="S23" s="6">
        <f t="shared" si="16"/>
        <v>45</v>
      </c>
      <c r="T23" s="6">
        <f t="shared" si="17"/>
        <v>33</v>
      </c>
      <c r="U23" s="16"/>
      <c r="V23" s="16"/>
      <c r="W23" s="16"/>
      <c r="Z23" s="5">
        <f t="shared" si="4"/>
        <v>22</v>
      </c>
      <c r="AA23" s="27">
        <v>15</v>
      </c>
      <c r="AB23" s="6" t="str">
        <f>IF(COUNTIF(AA2:AA22,AA23)&gt;0,"R","")</f>
        <v/>
      </c>
      <c r="AC23" s="6">
        <f t="shared" si="18"/>
        <v>19</v>
      </c>
      <c r="AD23" s="6">
        <f t="shared" si="32"/>
        <v>1</v>
      </c>
      <c r="AE23" s="6">
        <f t="shared" si="19"/>
        <v>17</v>
      </c>
      <c r="AF23" s="6">
        <f t="shared" si="20"/>
        <v>90</v>
      </c>
      <c r="AG23" s="16"/>
      <c r="AH23" s="16"/>
      <c r="AI23" s="16"/>
      <c r="AL23" s="5">
        <f t="shared" si="6"/>
        <v>22</v>
      </c>
      <c r="AM23" s="27">
        <v>27</v>
      </c>
      <c r="AN23" s="6" t="str">
        <f>IF(COUNTIF(AM2:AM22,AM23)&gt;0,"R","")</f>
        <v/>
      </c>
      <c r="AO23" s="6">
        <f t="shared" si="21"/>
        <v>22</v>
      </c>
      <c r="AP23" s="6">
        <f t="shared" si="33"/>
        <v>2</v>
      </c>
      <c r="AQ23" s="6">
        <f t="shared" si="22"/>
        <v>28</v>
      </c>
      <c r="AR23" s="6">
        <f t="shared" si="23"/>
        <v>48</v>
      </c>
      <c r="AS23" s="16"/>
      <c r="AT23" s="16"/>
      <c r="AU23" s="16"/>
      <c r="AX23" s="5">
        <f t="shared" si="8"/>
        <v>22</v>
      </c>
      <c r="AY23" s="27">
        <v>7</v>
      </c>
      <c r="AZ23" s="6" t="str">
        <f>IF(COUNTIF(AY2:AY22,AY23)&gt;0,"R","")</f>
        <v/>
      </c>
      <c r="BA23" s="6">
        <f t="shared" si="24"/>
        <v>21</v>
      </c>
      <c r="BB23" s="6">
        <f t="shared" si="34"/>
        <v>1</v>
      </c>
      <c r="BC23" s="6">
        <f t="shared" si="25"/>
        <v>15</v>
      </c>
      <c r="BD23" s="6">
        <f t="shared" si="26"/>
        <v>11</v>
      </c>
      <c r="BE23" s="16"/>
      <c r="BF23" s="16"/>
      <c r="BG23" s="16"/>
      <c r="BJ23" s="5">
        <f t="shared" si="10"/>
        <v>22</v>
      </c>
      <c r="BK23" s="27">
        <v>3</v>
      </c>
      <c r="BL23" s="6" t="str">
        <f>IF(COUNTIF(BK2:BK22,BK23)&gt;0,"R","")</f>
        <v/>
      </c>
      <c r="BM23" s="6">
        <f t="shared" si="27"/>
        <v>18</v>
      </c>
      <c r="BN23" s="6">
        <f t="shared" si="35"/>
        <v>2</v>
      </c>
      <c r="BO23" s="6">
        <f t="shared" si="28"/>
        <v>36</v>
      </c>
      <c r="BP23" s="6">
        <f t="shared" si="29"/>
        <v>131</v>
      </c>
      <c r="BQ23" s="16"/>
      <c r="BR23" s="16"/>
      <c r="BS23" s="16"/>
    </row>
    <row r="24" spans="1:71" ht="15.75">
      <c r="A24" s="27">
        <v>25</v>
      </c>
      <c r="C24" s="5">
        <f t="shared" si="0"/>
        <v>23</v>
      </c>
      <c r="D24" s="27">
        <v>21</v>
      </c>
      <c r="E24" s="6" t="str">
        <f>IF(COUNTIF(D2:D23,D24)&gt;0,"R","")</f>
        <v>R</v>
      </c>
      <c r="F24" s="6">
        <f t="shared" si="12"/>
        <v>20</v>
      </c>
      <c r="G24" s="6">
        <f t="shared" si="30"/>
        <v>2</v>
      </c>
      <c r="H24" s="6">
        <f t="shared" si="13"/>
        <v>-40</v>
      </c>
      <c r="I24" s="6">
        <f t="shared" si="14"/>
        <v>-35</v>
      </c>
      <c r="J24" s="16"/>
      <c r="K24" s="16"/>
      <c r="L24" s="16"/>
      <c r="N24" s="5">
        <f t="shared" si="2"/>
        <v>23</v>
      </c>
      <c r="O24" s="27">
        <v>20</v>
      </c>
      <c r="P24" s="6" t="str">
        <f>IF(COUNTIF(O2:O23,O24)&gt;0,"R","")</f>
        <v>R</v>
      </c>
      <c r="Q24" s="6">
        <f t="shared" si="15"/>
        <v>20</v>
      </c>
      <c r="R24" s="6">
        <f t="shared" si="31"/>
        <v>2</v>
      </c>
      <c r="S24" s="6">
        <f t="shared" si="16"/>
        <v>-40</v>
      </c>
      <c r="T24" s="6">
        <f t="shared" si="17"/>
        <v>-7</v>
      </c>
      <c r="U24" s="16"/>
      <c r="V24" s="16"/>
      <c r="W24" s="16"/>
      <c r="Z24" s="5">
        <f t="shared" si="4"/>
        <v>23</v>
      </c>
      <c r="AA24" s="27">
        <v>30</v>
      </c>
      <c r="AB24" s="6" t="str">
        <f>IF(COUNTIF(AA2:AA23,AA24)&gt;0,"R","")</f>
        <v/>
      </c>
      <c r="AC24" s="6">
        <f t="shared" si="18"/>
        <v>18</v>
      </c>
      <c r="AD24" s="6">
        <f t="shared" si="32"/>
        <v>1</v>
      </c>
      <c r="AE24" s="6">
        <f t="shared" si="19"/>
        <v>18</v>
      </c>
      <c r="AF24" s="6">
        <f t="shared" si="20"/>
        <v>108</v>
      </c>
      <c r="AG24" s="16"/>
      <c r="AH24" s="16"/>
      <c r="AI24" s="16"/>
      <c r="AL24" s="5">
        <f t="shared" si="6"/>
        <v>23</v>
      </c>
      <c r="AM24" s="27">
        <v>11</v>
      </c>
      <c r="AN24" s="6" t="str">
        <f>IF(COUNTIF(AM2:AM23,AM24)&gt;0,"R","")</f>
        <v>R</v>
      </c>
      <c r="AO24" s="6">
        <f t="shared" si="21"/>
        <v>21</v>
      </c>
      <c r="AP24" s="6">
        <f t="shared" si="33"/>
        <v>1</v>
      </c>
      <c r="AQ24" s="6">
        <f t="shared" si="22"/>
        <v>-21</v>
      </c>
      <c r="AR24" s="6">
        <f t="shared" si="23"/>
        <v>27</v>
      </c>
      <c r="AS24" s="16"/>
      <c r="AT24" s="16"/>
      <c r="AU24" s="16"/>
      <c r="AX24" s="5">
        <f t="shared" si="8"/>
        <v>23</v>
      </c>
      <c r="AY24" s="27">
        <v>15</v>
      </c>
      <c r="AZ24" s="6" t="str">
        <f>IF(COUNTIF(AY2:AY23,AY24)&gt;0,"R","")</f>
        <v>R</v>
      </c>
      <c r="BA24" s="6">
        <f t="shared" si="24"/>
        <v>20</v>
      </c>
      <c r="BB24" s="6">
        <f t="shared" si="34"/>
        <v>1</v>
      </c>
      <c r="BC24" s="6">
        <f t="shared" si="25"/>
        <v>-20</v>
      </c>
      <c r="BD24" s="6">
        <f t="shared" si="26"/>
        <v>-9</v>
      </c>
      <c r="BE24" s="16"/>
      <c r="BF24" s="16"/>
      <c r="BG24" s="16"/>
      <c r="BJ24" s="5">
        <f t="shared" si="10"/>
        <v>23</v>
      </c>
      <c r="BK24" s="27">
        <v>32</v>
      </c>
      <c r="BL24" s="6" t="str">
        <f>IF(COUNTIF(BK2:BK23,BK24)&gt;0,"R","")</f>
        <v/>
      </c>
      <c r="BM24" s="6">
        <f t="shared" si="27"/>
        <v>17</v>
      </c>
      <c r="BN24" s="6">
        <f t="shared" si="35"/>
        <v>1</v>
      </c>
      <c r="BO24" s="6">
        <f t="shared" si="28"/>
        <v>19</v>
      </c>
      <c r="BP24" s="6">
        <f t="shared" si="29"/>
        <v>150</v>
      </c>
      <c r="BQ24" s="16"/>
      <c r="BR24" s="16"/>
      <c r="BS24" s="16"/>
    </row>
    <row r="25" spans="1:71" ht="15.75">
      <c r="A25" s="27">
        <v>30</v>
      </c>
      <c r="C25" s="5">
        <f t="shared" si="0"/>
        <v>24</v>
      </c>
      <c r="D25" s="27">
        <v>27</v>
      </c>
      <c r="E25" s="6" t="str">
        <f>IF(COUNTIF(D2:D24,D25)&gt;0,"R","")</f>
        <v>R</v>
      </c>
      <c r="F25" s="6">
        <f t="shared" si="12"/>
        <v>20</v>
      </c>
      <c r="G25" s="6">
        <f t="shared" si="30"/>
        <v>3</v>
      </c>
      <c r="H25" s="6">
        <f t="shared" si="13"/>
        <v>-60</v>
      </c>
      <c r="I25" s="6">
        <f t="shared" si="14"/>
        <v>-95</v>
      </c>
      <c r="J25" s="16"/>
      <c r="K25" s="16"/>
      <c r="L25" s="16"/>
      <c r="N25" s="5">
        <f t="shared" si="2"/>
        <v>24</v>
      </c>
      <c r="O25" s="27">
        <v>34</v>
      </c>
      <c r="P25" s="6" t="str">
        <f>IF(COUNTIF(O2:O24,O25)&gt;0,"R","")</f>
        <v>R</v>
      </c>
      <c r="Q25" s="6">
        <f t="shared" si="15"/>
        <v>20</v>
      </c>
      <c r="R25" s="6">
        <f t="shared" si="31"/>
        <v>3</v>
      </c>
      <c r="S25" s="6">
        <f t="shared" si="16"/>
        <v>-60</v>
      </c>
      <c r="T25" s="6">
        <f t="shared" si="17"/>
        <v>-67</v>
      </c>
      <c r="U25" s="16"/>
      <c r="V25" s="16"/>
      <c r="W25" s="16"/>
      <c r="Z25" s="5">
        <f t="shared" si="4"/>
        <v>24</v>
      </c>
      <c r="AA25" s="27">
        <v>12</v>
      </c>
      <c r="AB25" s="6" t="str">
        <f>IF(COUNTIF(AA2:AA24,AA25)&gt;0,"R","")</f>
        <v/>
      </c>
      <c r="AC25" s="6">
        <f t="shared" si="18"/>
        <v>17</v>
      </c>
      <c r="AD25" s="6">
        <f t="shared" si="32"/>
        <v>1</v>
      </c>
      <c r="AE25" s="6">
        <f t="shared" si="19"/>
        <v>19</v>
      </c>
      <c r="AF25" s="6">
        <f t="shared" si="20"/>
        <v>127</v>
      </c>
      <c r="AG25" s="16"/>
      <c r="AH25" s="16"/>
      <c r="AI25" s="16"/>
      <c r="AL25" s="5">
        <f t="shared" si="6"/>
        <v>24</v>
      </c>
      <c r="AM25" s="27">
        <v>25</v>
      </c>
      <c r="AN25" s="6" t="str">
        <f>IF(COUNTIF(AM2:AM24,AM25)&gt;0,"R","")</f>
        <v/>
      </c>
      <c r="AO25" s="6">
        <f t="shared" si="21"/>
        <v>21</v>
      </c>
      <c r="AP25" s="6">
        <f t="shared" si="33"/>
        <v>2</v>
      </c>
      <c r="AQ25" s="6">
        <f t="shared" si="22"/>
        <v>30</v>
      </c>
      <c r="AR25" s="6">
        <f t="shared" si="23"/>
        <v>57</v>
      </c>
      <c r="AS25" s="16"/>
      <c r="AT25" s="16"/>
      <c r="AU25" s="16"/>
      <c r="AX25" s="5">
        <f t="shared" si="8"/>
        <v>24</v>
      </c>
      <c r="AY25" s="27">
        <v>30</v>
      </c>
      <c r="AZ25" s="6" t="str">
        <f>IF(COUNTIF(AY2:AY24,AY25)&gt;0,"R","")</f>
        <v>R</v>
      </c>
      <c r="BA25" s="6">
        <f t="shared" si="24"/>
        <v>20</v>
      </c>
      <c r="BB25" s="6">
        <f t="shared" si="34"/>
        <v>2</v>
      </c>
      <c r="BC25" s="6">
        <f t="shared" si="25"/>
        <v>-40</v>
      </c>
      <c r="BD25" s="6">
        <f t="shared" si="26"/>
        <v>-49</v>
      </c>
      <c r="BE25" s="16"/>
      <c r="BF25" s="16"/>
      <c r="BG25" s="16"/>
      <c r="BJ25" s="5">
        <f t="shared" si="10"/>
        <v>24</v>
      </c>
      <c r="BK25" s="27">
        <v>33</v>
      </c>
      <c r="BL25" s="6" t="str">
        <f>IF(COUNTIF(BK2:BK24,BK25)&gt;0,"R","")</f>
        <v>R</v>
      </c>
      <c r="BM25" s="6">
        <f t="shared" si="27"/>
        <v>16</v>
      </c>
      <c r="BN25" s="6">
        <f t="shared" si="35"/>
        <v>1</v>
      </c>
      <c r="BO25" s="6">
        <f t="shared" si="28"/>
        <v>-16</v>
      </c>
      <c r="BP25" s="6">
        <f t="shared" si="29"/>
        <v>134</v>
      </c>
      <c r="BQ25" s="16"/>
      <c r="BR25" s="16"/>
      <c r="BS25" s="16"/>
    </row>
    <row r="26" spans="1:71" ht="15.75">
      <c r="A26" s="27">
        <v>36</v>
      </c>
      <c r="C26" s="5">
        <f t="shared" si="0"/>
        <v>25</v>
      </c>
      <c r="D26" s="27">
        <v>10</v>
      </c>
      <c r="E26" s="6" t="str">
        <f>IF(COUNTIF(D2:D25,D26)&gt;0,"R","")</f>
        <v>R</v>
      </c>
      <c r="F26" s="6">
        <f t="shared" si="12"/>
        <v>20</v>
      </c>
      <c r="G26" s="6">
        <f t="shared" si="30"/>
        <v>4</v>
      </c>
      <c r="H26" s="6">
        <f t="shared" si="13"/>
        <v>-80</v>
      </c>
      <c r="I26" s="6">
        <f t="shared" si="14"/>
        <v>-175</v>
      </c>
      <c r="J26" s="16"/>
      <c r="K26" s="16"/>
      <c r="L26" s="16"/>
      <c r="N26" s="5">
        <f t="shared" si="2"/>
        <v>25</v>
      </c>
      <c r="O26" s="27">
        <v>2</v>
      </c>
      <c r="P26" s="6" t="str">
        <f>IF(COUNTIF(O2:O25,O26)&gt;0,"R","")</f>
        <v>R</v>
      </c>
      <c r="Q26" s="6">
        <f t="shared" si="15"/>
        <v>20</v>
      </c>
      <c r="R26" s="6">
        <f t="shared" si="31"/>
        <v>4</v>
      </c>
      <c r="S26" s="6">
        <f t="shared" si="16"/>
        <v>-80</v>
      </c>
      <c r="T26" s="6">
        <f t="shared" si="17"/>
        <v>-147</v>
      </c>
      <c r="U26" s="16"/>
      <c r="V26" s="16"/>
      <c r="W26" s="16"/>
      <c r="Z26" s="5">
        <f t="shared" si="4"/>
        <v>25</v>
      </c>
      <c r="AA26" s="27">
        <v>6</v>
      </c>
      <c r="AB26" s="6" t="str">
        <f>IF(COUNTIF(AA2:AA25,AA26)&gt;0,"R","")</f>
        <v/>
      </c>
      <c r="AC26" s="6">
        <f t="shared" si="18"/>
        <v>16</v>
      </c>
      <c r="AD26" s="6">
        <f t="shared" si="32"/>
        <v>1</v>
      </c>
      <c r="AE26" s="6">
        <f t="shared" si="19"/>
        <v>20</v>
      </c>
      <c r="AF26" s="6">
        <f t="shared" si="20"/>
        <v>147</v>
      </c>
      <c r="AG26" s="16"/>
      <c r="AH26" s="16"/>
      <c r="AI26" s="16"/>
      <c r="AL26" s="5">
        <f t="shared" si="6"/>
        <v>25</v>
      </c>
      <c r="AM26" s="27">
        <v>30</v>
      </c>
      <c r="AN26" s="6" t="str">
        <f>IF(COUNTIF(AM2:AM25,AM26)&gt;0,"R","")</f>
        <v>R</v>
      </c>
      <c r="AO26" s="6">
        <f t="shared" si="21"/>
        <v>20</v>
      </c>
      <c r="AP26" s="6">
        <f t="shared" si="33"/>
        <v>1</v>
      </c>
      <c r="AQ26" s="6">
        <f t="shared" si="22"/>
        <v>-20</v>
      </c>
      <c r="AR26" s="6">
        <f t="shared" si="23"/>
        <v>37</v>
      </c>
      <c r="AS26" s="16"/>
      <c r="AT26" s="16"/>
      <c r="AU26" s="16"/>
      <c r="AX26" s="5">
        <f t="shared" si="8"/>
        <v>25</v>
      </c>
      <c r="AY26" s="27">
        <v>13</v>
      </c>
      <c r="AZ26" s="6" t="str">
        <f>IF(COUNTIF(AY2:AY25,AY26)&gt;0,"R","")</f>
        <v/>
      </c>
      <c r="BA26" s="6">
        <f t="shared" si="24"/>
        <v>20</v>
      </c>
      <c r="BB26" s="6">
        <f t="shared" si="34"/>
        <v>3</v>
      </c>
      <c r="BC26" s="6">
        <f t="shared" si="25"/>
        <v>48</v>
      </c>
      <c r="BD26" s="6">
        <f t="shared" si="26"/>
        <v>-1</v>
      </c>
      <c r="BE26" s="16"/>
      <c r="BF26" s="16"/>
      <c r="BG26" s="16"/>
      <c r="BJ26" s="5">
        <f t="shared" si="10"/>
        <v>25</v>
      </c>
      <c r="BK26" s="27">
        <v>9</v>
      </c>
      <c r="BL26" s="6" t="str">
        <f>IF(COUNTIF(BK2:BK25,BK26)&gt;0,"R","")</f>
        <v/>
      </c>
      <c r="BM26" s="6">
        <f t="shared" si="27"/>
        <v>16</v>
      </c>
      <c r="BN26" s="6">
        <f t="shared" si="35"/>
        <v>2</v>
      </c>
      <c r="BO26" s="6">
        <f t="shared" si="28"/>
        <v>40</v>
      </c>
      <c r="BP26" s="6">
        <f t="shared" si="29"/>
        <v>174</v>
      </c>
      <c r="BQ26" s="16"/>
      <c r="BR26" s="16"/>
      <c r="BS26" s="16"/>
    </row>
    <row r="27" spans="1:71" ht="15.75">
      <c r="A27" s="27">
        <v>18</v>
      </c>
      <c r="C27" s="5">
        <f t="shared" si="0"/>
        <v>26</v>
      </c>
      <c r="D27" s="27">
        <v>10</v>
      </c>
      <c r="E27" s="6" t="str">
        <f>IF(COUNTIF(D2:D26,D27)&gt;0,"R","")</f>
        <v>R</v>
      </c>
      <c r="F27" s="6">
        <f t="shared" si="12"/>
        <v>20</v>
      </c>
      <c r="G27" s="6">
        <f t="shared" si="30"/>
        <v>5</v>
      </c>
      <c r="H27" s="6">
        <f t="shared" si="13"/>
        <v>-100</v>
      </c>
      <c r="I27" s="6">
        <f t="shared" si="14"/>
        <v>-275</v>
      </c>
      <c r="J27" s="16"/>
      <c r="K27" s="16"/>
      <c r="L27" s="16"/>
      <c r="N27" s="5">
        <f t="shared" si="2"/>
        <v>26</v>
      </c>
      <c r="O27" s="27">
        <v>29</v>
      </c>
      <c r="P27" s="6" t="str">
        <f>IF(COUNTIF(O2:O26,O27)&gt;0,"R","")</f>
        <v/>
      </c>
      <c r="Q27" s="6">
        <f t="shared" si="15"/>
        <v>20</v>
      </c>
      <c r="R27" s="6">
        <f t="shared" si="31"/>
        <v>5</v>
      </c>
      <c r="S27" s="6">
        <f t="shared" si="16"/>
        <v>80</v>
      </c>
      <c r="T27" s="6">
        <f t="shared" si="17"/>
        <v>-67</v>
      </c>
      <c r="U27" s="16"/>
      <c r="V27" s="16"/>
      <c r="W27" s="16"/>
      <c r="Z27" s="5">
        <f t="shared" si="4"/>
        <v>26</v>
      </c>
      <c r="AA27" s="27">
        <v>25</v>
      </c>
      <c r="AB27" s="6" t="str">
        <f>IF(COUNTIF(AA2:AA26,AA27)&gt;0,"R","")</f>
        <v/>
      </c>
      <c r="AC27" s="6">
        <f t="shared" si="18"/>
        <v>15</v>
      </c>
      <c r="AD27" s="6">
        <f t="shared" si="32"/>
        <v>1</v>
      </c>
      <c r="AE27" s="6">
        <f t="shared" si="19"/>
        <v>21</v>
      </c>
      <c r="AF27" s="6">
        <f t="shared" si="20"/>
        <v>168</v>
      </c>
      <c r="AG27" s="16"/>
      <c r="AH27" s="16"/>
      <c r="AI27" s="16"/>
      <c r="AL27" s="5">
        <f t="shared" si="6"/>
        <v>26</v>
      </c>
      <c r="AM27" s="27">
        <v>36</v>
      </c>
      <c r="AN27" s="6" t="str">
        <f>IF(COUNTIF(AM2:AM26,AM27)&gt;0,"R","")</f>
        <v>R</v>
      </c>
      <c r="AO27" s="6">
        <f t="shared" si="21"/>
        <v>20</v>
      </c>
      <c r="AP27" s="6">
        <f t="shared" si="33"/>
        <v>2</v>
      </c>
      <c r="AQ27" s="6">
        <f t="shared" si="22"/>
        <v>-40</v>
      </c>
      <c r="AR27" s="6">
        <f t="shared" si="23"/>
        <v>-3</v>
      </c>
      <c r="AS27" s="16"/>
      <c r="AT27" s="16"/>
      <c r="AU27" s="16"/>
      <c r="AX27" s="5">
        <f t="shared" si="8"/>
        <v>26</v>
      </c>
      <c r="AY27" s="27">
        <v>11</v>
      </c>
      <c r="AZ27" s="6" t="str">
        <f>IF(COUNTIF(AY2:AY26,AY27)&gt;0,"R","")</f>
        <v>R</v>
      </c>
      <c r="BA27" s="6">
        <f t="shared" si="24"/>
        <v>19</v>
      </c>
      <c r="BB27" s="6">
        <f t="shared" si="34"/>
        <v>2</v>
      </c>
      <c r="BC27" s="6">
        <f t="shared" si="25"/>
        <v>-38</v>
      </c>
      <c r="BD27" s="6">
        <f t="shared" si="26"/>
        <v>-39</v>
      </c>
      <c r="BE27" s="16"/>
      <c r="BF27" s="16"/>
      <c r="BG27" s="16"/>
      <c r="BJ27" s="5">
        <f t="shared" si="10"/>
        <v>26</v>
      </c>
      <c r="BK27" s="27">
        <v>36</v>
      </c>
      <c r="BL27" s="6" t="str">
        <f>IF(COUNTIF(BK2:BK26,BK27)&gt;0,"R","")</f>
        <v>R</v>
      </c>
      <c r="BM27" s="6">
        <f t="shared" si="27"/>
        <v>15</v>
      </c>
      <c r="BN27" s="6">
        <f t="shared" si="35"/>
        <v>1</v>
      </c>
      <c r="BO27" s="6">
        <f t="shared" si="28"/>
        <v>-15</v>
      </c>
      <c r="BP27" s="6">
        <f t="shared" si="29"/>
        <v>159</v>
      </c>
      <c r="BQ27" s="16"/>
      <c r="BR27" s="16"/>
      <c r="BS27" s="16"/>
    </row>
    <row r="28" spans="1:71" ht="15.75">
      <c r="A28" s="27">
        <v>5</v>
      </c>
      <c r="C28" s="5">
        <f t="shared" si="0"/>
        <v>27</v>
      </c>
      <c r="D28" s="27">
        <v>13</v>
      </c>
      <c r="E28" s="6" t="str">
        <f>IF(COUNTIF(D2:D27,D28)&gt;0,"R","")</f>
        <v/>
      </c>
      <c r="F28" s="6">
        <f t="shared" si="12"/>
        <v>20</v>
      </c>
      <c r="G28" s="6">
        <f t="shared" si="30"/>
        <v>6</v>
      </c>
      <c r="H28" s="6">
        <f t="shared" si="13"/>
        <v>96</v>
      </c>
      <c r="I28" s="6">
        <f t="shared" si="14"/>
        <v>-179</v>
      </c>
      <c r="J28" s="16"/>
      <c r="K28" s="16"/>
      <c r="L28" s="16"/>
      <c r="N28" s="5">
        <f t="shared" si="2"/>
        <v>27</v>
      </c>
      <c r="O28" s="27">
        <v>20</v>
      </c>
      <c r="P28" s="6" t="str">
        <f>IF(COUNTIF(O2:O27,O28)&gt;0,"R","")</f>
        <v>R</v>
      </c>
      <c r="Q28" s="6">
        <f t="shared" si="15"/>
        <v>19</v>
      </c>
      <c r="R28" s="6">
        <f t="shared" si="31"/>
        <v>4</v>
      </c>
      <c r="S28" s="6">
        <f t="shared" si="16"/>
        <v>-76</v>
      </c>
      <c r="T28" s="6">
        <f t="shared" si="17"/>
        <v>-143</v>
      </c>
      <c r="U28" s="16"/>
      <c r="V28" s="16"/>
      <c r="W28" s="16"/>
      <c r="Z28" s="5">
        <f t="shared" si="4"/>
        <v>27</v>
      </c>
      <c r="AA28" s="27">
        <v>30</v>
      </c>
      <c r="AB28" s="6" t="str">
        <f>IF(COUNTIF(AA2:AA27,AA28)&gt;0,"R","")</f>
        <v>R</v>
      </c>
      <c r="AC28" s="6">
        <f t="shared" si="18"/>
        <v>14</v>
      </c>
      <c r="AD28" s="6">
        <f t="shared" si="32"/>
        <v>1</v>
      </c>
      <c r="AE28" s="6">
        <f t="shared" si="19"/>
        <v>-14</v>
      </c>
      <c r="AF28" s="6">
        <f t="shared" si="20"/>
        <v>154</v>
      </c>
      <c r="AG28" s="16"/>
      <c r="AH28" s="16"/>
      <c r="AI28" s="16"/>
      <c r="AL28" s="5">
        <f t="shared" si="6"/>
        <v>27</v>
      </c>
      <c r="AM28" s="27">
        <v>18</v>
      </c>
      <c r="AN28" s="6" t="str">
        <f>IF(COUNTIF(AM2:AM27,AM28)&gt;0,"R","")</f>
        <v/>
      </c>
      <c r="AO28" s="6">
        <f t="shared" si="21"/>
        <v>20</v>
      </c>
      <c r="AP28" s="6">
        <f t="shared" si="33"/>
        <v>3</v>
      </c>
      <c r="AQ28" s="6">
        <f t="shared" si="22"/>
        <v>48</v>
      </c>
      <c r="AR28" s="6">
        <f t="shared" si="23"/>
        <v>45</v>
      </c>
      <c r="AS28" s="16"/>
      <c r="AT28" s="16"/>
      <c r="AU28" s="16"/>
      <c r="AX28" s="5">
        <f t="shared" si="8"/>
        <v>27</v>
      </c>
      <c r="AY28" s="27">
        <v>23</v>
      </c>
      <c r="AZ28" s="6" t="str">
        <f>IF(COUNTIF(AY2:AY27,AY28)&gt;0,"R","")</f>
        <v/>
      </c>
      <c r="BA28" s="6">
        <f t="shared" si="24"/>
        <v>19</v>
      </c>
      <c r="BB28" s="6">
        <f t="shared" si="34"/>
        <v>3</v>
      </c>
      <c r="BC28" s="6">
        <f t="shared" si="25"/>
        <v>51</v>
      </c>
      <c r="BD28" s="6">
        <f t="shared" si="26"/>
        <v>12</v>
      </c>
      <c r="BE28" s="16"/>
      <c r="BF28" s="16"/>
      <c r="BG28" s="16"/>
      <c r="BJ28" s="5">
        <f t="shared" si="10"/>
        <v>27</v>
      </c>
      <c r="BK28" s="27">
        <v>1</v>
      </c>
      <c r="BL28" s="6" t="str">
        <f>IF(COUNTIF(BK2:BK27,BK28)&gt;0,"R","")</f>
        <v>R</v>
      </c>
      <c r="BM28" s="6">
        <f t="shared" si="27"/>
        <v>15</v>
      </c>
      <c r="BN28" s="6">
        <f t="shared" si="35"/>
        <v>2</v>
      </c>
      <c r="BO28" s="6">
        <f t="shared" si="28"/>
        <v>-30</v>
      </c>
      <c r="BP28" s="6">
        <f t="shared" si="29"/>
        <v>129</v>
      </c>
      <c r="BQ28" s="16"/>
      <c r="BR28" s="16"/>
      <c r="BS28" s="16"/>
    </row>
    <row r="29" spans="1:71" ht="15.75">
      <c r="A29" s="27">
        <v>6</v>
      </c>
      <c r="C29" s="5">
        <f t="shared" si="0"/>
        <v>28</v>
      </c>
      <c r="D29" s="27">
        <v>29</v>
      </c>
      <c r="E29" s="6" t="str">
        <f>IF(COUNTIF(D2:D28,D29)&gt;0,"R","")</f>
        <v/>
      </c>
      <c r="F29" s="6">
        <f t="shared" si="12"/>
        <v>19</v>
      </c>
      <c r="G29" s="6">
        <f t="shared" si="30"/>
        <v>5</v>
      </c>
      <c r="H29" s="6">
        <f t="shared" si="13"/>
        <v>85</v>
      </c>
      <c r="I29" s="6">
        <f t="shared" si="14"/>
        <v>-94</v>
      </c>
      <c r="J29" s="16"/>
      <c r="K29" s="16"/>
      <c r="L29" s="16"/>
      <c r="N29" s="5">
        <f t="shared" si="2"/>
        <v>28</v>
      </c>
      <c r="O29" s="27">
        <v>15</v>
      </c>
      <c r="P29" s="6" t="str">
        <f>IF(COUNTIF(O2:O28,O29)&gt;0,"R","")</f>
        <v>R</v>
      </c>
      <c r="Q29" s="6">
        <f t="shared" si="15"/>
        <v>19</v>
      </c>
      <c r="R29" s="6">
        <f t="shared" si="31"/>
        <v>5</v>
      </c>
      <c r="S29" s="6">
        <f t="shared" si="16"/>
        <v>-95</v>
      </c>
      <c r="T29" s="6">
        <f t="shared" si="17"/>
        <v>-238</v>
      </c>
      <c r="U29" s="16"/>
      <c r="V29" s="16"/>
      <c r="W29" s="16"/>
      <c r="Z29" s="5">
        <f t="shared" si="4"/>
        <v>28</v>
      </c>
      <c r="AA29" s="27">
        <v>7</v>
      </c>
      <c r="AB29" s="6" t="str">
        <f>IF(COUNTIF(AA2:AA28,AA29)&gt;0,"R","")</f>
        <v/>
      </c>
      <c r="AC29" s="6">
        <f t="shared" si="18"/>
        <v>14</v>
      </c>
      <c r="AD29" s="6">
        <f t="shared" si="32"/>
        <v>2</v>
      </c>
      <c r="AE29" s="6">
        <f t="shared" si="19"/>
        <v>44</v>
      </c>
      <c r="AF29" s="6">
        <f t="shared" si="20"/>
        <v>198</v>
      </c>
      <c r="AG29" s="16"/>
      <c r="AH29" s="16"/>
      <c r="AI29" s="16"/>
      <c r="AL29" s="5">
        <f t="shared" si="6"/>
        <v>28</v>
      </c>
      <c r="AM29" s="27">
        <v>5</v>
      </c>
      <c r="AN29" s="6" t="str">
        <f>IF(COUNTIF(AM2:AM28,AM29)&gt;0,"R","")</f>
        <v/>
      </c>
      <c r="AO29" s="6">
        <f t="shared" si="21"/>
        <v>19</v>
      </c>
      <c r="AP29" s="6">
        <f t="shared" si="33"/>
        <v>2</v>
      </c>
      <c r="AQ29" s="6">
        <f t="shared" si="22"/>
        <v>34</v>
      </c>
      <c r="AR29" s="6">
        <f t="shared" si="23"/>
        <v>79</v>
      </c>
      <c r="AS29" s="16"/>
      <c r="AT29" s="16"/>
      <c r="AU29" s="16"/>
      <c r="AX29" s="5">
        <f t="shared" si="8"/>
        <v>28</v>
      </c>
      <c r="AY29" s="27">
        <v>31</v>
      </c>
      <c r="AZ29" s="6" t="str">
        <f>IF(COUNTIF(AY2:AY28,AY29)&gt;0,"R","")</f>
        <v/>
      </c>
      <c r="BA29" s="6">
        <f t="shared" si="24"/>
        <v>18</v>
      </c>
      <c r="BB29" s="6">
        <f t="shared" si="34"/>
        <v>2</v>
      </c>
      <c r="BC29" s="6">
        <f t="shared" si="25"/>
        <v>36</v>
      </c>
      <c r="BD29" s="6">
        <f t="shared" si="26"/>
        <v>48</v>
      </c>
      <c r="BE29" s="16"/>
      <c r="BF29" s="16"/>
      <c r="BG29" s="16"/>
      <c r="BJ29" s="5">
        <f t="shared" si="10"/>
        <v>28</v>
      </c>
      <c r="BK29" s="27">
        <v>19</v>
      </c>
      <c r="BL29" s="6" t="str">
        <f>IF(COUNTIF(BK2:BK28,BK29)&gt;0,"R","")</f>
        <v/>
      </c>
      <c r="BM29" s="6">
        <f t="shared" si="27"/>
        <v>15</v>
      </c>
      <c r="BN29" s="6">
        <f t="shared" si="35"/>
        <v>3</v>
      </c>
      <c r="BO29" s="6">
        <f t="shared" si="28"/>
        <v>63</v>
      </c>
      <c r="BP29" s="6">
        <f t="shared" si="29"/>
        <v>192</v>
      </c>
      <c r="BQ29" s="16"/>
      <c r="BR29" s="16"/>
      <c r="BS29" s="16"/>
    </row>
    <row r="30" spans="1:71" ht="15.75">
      <c r="A30" s="27">
        <v>19</v>
      </c>
      <c r="C30" s="5">
        <f t="shared" si="0"/>
        <v>29</v>
      </c>
      <c r="D30" s="27">
        <v>35</v>
      </c>
      <c r="E30" s="6" t="str">
        <f>IF(COUNTIF(D2:D29,D30)&gt;0,"R","")</f>
        <v/>
      </c>
      <c r="F30" s="6">
        <f t="shared" si="12"/>
        <v>18</v>
      </c>
      <c r="G30" s="6">
        <f t="shared" si="30"/>
        <v>4</v>
      </c>
      <c r="H30" s="6">
        <f t="shared" si="13"/>
        <v>72</v>
      </c>
      <c r="I30" s="6">
        <f t="shared" si="14"/>
        <v>-22</v>
      </c>
      <c r="J30" s="16"/>
      <c r="K30" s="16"/>
      <c r="L30" s="16"/>
      <c r="N30" s="5">
        <f t="shared" si="2"/>
        <v>29</v>
      </c>
      <c r="O30" s="27">
        <v>30</v>
      </c>
      <c r="P30" s="6" t="str">
        <f>IF(COUNTIF(O2:O29,O30)&gt;0,"R","")</f>
        <v>R</v>
      </c>
      <c r="Q30" s="6">
        <f t="shared" si="15"/>
        <v>19</v>
      </c>
      <c r="R30" s="6">
        <f t="shared" si="31"/>
        <v>6</v>
      </c>
      <c r="S30" s="6">
        <f t="shared" si="16"/>
        <v>-114</v>
      </c>
      <c r="T30" s="6">
        <f t="shared" si="17"/>
        <v>-352</v>
      </c>
      <c r="U30" s="16"/>
      <c r="V30" s="16"/>
      <c r="W30" s="16"/>
      <c r="Z30" s="5">
        <f t="shared" si="4"/>
        <v>29</v>
      </c>
      <c r="AA30" s="27">
        <v>4</v>
      </c>
      <c r="AB30" s="6" t="str">
        <f>IF(COUNTIF(AA2:AA29,AA30)&gt;0,"R","")</f>
        <v/>
      </c>
      <c r="AC30" s="6">
        <f t="shared" si="18"/>
        <v>13</v>
      </c>
      <c r="AD30" s="6">
        <f t="shared" si="32"/>
        <v>1</v>
      </c>
      <c r="AE30" s="6">
        <f t="shared" si="19"/>
        <v>23</v>
      </c>
      <c r="AF30" s="6">
        <f t="shared" si="20"/>
        <v>221</v>
      </c>
      <c r="AG30" s="16"/>
      <c r="AH30" s="16"/>
      <c r="AI30" s="16"/>
      <c r="AL30" s="5">
        <f t="shared" si="6"/>
        <v>29</v>
      </c>
      <c r="AM30" s="27">
        <v>6</v>
      </c>
      <c r="AN30" s="6" t="str">
        <f>IF(COUNTIF(AM2:AM29,AM30)&gt;0,"R","")</f>
        <v/>
      </c>
      <c r="AO30" s="6">
        <f t="shared" si="21"/>
        <v>18</v>
      </c>
      <c r="AP30" s="6">
        <f t="shared" si="33"/>
        <v>1</v>
      </c>
      <c r="AQ30" s="6">
        <f t="shared" si="22"/>
        <v>18</v>
      </c>
      <c r="AR30" s="6">
        <f t="shared" si="23"/>
        <v>97</v>
      </c>
      <c r="AS30" s="16"/>
      <c r="AT30" s="16"/>
      <c r="AU30" s="16"/>
      <c r="AX30" s="5">
        <f t="shared" si="8"/>
        <v>29</v>
      </c>
      <c r="AY30" s="27">
        <v>16</v>
      </c>
      <c r="AZ30" s="6" t="str">
        <f>IF(COUNTIF(AY2:AY29,AY30)&gt;0,"R","")</f>
        <v/>
      </c>
      <c r="BA30" s="6">
        <f t="shared" si="24"/>
        <v>17</v>
      </c>
      <c r="BB30" s="6">
        <f t="shared" si="34"/>
        <v>1</v>
      </c>
      <c r="BC30" s="6">
        <f t="shared" si="25"/>
        <v>19</v>
      </c>
      <c r="BD30" s="6">
        <f t="shared" si="26"/>
        <v>67</v>
      </c>
      <c r="BE30" s="16"/>
      <c r="BF30" s="16"/>
      <c r="BG30" s="16"/>
      <c r="BJ30" s="5">
        <f t="shared" si="10"/>
        <v>29</v>
      </c>
      <c r="BK30" s="27">
        <v>32</v>
      </c>
      <c r="BL30" s="6" t="str">
        <f>IF(COUNTIF(BK2:BK29,BK30)&gt;0,"R","")</f>
        <v>R</v>
      </c>
      <c r="BM30" s="6">
        <f t="shared" si="27"/>
        <v>14</v>
      </c>
      <c r="BN30" s="6">
        <f t="shared" si="35"/>
        <v>2</v>
      </c>
      <c r="BO30" s="6">
        <f t="shared" si="28"/>
        <v>-28</v>
      </c>
      <c r="BP30" s="6">
        <f t="shared" si="29"/>
        <v>164</v>
      </c>
      <c r="BQ30" s="16"/>
      <c r="BR30" s="16"/>
      <c r="BS30" s="16"/>
    </row>
    <row r="31" spans="1:71" ht="15.75">
      <c r="A31" s="27">
        <v>25</v>
      </c>
      <c r="C31" s="5">
        <f>C30+1</f>
        <v>30</v>
      </c>
      <c r="D31" s="27">
        <v>7</v>
      </c>
      <c r="E31" s="6" t="str">
        <f>IF(COUNTIF(D2:D30,D31)&gt;0,"R","")</f>
        <v/>
      </c>
      <c r="F31" s="6">
        <f t="shared" si="12"/>
        <v>17</v>
      </c>
      <c r="G31" s="6">
        <f t="shared" si="30"/>
        <v>3</v>
      </c>
      <c r="H31" s="6">
        <f t="shared" si="13"/>
        <v>57</v>
      </c>
      <c r="I31" s="6">
        <f t="shared" si="14"/>
        <v>35</v>
      </c>
      <c r="J31" s="16"/>
      <c r="K31" s="16"/>
      <c r="L31" s="16"/>
      <c r="N31" s="5">
        <f>N30+1</f>
        <v>30</v>
      </c>
      <c r="O31" s="27">
        <v>3</v>
      </c>
      <c r="P31" s="6" t="str">
        <f>IF(COUNTIF(O2:O30,O31)&gt;0,"R","")</f>
        <v>R</v>
      </c>
      <c r="Q31" s="6">
        <f t="shared" si="15"/>
        <v>19</v>
      </c>
      <c r="R31" s="6">
        <f t="shared" si="31"/>
        <v>7</v>
      </c>
      <c r="S31" s="6">
        <f t="shared" si="16"/>
        <v>-133</v>
      </c>
      <c r="T31" s="6">
        <f t="shared" si="17"/>
        <v>-485</v>
      </c>
      <c r="U31" s="16"/>
      <c r="V31" s="16"/>
      <c r="W31" s="16"/>
      <c r="Z31" s="5">
        <f>Z30+1</f>
        <v>30</v>
      </c>
      <c r="AA31" s="27">
        <v>19</v>
      </c>
      <c r="AB31" s="6" t="str">
        <f>IF(COUNTIF(AA2:AA30,AA31)&gt;0,"R","")</f>
        <v/>
      </c>
      <c r="AC31" s="6">
        <f t="shared" si="18"/>
        <v>12</v>
      </c>
      <c r="AD31" s="6">
        <f t="shared" si="32"/>
        <v>1</v>
      </c>
      <c r="AE31" s="6">
        <f t="shared" si="19"/>
        <v>24</v>
      </c>
      <c r="AF31" s="6">
        <f t="shared" si="20"/>
        <v>245</v>
      </c>
      <c r="AG31" s="16"/>
      <c r="AH31" s="16"/>
      <c r="AI31" s="16"/>
      <c r="AL31" s="5">
        <f>AL30+1</f>
        <v>30</v>
      </c>
      <c r="AM31" s="27">
        <v>19</v>
      </c>
      <c r="AN31" s="6" t="str">
        <f>IF(COUNTIF(AM2:AM30,AM31)&gt;0,"R","")</f>
        <v/>
      </c>
      <c r="AO31" s="6">
        <f t="shared" si="21"/>
        <v>17</v>
      </c>
      <c r="AP31" s="6">
        <f t="shared" si="33"/>
        <v>1</v>
      </c>
      <c r="AQ31" s="6">
        <f t="shared" si="22"/>
        <v>19</v>
      </c>
      <c r="AR31" s="6">
        <f t="shared" si="23"/>
        <v>116</v>
      </c>
      <c r="AS31" s="16"/>
      <c r="AT31" s="16"/>
      <c r="AU31" s="16"/>
      <c r="AX31" s="5">
        <f>AX30+1</f>
        <v>30</v>
      </c>
      <c r="AY31" s="27">
        <v>15</v>
      </c>
      <c r="AZ31" s="6" t="str">
        <f>IF(COUNTIF(AY2:AY30,AY31)&gt;0,"R","")</f>
        <v>R</v>
      </c>
      <c r="BA31" s="6">
        <f t="shared" si="24"/>
        <v>16</v>
      </c>
      <c r="BB31" s="6">
        <f t="shared" si="34"/>
        <v>1</v>
      </c>
      <c r="BC31" s="6">
        <f t="shared" si="25"/>
        <v>-16</v>
      </c>
      <c r="BD31" s="6">
        <f t="shared" si="26"/>
        <v>51</v>
      </c>
      <c r="BE31" s="16"/>
      <c r="BF31" s="16"/>
      <c r="BG31" s="16"/>
      <c r="BJ31" s="5">
        <f>BJ30+1</f>
        <v>30</v>
      </c>
      <c r="BK31" s="27">
        <v>26</v>
      </c>
      <c r="BL31" s="6" t="str">
        <f>IF(COUNTIF(BK2:BK30,BK31)&gt;0,"R","")</f>
        <v>R</v>
      </c>
      <c r="BM31" s="6">
        <f t="shared" si="27"/>
        <v>14</v>
      </c>
      <c r="BN31" s="6">
        <f t="shared" si="35"/>
        <v>3</v>
      </c>
      <c r="BO31" s="6">
        <f t="shared" si="28"/>
        <v>-42</v>
      </c>
      <c r="BP31" s="6">
        <f t="shared" si="29"/>
        <v>122</v>
      </c>
      <c r="BQ31" s="16"/>
      <c r="BR31" s="16"/>
      <c r="BS31" s="16"/>
    </row>
    <row r="32" spans="1:71" ht="15.75">
      <c r="A32" s="27">
        <v>12</v>
      </c>
      <c r="C32" s="5">
        <f t="shared" si="0"/>
        <v>31</v>
      </c>
      <c r="D32" s="27">
        <v>33</v>
      </c>
      <c r="E32" s="6" t="str">
        <f>IF(COUNTIF(D2:D31,D32)&gt;0,"R","")</f>
        <v>R</v>
      </c>
      <c r="F32" s="6">
        <f t="shared" si="12"/>
        <v>16</v>
      </c>
      <c r="G32" s="6">
        <f t="shared" si="30"/>
        <v>2</v>
      </c>
      <c r="H32" s="6">
        <f t="shared" si="13"/>
        <v>-32</v>
      </c>
      <c r="I32" s="6">
        <f t="shared" si="14"/>
        <v>3</v>
      </c>
      <c r="J32" s="17"/>
      <c r="K32" s="16"/>
      <c r="L32" s="16"/>
      <c r="N32" s="5">
        <f t="shared" si="2"/>
        <v>31</v>
      </c>
      <c r="O32" s="27">
        <v>12</v>
      </c>
      <c r="P32" s="6" t="str">
        <f>IF(COUNTIF(O2:O31,O32)&gt;0,"R","")</f>
        <v/>
      </c>
      <c r="Q32" s="6">
        <f t="shared" si="15"/>
        <v>19</v>
      </c>
      <c r="R32" s="6">
        <f t="shared" si="31"/>
        <v>8</v>
      </c>
      <c r="S32" s="6">
        <f t="shared" si="16"/>
        <v>136</v>
      </c>
      <c r="T32" s="6">
        <f t="shared" si="17"/>
        <v>-349</v>
      </c>
      <c r="U32" s="17"/>
      <c r="V32" s="16"/>
      <c r="W32" s="16"/>
      <c r="Z32" s="5">
        <f t="shared" si="4"/>
        <v>31</v>
      </c>
      <c r="AA32" s="27">
        <v>30</v>
      </c>
      <c r="AB32" s="6" t="str">
        <f>IF(COUNTIF(AA2:AA31,AA32)&gt;0,"R","")</f>
        <v>R</v>
      </c>
      <c r="AC32" s="6">
        <f t="shared" si="18"/>
        <v>11</v>
      </c>
      <c r="AD32" s="6">
        <f t="shared" si="32"/>
        <v>1</v>
      </c>
      <c r="AE32" s="6">
        <f t="shared" si="19"/>
        <v>-11</v>
      </c>
      <c r="AF32" s="6">
        <f t="shared" si="20"/>
        <v>234</v>
      </c>
      <c r="AG32" s="17"/>
      <c r="AH32" s="16"/>
      <c r="AI32" s="16"/>
      <c r="AL32" s="5">
        <f t="shared" si="6"/>
        <v>31</v>
      </c>
      <c r="AM32" s="27">
        <v>25</v>
      </c>
      <c r="AN32" s="6" t="str">
        <f>IF(COUNTIF(AM2:AM31,AM32)&gt;0,"R","")</f>
        <v>R</v>
      </c>
      <c r="AO32" s="6">
        <f t="shared" si="21"/>
        <v>16</v>
      </c>
      <c r="AP32" s="6">
        <f t="shared" si="33"/>
        <v>1</v>
      </c>
      <c r="AQ32" s="6">
        <f t="shared" si="22"/>
        <v>-16</v>
      </c>
      <c r="AR32" s="6">
        <f t="shared" si="23"/>
        <v>100</v>
      </c>
      <c r="AS32" s="17"/>
      <c r="AT32" s="16"/>
      <c r="AU32" s="16"/>
      <c r="AX32" s="5">
        <f t="shared" si="8"/>
        <v>31</v>
      </c>
      <c r="AY32" s="27">
        <v>32</v>
      </c>
      <c r="AZ32" s="6" t="str">
        <f>IF(COUNTIF(AY2:AY31,AY32)&gt;0,"R","")</f>
        <v>R</v>
      </c>
      <c r="BA32" s="6">
        <f t="shared" si="24"/>
        <v>16</v>
      </c>
      <c r="BB32" s="6">
        <f t="shared" si="34"/>
        <v>2</v>
      </c>
      <c r="BC32" s="6">
        <f t="shared" si="25"/>
        <v>-32</v>
      </c>
      <c r="BD32" s="6">
        <f t="shared" si="26"/>
        <v>19</v>
      </c>
      <c r="BE32" s="17"/>
      <c r="BF32" s="16"/>
      <c r="BG32" s="16"/>
      <c r="BJ32" s="5">
        <f t="shared" si="10"/>
        <v>31</v>
      </c>
      <c r="BK32" s="27">
        <v>21</v>
      </c>
      <c r="BL32" s="6" t="str">
        <f>IF(COUNTIF(BK2:BK31,BK32)&gt;0,"R","")</f>
        <v/>
      </c>
      <c r="BM32" s="6">
        <f t="shared" si="27"/>
        <v>14</v>
      </c>
      <c r="BN32" s="6">
        <f t="shared" si="35"/>
        <v>4</v>
      </c>
      <c r="BO32" s="6">
        <f t="shared" si="28"/>
        <v>88</v>
      </c>
      <c r="BP32" s="6">
        <f t="shared" si="29"/>
        <v>210</v>
      </c>
      <c r="BQ32" s="17"/>
      <c r="BR32" s="16"/>
      <c r="BS32" s="16"/>
    </row>
    <row r="33" spans="1:71" ht="15.75">
      <c r="A33" s="27">
        <v>4</v>
      </c>
      <c r="C33" s="5">
        <f t="shared" si="0"/>
        <v>32</v>
      </c>
      <c r="D33" s="27">
        <v>0</v>
      </c>
      <c r="E33" s="6" t="str">
        <f>IF(COUNTIF(D2:D32,D33)&gt;0,"R","")</f>
        <v/>
      </c>
      <c r="F33" s="6">
        <f t="shared" si="12"/>
        <v>16</v>
      </c>
      <c r="G33" s="6">
        <f t="shared" si="30"/>
        <v>3</v>
      </c>
      <c r="H33" s="6">
        <f t="shared" si="13"/>
        <v>60</v>
      </c>
      <c r="I33" s="6">
        <f t="shared" si="14"/>
        <v>63</v>
      </c>
      <c r="J33" s="17"/>
      <c r="K33" s="4"/>
      <c r="L33" s="16"/>
      <c r="N33" s="5">
        <f t="shared" si="2"/>
        <v>32</v>
      </c>
      <c r="O33" s="27">
        <v>10</v>
      </c>
      <c r="P33" s="6" t="str">
        <f>IF(COUNTIF(O2:O32,O33)&gt;0,"R","")</f>
        <v/>
      </c>
      <c r="Q33" s="6">
        <f t="shared" si="15"/>
        <v>18</v>
      </c>
      <c r="R33" s="6">
        <f t="shared" si="31"/>
        <v>7</v>
      </c>
      <c r="S33" s="6">
        <f t="shared" si="16"/>
        <v>126</v>
      </c>
      <c r="T33" s="6">
        <f t="shared" si="17"/>
        <v>-223</v>
      </c>
      <c r="U33" s="17"/>
      <c r="V33" s="4"/>
      <c r="W33" s="16"/>
      <c r="Z33" s="5">
        <f t="shared" si="4"/>
        <v>32</v>
      </c>
      <c r="AA33" s="27">
        <v>12</v>
      </c>
      <c r="AB33" s="6" t="str">
        <f>IF(COUNTIF(AA2:AA32,AA33)&gt;0,"R","")</f>
        <v>R</v>
      </c>
      <c r="AC33" s="6">
        <f t="shared" si="18"/>
        <v>11</v>
      </c>
      <c r="AD33" s="6">
        <f t="shared" si="32"/>
        <v>2</v>
      </c>
      <c r="AE33" s="6">
        <f t="shared" si="19"/>
        <v>-22</v>
      </c>
      <c r="AF33" s="6">
        <f t="shared" si="20"/>
        <v>212</v>
      </c>
      <c r="AG33" s="17"/>
      <c r="AH33" s="4"/>
      <c r="AI33" s="16"/>
      <c r="AL33" s="5">
        <f t="shared" si="6"/>
        <v>32</v>
      </c>
      <c r="AM33" s="27">
        <v>12</v>
      </c>
      <c r="AN33" s="6" t="str">
        <f>IF(COUNTIF(AM2:AM32,AM33)&gt;0,"R","")</f>
        <v/>
      </c>
      <c r="AO33" s="6">
        <f t="shared" si="21"/>
        <v>16</v>
      </c>
      <c r="AP33" s="6">
        <f t="shared" si="33"/>
        <v>2</v>
      </c>
      <c r="AQ33" s="6">
        <f t="shared" si="22"/>
        <v>40</v>
      </c>
      <c r="AR33" s="6">
        <f t="shared" si="23"/>
        <v>140</v>
      </c>
      <c r="AS33" s="17"/>
      <c r="AT33" s="4"/>
      <c r="AU33" s="16"/>
      <c r="AX33" s="5">
        <f t="shared" si="8"/>
        <v>32</v>
      </c>
      <c r="AY33" s="27">
        <v>5</v>
      </c>
      <c r="AZ33" s="6" t="str">
        <f>IF(COUNTIF(AY2:AY32,AY33)&gt;0,"R","")</f>
        <v>R</v>
      </c>
      <c r="BA33" s="6">
        <f t="shared" si="24"/>
        <v>16</v>
      </c>
      <c r="BB33" s="6">
        <f t="shared" si="34"/>
        <v>3</v>
      </c>
      <c r="BC33" s="6">
        <f t="shared" si="25"/>
        <v>-48</v>
      </c>
      <c r="BD33" s="6">
        <f t="shared" si="26"/>
        <v>-29</v>
      </c>
      <c r="BE33" s="17"/>
      <c r="BF33" s="4"/>
      <c r="BG33" s="16"/>
      <c r="BJ33" s="5">
        <f t="shared" si="10"/>
        <v>32</v>
      </c>
      <c r="BK33" s="27">
        <v>19</v>
      </c>
      <c r="BL33" s="6" t="str">
        <f>IF(COUNTIF(BK2:BK32,BK33)&gt;0,"R","")</f>
        <v>R</v>
      </c>
      <c r="BM33" s="6">
        <f t="shared" si="27"/>
        <v>13</v>
      </c>
      <c r="BN33" s="6">
        <f t="shared" si="35"/>
        <v>3</v>
      </c>
      <c r="BO33" s="6">
        <f t="shared" si="28"/>
        <v>-39</v>
      </c>
      <c r="BP33" s="6">
        <f t="shared" si="29"/>
        <v>171</v>
      </c>
      <c r="BQ33" s="17"/>
      <c r="BR33" s="4"/>
      <c r="BS33" s="16"/>
    </row>
    <row r="34" spans="1:71" ht="15.75">
      <c r="A34" s="27">
        <v>2</v>
      </c>
      <c r="C34" s="5">
        <f t="shared" si="0"/>
        <v>33</v>
      </c>
      <c r="D34" s="27">
        <v>18</v>
      </c>
      <c r="E34" s="6" t="str">
        <f>IF(COUNTIF(D2:D33,D34)&gt;0,"R","")</f>
        <v>R</v>
      </c>
      <c r="F34" s="6">
        <f t="shared" si="12"/>
        <v>15</v>
      </c>
      <c r="G34" s="6">
        <f t="shared" si="30"/>
        <v>2</v>
      </c>
      <c r="H34" s="6">
        <f t="shared" si="13"/>
        <v>-30</v>
      </c>
      <c r="I34" s="6">
        <f t="shared" si="14"/>
        <v>33</v>
      </c>
      <c r="J34" s="17"/>
      <c r="K34" s="16"/>
      <c r="L34" s="16"/>
      <c r="N34" s="5">
        <f t="shared" si="2"/>
        <v>33</v>
      </c>
      <c r="O34" s="27">
        <v>11</v>
      </c>
      <c r="P34" s="6" t="str">
        <f>IF(COUNTIF(O2:O33,O34)&gt;0,"R","")</f>
        <v>R</v>
      </c>
      <c r="Q34" s="6">
        <f t="shared" si="15"/>
        <v>17</v>
      </c>
      <c r="R34" s="6">
        <f t="shared" si="31"/>
        <v>6</v>
      </c>
      <c r="S34" s="6">
        <f t="shared" si="16"/>
        <v>-102</v>
      </c>
      <c r="T34" s="6">
        <f t="shared" si="17"/>
        <v>-325</v>
      </c>
      <c r="U34" s="17"/>
      <c r="V34" s="16"/>
      <c r="W34" s="16"/>
      <c r="Z34" s="5">
        <f t="shared" si="4"/>
        <v>33</v>
      </c>
      <c r="AA34" s="27">
        <v>23</v>
      </c>
      <c r="AB34" s="6" t="str">
        <f>IF(COUNTIF(AA2:AA33,AA34)&gt;0,"R","")</f>
        <v>R</v>
      </c>
      <c r="AC34" s="6">
        <f t="shared" si="18"/>
        <v>11</v>
      </c>
      <c r="AD34" s="6">
        <f t="shared" si="32"/>
        <v>3</v>
      </c>
      <c r="AE34" s="6">
        <f t="shared" si="19"/>
        <v>-33</v>
      </c>
      <c r="AF34" s="6">
        <f t="shared" si="20"/>
        <v>179</v>
      </c>
      <c r="AG34" s="17"/>
      <c r="AH34" s="16"/>
      <c r="AI34" s="16"/>
      <c r="AL34" s="5">
        <f t="shared" si="6"/>
        <v>33</v>
      </c>
      <c r="AM34" s="27">
        <v>4</v>
      </c>
      <c r="AN34" s="6" t="str">
        <f>IF(COUNTIF(AM2:AM33,AM34)&gt;0,"R","")</f>
        <v>R</v>
      </c>
      <c r="AO34" s="6">
        <f t="shared" si="21"/>
        <v>15</v>
      </c>
      <c r="AP34" s="6">
        <f t="shared" si="33"/>
        <v>1</v>
      </c>
      <c r="AQ34" s="6">
        <f t="shared" si="22"/>
        <v>-15</v>
      </c>
      <c r="AR34" s="6">
        <f t="shared" si="23"/>
        <v>125</v>
      </c>
      <c r="AS34" s="17"/>
      <c r="AT34" s="16"/>
      <c r="AU34" s="16"/>
      <c r="AX34" s="5">
        <f t="shared" si="8"/>
        <v>33</v>
      </c>
      <c r="AY34" s="27">
        <v>20</v>
      </c>
      <c r="AZ34" s="6" t="str">
        <f>IF(COUNTIF(AY2:AY33,AY34)&gt;0,"R","")</f>
        <v>R</v>
      </c>
      <c r="BA34" s="6">
        <f t="shared" si="24"/>
        <v>16</v>
      </c>
      <c r="BB34" s="6">
        <f t="shared" si="34"/>
        <v>4</v>
      </c>
      <c r="BC34" s="6">
        <f t="shared" si="25"/>
        <v>-64</v>
      </c>
      <c r="BD34" s="6">
        <f t="shared" si="26"/>
        <v>-93</v>
      </c>
      <c r="BE34" s="17"/>
      <c r="BF34" s="16"/>
      <c r="BG34" s="16"/>
      <c r="BJ34" s="5">
        <f t="shared" si="10"/>
        <v>33</v>
      </c>
      <c r="BK34" s="27">
        <v>25</v>
      </c>
      <c r="BL34" s="6" t="str">
        <f>IF(COUNTIF(BK2:BK33,BK34)&gt;0,"R","")</f>
        <v/>
      </c>
      <c r="BM34" s="6">
        <f t="shared" si="27"/>
        <v>13</v>
      </c>
      <c r="BN34" s="6">
        <f t="shared" si="35"/>
        <v>4</v>
      </c>
      <c r="BO34" s="6">
        <f t="shared" si="28"/>
        <v>92</v>
      </c>
      <c r="BP34" s="6">
        <f t="shared" si="29"/>
        <v>263</v>
      </c>
      <c r="BQ34" s="17"/>
      <c r="BR34" s="16"/>
      <c r="BS34" s="16"/>
    </row>
    <row r="35" spans="1:71" ht="15.75">
      <c r="A35" s="27">
        <v>19</v>
      </c>
      <c r="C35" s="5">
        <f t="shared" si="0"/>
        <v>34</v>
      </c>
      <c r="D35" s="27">
        <v>31</v>
      </c>
      <c r="E35" s="6" t="str">
        <f>IF(COUNTIF(D2:D34,D35)&gt;0,"R","")</f>
        <v>R</v>
      </c>
      <c r="F35" s="6">
        <f t="shared" si="12"/>
        <v>15</v>
      </c>
      <c r="G35" s="6">
        <f t="shared" si="30"/>
        <v>3</v>
      </c>
      <c r="H35" s="6">
        <f t="shared" si="13"/>
        <v>-45</v>
      </c>
      <c r="I35" s="6">
        <f t="shared" si="14"/>
        <v>-12</v>
      </c>
      <c r="J35" s="17"/>
      <c r="K35" s="16"/>
      <c r="L35" s="16"/>
      <c r="N35" s="5">
        <f t="shared" si="2"/>
        <v>34</v>
      </c>
      <c r="O35" s="27">
        <v>34</v>
      </c>
      <c r="P35" s="6" t="str">
        <f>IF(COUNTIF(O2:O34,O35)&gt;0,"R","")</f>
        <v>R</v>
      </c>
      <c r="Q35" s="6">
        <f t="shared" si="15"/>
        <v>17</v>
      </c>
      <c r="R35" s="6">
        <f t="shared" si="31"/>
        <v>7</v>
      </c>
      <c r="S35" s="6">
        <f t="shared" si="16"/>
        <v>-119</v>
      </c>
      <c r="T35" s="6">
        <f t="shared" si="17"/>
        <v>-444</v>
      </c>
      <c r="U35" s="17"/>
      <c r="V35" s="16"/>
      <c r="W35" s="16"/>
      <c r="Z35" s="5">
        <f t="shared" si="4"/>
        <v>34</v>
      </c>
      <c r="AA35" s="27">
        <v>6</v>
      </c>
      <c r="AB35" s="6" t="str">
        <f>IF(COUNTIF(AA2:AA34,AA35)&gt;0,"R","")</f>
        <v>R</v>
      </c>
      <c r="AC35" s="6">
        <f t="shared" si="18"/>
        <v>11</v>
      </c>
      <c r="AD35" s="6">
        <f t="shared" si="32"/>
        <v>4</v>
      </c>
      <c r="AE35" s="6">
        <f t="shared" si="19"/>
        <v>-44</v>
      </c>
      <c r="AF35" s="6">
        <f t="shared" si="20"/>
        <v>135</v>
      </c>
      <c r="AG35" s="17"/>
      <c r="AH35" s="16"/>
      <c r="AI35" s="16"/>
      <c r="AL35" s="5">
        <f t="shared" si="6"/>
        <v>34</v>
      </c>
      <c r="AM35" s="27">
        <v>2</v>
      </c>
      <c r="AN35" s="6" t="str">
        <f>IF(COUNTIF(AM2:AM34,AM35)&gt;0,"R","")</f>
        <v/>
      </c>
      <c r="AO35" s="6">
        <f t="shared" si="21"/>
        <v>15</v>
      </c>
      <c r="AP35" s="6">
        <f t="shared" si="33"/>
        <v>2</v>
      </c>
      <c r="AQ35" s="6">
        <f t="shared" si="22"/>
        <v>42</v>
      </c>
      <c r="AR35" s="6">
        <f t="shared" si="23"/>
        <v>167</v>
      </c>
      <c r="AS35" s="17"/>
      <c r="AT35" s="16"/>
      <c r="AU35" s="16"/>
      <c r="AX35" s="5">
        <f t="shared" si="8"/>
        <v>34</v>
      </c>
      <c r="AY35" s="27">
        <v>29</v>
      </c>
      <c r="AZ35" s="6" t="str">
        <f>IF(COUNTIF(AY2:AY34,AY35)&gt;0,"R","")</f>
        <v>R</v>
      </c>
      <c r="BA35" s="6">
        <f t="shared" si="24"/>
        <v>16</v>
      </c>
      <c r="BB35" s="6">
        <f t="shared" si="34"/>
        <v>5</v>
      </c>
      <c r="BC35" s="6">
        <f t="shared" si="25"/>
        <v>-80</v>
      </c>
      <c r="BD35" s="6">
        <f t="shared" si="26"/>
        <v>-173</v>
      </c>
      <c r="BE35" s="17"/>
      <c r="BF35" s="16"/>
      <c r="BG35" s="16"/>
      <c r="BJ35" s="5">
        <f t="shared" si="10"/>
        <v>34</v>
      </c>
      <c r="BK35" s="27">
        <v>10</v>
      </c>
      <c r="BL35" s="6" t="str">
        <f>IF(COUNTIF(BK2:BK34,BK35)&gt;0,"R","")</f>
        <v>R</v>
      </c>
      <c r="BM35" s="6">
        <f t="shared" si="27"/>
        <v>12</v>
      </c>
      <c r="BN35" s="6">
        <f t="shared" si="35"/>
        <v>3</v>
      </c>
      <c r="BO35" s="6">
        <f t="shared" si="28"/>
        <v>-36</v>
      </c>
      <c r="BP35" s="6">
        <f t="shared" si="29"/>
        <v>227</v>
      </c>
      <c r="BQ35" s="17"/>
      <c r="BR35" s="16"/>
      <c r="BS35" s="16"/>
    </row>
    <row r="36" spans="1:71" ht="15.75">
      <c r="A36" s="27">
        <v>28</v>
      </c>
      <c r="C36" s="5">
        <f t="shared" si="0"/>
        <v>35</v>
      </c>
      <c r="D36" s="27">
        <v>36</v>
      </c>
      <c r="E36" s="6" t="str">
        <f>IF(COUNTIF(D2:D35,D36)&gt;0,"R","")</f>
        <v/>
      </c>
      <c r="F36" s="6">
        <f t="shared" si="12"/>
        <v>15</v>
      </c>
      <c r="G36" s="6">
        <f t="shared" si="30"/>
        <v>4</v>
      </c>
      <c r="H36" s="6">
        <f t="shared" si="13"/>
        <v>84</v>
      </c>
      <c r="I36" s="6">
        <f t="shared" si="14"/>
        <v>72</v>
      </c>
      <c r="J36" s="17"/>
      <c r="K36" s="16"/>
      <c r="L36" s="16"/>
      <c r="N36" s="5">
        <f t="shared" si="2"/>
        <v>35</v>
      </c>
      <c r="O36" s="27">
        <v>12</v>
      </c>
      <c r="P36" s="6" t="str">
        <f>IF(COUNTIF(O2:O35,O36)&gt;0,"R","")</f>
        <v>R</v>
      </c>
      <c r="Q36" s="6">
        <f t="shared" si="15"/>
        <v>17</v>
      </c>
      <c r="R36" s="6">
        <f t="shared" si="31"/>
        <v>8</v>
      </c>
      <c r="S36" s="6">
        <f t="shared" si="16"/>
        <v>-136</v>
      </c>
      <c r="T36" s="6">
        <f t="shared" si="17"/>
        <v>-580</v>
      </c>
      <c r="U36" s="17"/>
      <c r="V36" s="16"/>
      <c r="W36" s="16"/>
      <c r="Z36" s="5">
        <f t="shared" si="4"/>
        <v>35</v>
      </c>
      <c r="AA36" s="27">
        <v>11</v>
      </c>
      <c r="AB36" s="6" t="str">
        <f>IF(COUNTIF(AA2:AA35,AA36)&gt;0,"R","")</f>
        <v>R</v>
      </c>
      <c r="AC36" s="6">
        <f t="shared" si="18"/>
        <v>11</v>
      </c>
      <c r="AD36" s="6">
        <f t="shared" si="32"/>
        <v>5</v>
      </c>
      <c r="AE36" s="6">
        <f t="shared" si="19"/>
        <v>-55</v>
      </c>
      <c r="AF36" s="6">
        <f t="shared" si="20"/>
        <v>80</v>
      </c>
      <c r="AG36" s="17"/>
      <c r="AH36" s="16"/>
      <c r="AI36" s="16"/>
      <c r="AL36" s="5">
        <f t="shared" si="6"/>
        <v>35</v>
      </c>
      <c r="AM36" s="27">
        <v>19</v>
      </c>
      <c r="AN36" s="6" t="str">
        <f>IF(COUNTIF(AM2:AM35,AM36)&gt;0,"R","")</f>
        <v>R</v>
      </c>
      <c r="AO36" s="6">
        <f t="shared" si="21"/>
        <v>14</v>
      </c>
      <c r="AP36" s="6">
        <f t="shared" si="33"/>
        <v>1</v>
      </c>
      <c r="AQ36" s="6">
        <f t="shared" si="22"/>
        <v>-14</v>
      </c>
      <c r="AR36" s="6">
        <f t="shared" si="23"/>
        <v>153</v>
      </c>
      <c r="AS36" s="17"/>
      <c r="AT36" s="16"/>
      <c r="AU36" s="16"/>
      <c r="AX36" s="5">
        <f t="shared" si="8"/>
        <v>35</v>
      </c>
      <c r="AY36" s="27">
        <v>24</v>
      </c>
      <c r="AZ36" s="6" t="str">
        <f>IF(COUNTIF(AY2:AY35,AY36)&gt;0,"R","")</f>
        <v/>
      </c>
      <c r="BA36" s="6">
        <f t="shared" si="24"/>
        <v>16</v>
      </c>
      <c r="BB36" s="6">
        <f t="shared" si="34"/>
        <v>6</v>
      </c>
      <c r="BC36" s="6">
        <f t="shared" si="25"/>
        <v>120</v>
      </c>
      <c r="BD36" s="6">
        <f t="shared" si="26"/>
        <v>-53</v>
      </c>
      <c r="BE36" s="17"/>
      <c r="BF36" s="16"/>
      <c r="BG36" s="16"/>
      <c r="BJ36" s="5">
        <f t="shared" si="10"/>
        <v>35</v>
      </c>
      <c r="BK36" s="27">
        <v>6</v>
      </c>
      <c r="BL36" s="6" t="str">
        <f>IF(COUNTIF(BK2:BK35,BK36)&gt;0,"R","")</f>
        <v/>
      </c>
      <c r="BM36" s="6">
        <f t="shared" si="27"/>
        <v>12</v>
      </c>
      <c r="BN36" s="6">
        <f t="shared" si="35"/>
        <v>4</v>
      </c>
      <c r="BO36" s="6">
        <f t="shared" si="28"/>
        <v>96</v>
      </c>
      <c r="BP36" s="6">
        <f t="shared" si="29"/>
        <v>323</v>
      </c>
      <c r="BQ36" s="17"/>
      <c r="BR36" s="16"/>
      <c r="BS36" s="16"/>
    </row>
    <row r="37" spans="1:71" ht="15.75">
      <c r="A37" s="27">
        <v>16</v>
      </c>
      <c r="C37" s="5">
        <f t="shared" si="0"/>
        <v>36</v>
      </c>
      <c r="D37" s="27">
        <v>6</v>
      </c>
      <c r="E37" s="6" t="str">
        <f>IF(COUNTIF(D2:D36,D37)&gt;0,"R","")</f>
        <v/>
      </c>
      <c r="F37" s="6">
        <f t="shared" si="12"/>
        <v>14</v>
      </c>
      <c r="G37" s="6">
        <f t="shared" si="30"/>
        <v>3</v>
      </c>
      <c r="H37" s="6">
        <f t="shared" si="13"/>
        <v>66</v>
      </c>
      <c r="I37" s="6">
        <f t="shared" si="14"/>
        <v>138</v>
      </c>
      <c r="J37" s="17"/>
      <c r="K37" s="16"/>
      <c r="L37" s="16"/>
      <c r="N37" s="5">
        <f t="shared" si="2"/>
        <v>36</v>
      </c>
      <c r="O37" s="27">
        <v>9</v>
      </c>
      <c r="P37" s="6" t="str">
        <f>IF(COUNTIF(O2:O36,O37)&gt;0,"R","")</f>
        <v/>
      </c>
      <c r="Q37" s="6">
        <f t="shared" si="15"/>
        <v>17</v>
      </c>
      <c r="R37" s="6">
        <f t="shared" si="31"/>
        <v>9</v>
      </c>
      <c r="S37" s="6">
        <f t="shared" si="16"/>
        <v>171</v>
      </c>
      <c r="T37" s="6">
        <f t="shared" si="17"/>
        <v>-409</v>
      </c>
      <c r="U37" s="17"/>
      <c r="V37" s="16"/>
      <c r="W37" s="16"/>
      <c r="Z37" s="5">
        <f t="shared" si="4"/>
        <v>36</v>
      </c>
      <c r="AA37" s="27">
        <v>30</v>
      </c>
      <c r="AB37" s="6" t="str">
        <f>IF(COUNTIF(AA2:AA36,AA37)&gt;0,"R","")</f>
        <v>R</v>
      </c>
      <c r="AC37" s="6">
        <f t="shared" si="18"/>
        <v>11</v>
      </c>
      <c r="AD37" s="6">
        <f t="shared" si="32"/>
        <v>6</v>
      </c>
      <c r="AE37" s="6">
        <f t="shared" si="19"/>
        <v>-66</v>
      </c>
      <c r="AF37" s="6">
        <f t="shared" si="20"/>
        <v>14</v>
      </c>
      <c r="AG37" s="17"/>
      <c r="AH37" s="16"/>
      <c r="AI37" s="16"/>
      <c r="AL37" s="5">
        <f t="shared" si="6"/>
        <v>36</v>
      </c>
      <c r="AM37" s="27">
        <v>28</v>
      </c>
      <c r="AN37" s="6" t="str">
        <f>IF(COUNTIF(AM2:AM36,AM37)&gt;0,"R","")</f>
        <v/>
      </c>
      <c r="AO37" s="6">
        <f t="shared" si="21"/>
        <v>14</v>
      </c>
      <c r="AP37" s="6">
        <f t="shared" si="33"/>
        <v>2</v>
      </c>
      <c r="AQ37" s="6">
        <f t="shared" si="22"/>
        <v>44</v>
      </c>
      <c r="AR37" s="6">
        <f t="shared" si="23"/>
        <v>197</v>
      </c>
      <c r="AS37" s="17"/>
      <c r="AT37" s="16"/>
      <c r="AU37" s="16"/>
      <c r="AX37" s="5">
        <f t="shared" si="8"/>
        <v>36</v>
      </c>
      <c r="AY37" s="27">
        <v>33</v>
      </c>
      <c r="AZ37" s="6" t="str">
        <f>IF(COUNTIF(AY2:AY36,AY37)&gt;0,"R","")</f>
        <v/>
      </c>
      <c r="BA37" s="6">
        <f t="shared" si="24"/>
        <v>15</v>
      </c>
      <c r="BB37" s="6">
        <f t="shared" si="34"/>
        <v>5</v>
      </c>
      <c r="BC37" s="6">
        <f t="shared" si="25"/>
        <v>105</v>
      </c>
      <c r="BD37" s="6">
        <f t="shared" si="26"/>
        <v>52</v>
      </c>
      <c r="BE37" s="17"/>
      <c r="BF37" s="16"/>
      <c r="BG37" s="16"/>
      <c r="BJ37" s="5">
        <f t="shared" si="10"/>
        <v>36</v>
      </c>
      <c r="BK37" s="27">
        <v>8</v>
      </c>
      <c r="BL37" s="6" t="str">
        <f>IF(COUNTIF(BK2:BK36,BK37)&gt;0,"R","")</f>
        <v>R</v>
      </c>
      <c r="BM37" s="6">
        <f t="shared" si="27"/>
        <v>11</v>
      </c>
      <c r="BN37" s="6">
        <f t="shared" si="35"/>
        <v>3</v>
      </c>
      <c r="BO37" s="6">
        <f t="shared" si="28"/>
        <v>-33</v>
      </c>
      <c r="BP37" s="6">
        <f t="shared" si="29"/>
        <v>290</v>
      </c>
      <c r="BQ37" s="17"/>
      <c r="BR37" s="16"/>
      <c r="BS37" s="16"/>
    </row>
    <row r="38" spans="1:71" ht="15.75">
      <c r="A38" s="27">
        <v>16</v>
      </c>
      <c r="C38" s="5">
        <f t="shared" si="0"/>
        <v>37</v>
      </c>
      <c r="D38" s="27">
        <v>11</v>
      </c>
      <c r="E38" s="6" t="str">
        <f>IF(COUNTIF(D2:D37,D38)&gt;0,"R","")</f>
        <v/>
      </c>
      <c r="F38" s="6">
        <f t="shared" si="12"/>
        <v>13</v>
      </c>
      <c r="G38" s="6">
        <f t="shared" si="30"/>
        <v>2</v>
      </c>
      <c r="H38" s="6">
        <f t="shared" si="13"/>
        <v>46</v>
      </c>
      <c r="I38" s="6">
        <f t="shared" si="14"/>
        <v>184</v>
      </c>
      <c r="J38" s="17"/>
      <c r="K38" s="16"/>
      <c r="L38" s="16"/>
      <c r="N38" s="5">
        <f t="shared" si="2"/>
        <v>37</v>
      </c>
      <c r="O38" s="27">
        <v>26</v>
      </c>
      <c r="P38" s="6" t="str">
        <f>IF(COUNTIF(O2:O37,O38)&gt;0,"R","")</f>
        <v>R</v>
      </c>
      <c r="Q38" s="6">
        <f t="shared" si="15"/>
        <v>16</v>
      </c>
      <c r="R38" s="6">
        <f t="shared" si="31"/>
        <v>8</v>
      </c>
      <c r="S38" s="6">
        <f t="shared" si="16"/>
        <v>-128</v>
      </c>
      <c r="T38" s="6">
        <f t="shared" si="17"/>
        <v>-537</v>
      </c>
      <c r="U38" s="17"/>
      <c r="V38" s="16"/>
      <c r="W38" s="16"/>
      <c r="Z38" s="5">
        <f t="shared" si="4"/>
        <v>37</v>
      </c>
      <c r="AA38" s="27">
        <v>34</v>
      </c>
      <c r="AB38" s="6" t="str">
        <f>IF(COUNTIF(AA2:AA37,AA38)&gt;0,"R","")</f>
        <v/>
      </c>
      <c r="AC38" s="6">
        <f t="shared" si="18"/>
        <v>11</v>
      </c>
      <c r="AD38" s="6">
        <f t="shared" si="32"/>
        <v>7</v>
      </c>
      <c r="AE38" s="6">
        <f t="shared" si="19"/>
        <v>175</v>
      </c>
      <c r="AF38" s="6">
        <f t="shared" si="20"/>
        <v>189</v>
      </c>
      <c r="AG38" s="17"/>
      <c r="AH38" s="16"/>
      <c r="AI38" s="16"/>
      <c r="AL38" s="5">
        <f t="shared" si="6"/>
        <v>37</v>
      </c>
      <c r="AM38" s="27">
        <v>16</v>
      </c>
      <c r="AN38" s="6" t="str">
        <f>IF(COUNTIF(AM2:AM37,AM38)&gt;0,"R","")</f>
        <v/>
      </c>
      <c r="AO38" s="6">
        <f t="shared" si="21"/>
        <v>13</v>
      </c>
      <c r="AP38" s="6">
        <f t="shared" si="33"/>
        <v>1</v>
      </c>
      <c r="AQ38" s="6">
        <f t="shared" si="22"/>
        <v>23</v>
      </c>
      <c r="AR38" s="6">
        <f t="shared" si="23"/>
        <v>220</v>
      </c>
      <c r="AS38" s="17"/>
      <c r="AT38" s="16"/>
      <c r="AU38" s="16"/>
      <c r="AX38" s="5">
        <f t="shared" si="8"/>
        <v>37</v>
      </c>
      <c r="AY38" s="27">
        <v>18</v>
      </c>
      <c r="AZ38" s="6" t="str">
        <f>IF(COUNTIF(AY2:AY37,AY38)&gt;0,"R","")</f>
        <v>R</v>
      </c>
      <c r="BA38" s="6">
        <f t="shared" si="24"/>
        <v>14</v>
      </c>
      <c r="BB38" s="6">
        <f t="shared" si="34"/>
        <v>4</v>
      </c>
      <c r="BC38" s="6">
        <f t="shared" si="25"/>
        <v>-56</v>
      </c>
      <c r="BD38" s="6">
        <f t="shared" si="26"/>
        <v>-4</v>
      </c>
      <c r="BE38" s="17"/>
      <c r="BF38" s="16"/>
      <c r="BG38" s="16"/>
      <c r="BJ38" s="5">
        <f t="shared" si="10"/>
        <v>37</v>
      </c>
      <c r="BK38" s="27">
        <v>34</v>
      </c>
      <c r="BL38" s="6" t="str">
        <f>IF(COUNTIF(BK2:BK37,BK38)&gt;0,"R","")</f>
        <v>R</v>
      </c>
      <c r="BM38" s="6">
        <f t="shared" si="27"/>
        <v>11</v>
      </c>
      <c r="BN38" s="6">
        <f t="shared" si="35"/>
        <v>4</v>
      </c>
      <c r="BO38" s="6">
        <f t="shared" si="28"/>
        <v>-44</v>
      </c>
      <c r="BP38" s="6">
        <f t="shared" si="29"/>
        <v>246</v>
      </c>
      <c r="BQ38" s="17"/>
      <c r="BR38" s="16"/>
      <c r="BS38" s="16"/>
    </row>
    <row r="39" spans="1:71" ht="15.75">
      <c r="A39" s="27">
        <v>6</v>
      </c>
      <c r="C39" s="5">
        <f t="shared" si="0"/>
        <v>38</v>
      </c>
      <c r="D39" s="27">
        <v>6</v>
      </c>
      <c r="E39" s="6" t="str">
        <f>IF(COUNTIF(D2:D38,D39)&gt;0,"R","")</f>
        <v>R</v>
      </c>
      <c r="F39" s="6">
        <f t="shared" si="12"/>
        <v>12</v>
      </c>
      <c r="G39" s="6">
        <f t="shared" si="30"/>
        <v>1</v>
      </c>
      <c r="H39" s="6">
        <f t="shared" si="13"/>
        <v>-12</v>
      </c>
      <c r="I39" s="6">
        <f t="shared" si="14"/>
        <v>172</v>
      </c>
      <c r="J39" s="17"/>
      <c r="K39" s="16"/>
      <c r="L39" s="16"/>
      <c r="N39" s="5">
        <f t="shared" si="2"/>
        <v>38</v>
      </c>
      <c r="O39" s="27">
        <v>26</v>
      </c>
      <c r="P39" s="6" t="str">
        <f>IF(COUNTIF(O2:O38,O39)&gt;0,"R","")</f>
        <v>R</v>
      </c>
      <c r="Q39" s="6">
        <f t="shared" si="15"/>
        <v>16</v>
      </c>
      <c r="R39" s="6">
        <f t="shared" si="31"/>
        <v>9</v>
      </c>
      <c r="S39" s="6">
        <f t="shared" si="16"/>
        <v>-144</v>
      </c>
      <c r="T39" s="6">
        <f t="shared" si="17"/>
        <v>-681</v>
      </c>
      <c r="U39" s="17"/>
      <c r="V39" s="16"/>
      <c r="W39" s="16"/>
      <c r="Z39" s="5">
        <f t="shared" si="4"/>
        <v>38</v>
      </c>
      <c r="AA39" s="27">
        <v>17</v>
      </c>
      <c r="AB39" s="6" t="str">
        <f>IF(COUNTIF(AA2:AA38,AA39)&gt;0,"R","")</f>
        <v>R</v>
      </c>
      <c r="AC39" s="6">
        <f t="shared" si="18"/>
        <v>10</v>
      </c>
      <c r="AD39" s="6">
        <f t="shared" si="32"/>
        <v>6</v>
      </c>
      <c r="AE39" s="6">
        <f t="shared" si="19"/>
        <v>-60</v>
      </c>
      <c r="AF39" s="6">
        <f t="shared" si="20"/>
        <v>129</v>
      </c>
      <c r="AG39" s="17"/>
      <c r="AH39" s="16"/>
      <c r="AI39" s="16"/>
      <c r="AL39" s="5">
        <f t="shared" si="6"/>
        <v>38</v>
      </c>
      <c r="AM39" s="27">
        <v>16</v>
      </c>
      <c r="AN39" s="6" t="str">
        <f>IF(COUNTIF(AM2:AM38,AM39)&gt;0,"R","")</f>
        <v>R</v>
      </c>
      <c r="AO39" s="6">
        <f t="shared" si="21"/>
        <v>12</v>
      </c>
      <c r="AP39" s="6">
        <f t="shared" si="33"/>
        <v>1</v>
      </c>
      <c r="AQ39" s="6">
        <f t="shared" si="22"/>
        <v>-12</v>
      </c>
      <c r="AR39" s="6">
        <f t="shared" si="23"/>
        <v>208</v>
      </c>
      <c r="AS39" s="17"/>
      <c r="AT39" s="16"/>
      <c r="AU39" s="16"/>
      <c r="AX39" s="5">
        <f t="shared" si="8"/>
        <v>38</v>
      </c>
      <c r="AY39" s="27">
        <v>16</v>
      </c>
      <c r="AZ39" s="6" t="str">
        <f>IF(COUNTIF(AY2:AY38,AY39)&gt;0,"R","")</f>
        <v>R</v>
      </c>
      <c r="BA39" s="6">
        <f t="shared" si="24"/>
        <v>14</v>
      </c>
      <c r="BB39" s="6">
        <f t="shared" si="34"/>
        <v>5</v>
      </c>
      <c r="BC39" s="6">
        <f t="shared" si="25"/>
        <v>-70</v>
      </c>
      <c r="BD39" s="6">
        <f t="shared" si="26"/>
        <v>-74</v>
      </c>
      <c r="BE39" s="17"/>
      <c r="BF39" s="16"/>
      <c r="BG39" s="16"/>
      <c r="BJ39" s="5">
        <f t="shared" si="10"/>
        <v>38</v>
      </c>
      <c r="BK39" s="27">
        <v>15</v>
      </c>
      <c r="BL39" s="6" t="str">
        <f>IF(COUNTIF(BK2:BK38,BK39)&gt;0,"R","")</f>
        <v/>
      </c>
      <c r="BM39" s="6">
        <f t="shared" si="27"/>
        <v>11</v>
      </c>
      <c r="BN39" s="6">
        <f t="shared" si="35"/>
        <v>5</v>
      </c>
      <c r="BO39" s="6">
        <f t="shared" si="28"/>
        <v>125</v>
      </c>
      <c r="BP39" s="6">
        <f t="shared" si="29"/>
        <v>371</v>
      </c>
      <c r="BQ39" s="17"/>
      <c r="BR39" s="16"/>
      <c r="BS39" s="16"/>
    </row>
    <row r="40" spans="1:71" ht="15.75">
      <c r="A40" s="27">
        <v>12</v>
      </c>
      <c r="C40" s="5">
        <f t="shared" si="0"/>
        <v>39</v>
      </c>
      <c r="D40" s="27">
        <v>0</v>
      </c>
      <c r="E40" s="6" t="str">
        <f>IF(COUNTIF(D2:D39,D40)&gt;0,"R","")</f>
        <v>R</v>
      </c>
      <c r="F40" s="6">
        <f t="shared" si="12"/>
        <v>12</v>
      </c>
      <c r="G40" s="6">
        <f t="shared" si="30"/>
        <v>2</v>
      </c>
      <c r="H40" s="6">
        <f t="shared" si="13"/>
        <v>-24</v>
      </c>
      <c r="I40" s="6">
        <f t="shared" si="14"/>
        <v>148</v>
      </c>
      <c r="J40" s="17"/>
      <c r="K40" s="16"/>
      <c r="L40" s="16"/>
      <c r="N40" s="5">
        <f t="shared" si="2"/>
        <v>39</v>
      </c>
      <c r="O40" s="27">
        <v>23</v>
      </c>
      <c r="P40" s="6" t="str">
        <f>IF(COUNTIF(O2:O39,O40)&gt;0,"R","")</f>
        <v/>
      </c>
      <c r="Q40" s="6">
        <f t="shared" si="15"/>
        <v>16</v>
      </c>
      <c r="R40" s="6">
        <f t="shared" si="31"/>
        <v>10</v>
      </c>
      <c r="S40" s="6">
        <f t="shared" si="16"/>
        <v>200</v>
      </c>
      <c r="T40" s="6">
        <f t="shared" si="17"/>
        <v>-481</v>
      </c>
      <c r="U40" s="17"/>
      <c r="V40" s="16"/>
      <c r="W40" s="16"/>
      <c r="Z40" s="5">
        <f t="shared" si="4"/>
        <v>39</v>
      </c>
      <c r="AA40" s="27">
        <v>20</v>
      </c>
      <c r="AB40" s="6" t="str">
        <f>IF(COUNTIF(AA2:AA39,AA40)&gt;0,"R","")</f>
        <v>R</v>
      </c>
      <c r="AC40" s="6">
        <f t="shared" si="18"/>
        <v>10</v>
      </c>
      <c r="AD40" s="6">
        <f t="shared" si="32"/>
        <v>7</v>
      </c>
      <c r="AE40" s="6">
        <f t="shared" si="19"/>
        <v>-70</v>
      </c>
      <c r="AF40" s="6">
        <f t="shared" si="20"/>
        <v>59</v>
      </c>
      <c r="AG40" s="17"/>
      <c r="AH40" s="16"/>
      <c r="AI40" s="16"/>
      <c r="AL40" s="5">
        <f t="shared" si="6"/>
        <v>39</v>
      </c>
      <c r="AM40" s="27">
        <v>6</v>
      </c>
      <c r="AN40" s="6" t="str">
        <f>IF(COUNTIF(AM2:AM39,AM40)&gt;0,"R","")</f>
        <v>R</v>
      </c>
      <c r="AO40" s="6">
        <f t="shared" si="21"/>
        <v>12</v>
      </c>
      <c r="AP40" s="6">
        <f t="shared" si="33"/>
        <v>2</v>
      </c>
      <c r="AQ40" s="6">
        <f t="shared" si="22"/>
        <v>-24</v>
      </c>
      <c r="AR40" s="6">
        <f t="shared" si="23"/>
        <v>184</v>
      </c>
      <c r="AS40" s="17"/>
      <c r="AT40" s="16"/>
      <c r="AU40" s="16"/>
      <c r="AX40" s="5">
        <f t="shared" si="8"/>
        <v>39</v>
      </c>
      <c r="AY40" s="27">
        <v>4</v>
      </c>
      <c r="AZ40" s="6" t="str">
        <f>IF(COUNTIF(AY2:AY39,AY40)&gt;0,"R","")</f>
        <v>R</v>
      </c>
      <c r="BA40" s="6">
        <f t="shared" si="24"/>
        <v>14</v>
      </c>
      <c r="BB40" s="6">
        <f t="shared" si="34"/>
        <v>6</v>
      </c>
      <c r="BC40" s="6">
        <f t="shared" si="25"/>
        <v>-84</v>
      </c>
      <c r="BD40" s="6">
        <f t="shared" si="26"/>
        <v>-158</v>
      </c>
      <c r="BE40" s="17"/>
      <c r="BF40" s="16"/>
      <c r="BG40" s="16"/>
      <c r="BJ40" s="5">
        <f t="shared" si="10"/>
        <v>39</v>
      </c>
      <c r="BK40" s="27">
        <v>25</v>
      </c>
      <c r="BL40" s="6" t="str">
        <f>IF(COUNTIF(BK2:BK39,BK40)&gt;0,"R","")</f>
        <v>R</v>
      </c>
      <c r="BM40" s="6">
        <f t="shared" si="27"/>
        <v>10</v>
      </c>
      <c r="BN40" s="6">
        <f t="shared" si="35"/>
        <v>4</v>
      </c>
      <c r="BO40" s="6">
        <f t="shared" si="28"/>
        <v>-40</v>
      </c>
      <c r="BP40" s="6">
        <f t="shared" si="29"/>
        <v>331</v>
      </c>
      <c r="BQ40" s="17"/>
      <c r="BR40" s="16"/>
      <c r="BS40" s="16"/>
    </row>
    <row r="41" spans="1:71" ht="15.75">
      <c r="A41" s="27">
        <v>31</v>
      </c>
      <c r="C41" s="5">
        <f t="shared" si="0"/>
        <v>40</v>
      </c>
      <c r="D41" s="27">
        <v>24</v>
      </c>
      <c r="E41" s="6" t="str">
        <f>IF(COUNTIF(D2:D40,D41)&gt;0,"R","")</f>
        <v/>
      </c>
      <c r="F41" s="6">
        <f t="shared" si="12"/>
        <v>12</v>
      </c>
      <c r="G41" s="6">
        <f t="shared" si="30"/>
        <v>3</v>
      </c>
      <c r="H41" s="6">
        <f t="shared" si="13"/>
        <v>72</v>
      </c>
      <c r="I41" s="6">
        <f t="shared" si="14"/>
        <v>220</v>
      </c>
      <c r="J41" s="17"/>
      <c r="K41" s="16"/>
      <c r="L41" s="16"/>
      <c r="N41" s="5">
        <f t="shared" si="2"/>
        <v>40</v>
      </c>
      <c r="O41" s="27">
        <v>21</v>
      </c>
      <c r="P41" s="6" t="str">
        <f>IF(COUNTIF(O2:O40,O41)&gt;0,"R","")</f>
        <v>R</v>
      </c>
      <c r="Q41" s="6">
        <f t="shared" si="15"/>
        <v>15</v>
      </c>
      <c r="R41" s="6">
        <f t="shared" si="31"/>
        <v>9</v>
      </c>
      <c r="S41" s="6">
        <f t="shared" si="16"/>
        <v>-135</v>
      </c>
      <c r="T41" s="6">
        <f t="shared" si="17"/>
        <v>-616</v>
      </c>
      <c r="U41" s="17"/>
      <c r="V41" s="16"/>
      <c r="W41" s="16"/>
      <c r="Z41" s="5">
        <f t="shared" si="4"/>
        <v>40</v>
      </c>
      <c r="AA41" s="27">
        <v>11</v>
      </c>
      <c r="AB41" s="6" t="str">
        <f>IF(COUNTIF(AA2:AA40,AA41)&gt;0,"R","")</f>
        <v>R</v>
      </c>
      <c r="AC41" s="6">
        <f t="shared" si="18"/>
        <v>10</v>
      </c>
      <c r="AD41" s="6">
        <f t="shared" si="32"/>
        <v>8</v>
      </c>
      <c r="AE41" s="6">
        <f t="shared" si="19"/>
        <v>-80</v>
      </c>
      <c r="AF41" s="6">
        <f t="shared" si="20"/>
        <v>-21</v>
      </c>
      <c r="AG41" s="17"/>
      <c r="AH41" s="16"/>
      <c r="AI41" s="16"/>
      <c r="AL41" s="5">
        <f t="shared" si="6"/>
        <v>40</v>
      </c>
      <c r="AM41" s="27">
        <v>12</v>
      </c>
      <c r="AN41" s="6" t="str">
        <f>IF(COUNTIF(AM2:AM40,AM41)&gt;0,"R","")</f>
        <v>R</v>
      </c>
      <c r="AO41" s="6">
        <f t="shared" si="21"/>
        <v>12</v>
      </c>
      <c r="AP41" s="6">
        <f t="shared" si="33"/>
        <v>3</v>
      </c>
      <c r="AQ41" s="6">
        <f t="shared" si="22"/>
        <v>-36</v>
      </c>
      <c r="AR41" s="6">
        <f t="shared" si="23"/>
        <v>148</v>
      </c>
      <c r="AS41" s="17"/>
      <c r="AT41" s="16"/>
      <c r="AU41" s="16"/>
      <c r="AX41" s="5">
        <f t="shared" si="8"/>
        <v>40</v>
      </c>
      <c r="AY41" s="27">
        <v>32</v>
      </c>
      <c r="AZ41" s="6" t="str">
        <f>IF(COUNTIF(AY2:AY40,AY41)&gt;0,"R","")</f>
        <v>R</v>
      </c>
      <c r="BA41" s="6">
        <f t="shared" si="24"/>
        <v>14</v>
      </c>
      <c r="BB41" s="6">
        <f t="shared" si="34"/>
        <v>7</v>
      </c>
      <c r="BC41" s="6">
        <f t="shared" si="25"/>
        <v>-98</v>
      </c>
      <c r="BD41" s="6">
        <f t="shared" si="26"/>
        <v>-256</v>
      </c>
      <c r="BE41" s="17"/>
      <c r="BF41" s="16"/>
      <c r="BG41" s="16"/>
      <c r="BJ41" s="5">
        <f t="shared" si="10"/>
        <v>40</v>
      </c>
      <c r="BK41" s="27">
        <v>6</v>
      </c>
      <c r="BL41" s="6" t="str">
        <f>IF(COUNTIF(BK2:BK40,BK41)&gt;0,"R","")</f>
        <v>R</v>
      </c>
      <c r="BM41" s="6">
        <f t="shared" si="27"/>
        <v>10</v>
      </c>
      <c r="BN41" s="6">
        <f t="shared" si="35"/>
        <v>5</v>
      </c>
      <c r="BO41" s="6">
        <f t="shared" si="28"/>
        <v>-50</v>
      </c>
      <c r="BP41" s="6">
        <f t="shared" si="29"/>
        <v>281</v>
      </c>
      <c r="BQ41" s="17"/>
      <c r="BR41" s="16"/>
      <c r="BS41" s="16"/>
    </row>
    <row r="42" spans="1:71" ht="15.75">
      <c r="A42" s="27">
        <v>36</v>
      </c>
      <c r="C42" s="5">
        <f t="shared" si="0"/>
        <v>41</v>
      </c>
      <c r="D42" s="27">
        <v>35</v>
      </c>
      <c r="E42" s="6" t="str">
        <f>IF(COUNTIF(D2:D41,D42)&gt;0,"R","")</f>
        <v>R</v>
      </c>
      <c r="F42" s="6">
        <f t="shared" si="12"/>
        <v>11</v>
      </c>
      <c r="G42" s="6">
        <f t="shared" si="30"/>
        <v>2</v>
      </c>
      <c r="H42" s="6">
        <f t="shared" si="13"/>
        <v>-22</v>
      </c>
      <c r="I42" s="6">
        <f t="shared" si="14"/>
        <v>198</v>
      </c>
      <c r="J42" s="17"/>
      <c r="K42" s="16"/>
      <c r="L42" s="16"/>
      <c r="N42" s="5">
        <f t="shared" si="2"/>
        <v>41</v>
      </c>
      <c r="O42" s="27">
        <v>2</v>
      </c>
      <c r="P42" s="6" t="str">
        <f>IF(COUNTIF(O2:O41,O42)&gt;0,"R","")</f>
        <v>R</v>
      </c>
      <c r="Q42" s="6">
        <f t="shared" si="15"/>
        <v>15</v>
      </c>
      <c r="R42" s="6">
        <f t="shared" si="31"/>
        <v>10</v>
      </c>
      <c r="S42" s="6">
        <f t="shared" si="16"/>
        <v>-150</v>
      </c>
      <c r="T42" s="6">
        <f t="shared" si="17"/>
        <v>-766</v>
      </c>
      <c r="U42" s="17"/>
      <c r="V42" s="16"/>
      <c r="W42" s="16"/>
      <c r="Z42" s="5">
        <f t="shared" si="4"/>
        <v>41</v>
      </c>
      <c r="AA42" s="27">
        <v>21</v>
      </c>
      <c r="AB42" s="6" t="str">
        <f>IF(COUNTIF(AA2:AA41,AA42)&gt;0,"R","")</f>
        <v/>
      </c>
      <c r="AC42" s="6">
        <f t="shared" si="18"/>
        <v>10</v>
      </c>
      <c r="AD42" s="6">
        <f t="shared" si="32"/>
        <v>9</v>
      </c>
      <c r="AE42" s="6">
        <f t="shared" si="19"/>
        <v>234</v>
      </c>
      <c r="AF42" s="6">
        <f t="shared" si="20"/>
        <v>213</v>
      </c>
      <c r="AG42" s="17"/>
      <c r="AH42" s="16"/>
      <c r="AI42" s="16"/>
      <c r="AL42" s="5">
        <f t="shared" si="6"/>
        <v>41</v>
      </c>
      <c r="AM42" s="27">
        <v>31</v>
      </c>
      <c r="AN42" s="6" t="str">
        <f>IF(COUNTIF(AM2:AM41,AM42)&gt;0,"R","")</f>
        <v>R</v>
      </c>
      <c r="AO42" s="6">
        <f t="shared" si="21"/>
        <v>12</v>
      </c>
      <c r="AP42" s="6">
        <f t="shared" si="33"/>
        <v>4</v>
      </c>
      <c r="AQ42" s="6">
        <f t="shared" si="22"/>
        <v>-48</v>
      </c>
      <c r="AR42" s="6">
        <f t="shared" si="23"/>
        <v>100</v>
      </c>
      <c r="AS42" s="17"/>
      <c r="AT42" s="16"/>
      <c r="AU42" s="16"/>
      <c r="AX42" s="5">
        <f t="shared" si="8"/>
        <v>41</v>
      </c>
      <c r="AY42" s="27">
        <v>9</v>
      </c>
      <c r="AZ42" s="6" t="str">
        <f>IF(COUNTIF(AY2:AY41,AY42)&gt;0,"R","")</f>
        <v/>
      </c>
      <c r="BA42" s="6">
        <f t="shared" si="24"/>
        <v>14</v>
      </c>
      <c r="BB42" s="6">
        <f t="shared" si="34"/>
        <v>8</v>
      </c>
      <c r="BC42" s="6">
        <f t="shared" si="25"/>
        <v>176</v>
      </c>
      <c r="BD42" s="6">
        <f t="shared" si="26"/>
        <v>-80</v>
      </c>
      <c r="BE42" s="17"/>
      <c r="BF42" s="16"/>
      <c r="BG42" s="16"/>
      <c r="BJ42" s="5">
        <f t="shared" si="10"/>
        <v>41</v>
      </c>
      <c r="BK42" s="27">
        <v>28</v>
      </c>
      <c r="BL42" s="6" t="str">
        <f>IF(COUNTIF(BK2:BK41,BK42)&gt;0,"R","")</f>
        <v>R</v>
      </c>
      <c r="BM42" s="6">
        <f t="shared" si="27"/>
        <v>10</v>
      </c>
      <c r="BN42" s="6">
        <f t="shared" si="35"/>
        <v>6</v>
      </c>
      <c r="BO42" s="6">
        <f t="shared" si="28"/>
        <v>-60</v>
      </c>
      <c r="BP42" s="6">
        <f t="shared" si="29"/>
        <v>221</v>
      </c>
      <c r="BQ42" s="17"/>
      <c r="BR42" s="16"/>
      <c r="BS42" s="16"/>
    </row>
    <row r="43" spans="1:71" ht="15.75">
      <c r="A43" s="27">
        <v>3</v>
      </c>
      <c r="C43" s="5">
        <f t="shared" si="0"/>
        <v>42</v>
      </c>
      <c r="D43" s="27">
        <v>23</v>
      </c>
      <c r="E43" s="6" t="str">
        <f>IF(COUNTIF(D2:D42,D43)&gt;0,"R","")</f>
        <v/>
      </c>
      <c r="F43" s="6">
        <f t="shared" si="12"/>
        <v>11</v>
      </c>
      <c r="G43" s="6">
        <f t="shared" si="30"/>
        <v>3</v>
      </c>
      <c r="H43" s="6">
        <f t="shared" si="13"/>
        <v>75</v>
      </c>
      <c r="I43" s="6">
        <f t="shared" si="14"/>
        <v>273</v>
      </c>
      <c r="J43" s="17"/>
      <c r="K43" s="16"/>
      <c r="L43" s="16"/>
      <c r="N43" s="5">
        <f t="shared" si="2"/>
        <v>42</v>
      </c>
      <c r="O43" s="27">
        <v>19</v>
      </c>
      <c r="P43" s="6" t="str">
        <f>IF(COUNTIF(O2:O42,O43)&gt;0,"R","")</f>
        <v>R</v>
      </c>
      <c r="Q43" s="6">
        <f t="shared" si="15"/>
        <v>15</v>
      </c>
      <c r="R43" s="6">
        <f t="shared" si="31"/>
        <v>11</v>
      </c>
      <c r="S43" s="6">
        <f t="shared" si="16"/>
        <v>-165</v>
      </c>
      <c r="T43" s="6">
        <f t="shared" si="17"/>
        <v>-931</v>
      </c>
      <c r="U43" s="17"/>
      <c r="V43" s="16"/>
      <c r="W43" s="16"/>
      <c r="Z43" s="5">
        <f t="shared" si="4"/>
        <v>42</v>
      </c>
      <c r="AA43" s="27">
        <v>30</v>
      </c>
      <c r="AB43" s="6" t="str">
        <f>IF(COUNTIF(AA2:AA42,AA43)&gt;0,"R","")</f>
        <v>R</v>
      </c>
      <c r="AC43" s="6">
        <f t="shared" si="18"/>
        <v>9</v>
      </c>
      <c r="AD43" s="6">
        <f t="shared" si="32"/>
        <v>8</v>
      </c>
      <c r="AE43" s="6">
        <f t="shared" si="19"/>
        <v>-72</v>
      </c>
      <c r="AF43" s="6">
        <f t="shared" si="20"/>
        <v>141</v>
      </c>
      <c r="AG43" s="17"/>
      <c r="AH43" s="16"/>
      <c r="AI43" s="16"/>
      <c r="AL43" s="5">
        <f t="shared" si="6"/>
        <v>42</v>
      </c>
      <c r="AM43" s="27">
        <v>36</v>
      </c>
      <c r="AN43" s="6" t="str">
        <f>IF(COUNTIF(AM2:AM42,AM43)&gt;0,"R","")</f>
        <v>R</v>
      </c>
      <c r="AO43" s="6">
        <f t="shared" si="21"/>
        <v>12</v>
      </c>
      <c r="AP43" s="6">
        <f t="shared" si="33"/>
        <v>5</v>
      </c>
      <c r="AQ43" s="6">
        <f t="shared" si="22"/>
        <v>-60</v>
      </c>
      <c r="AR43" s="6">
        <f t="shared" si="23"/>
        <v>40</v>
      </c>
      <c r="AS43" s="17"/>
      <c r="AT43" s="16"/>
      <c r="AU43" s="16"/>
      <c r="AX43" s="5">
        <f t="shared" si="8"/>
        <v>42</v>
      </c>
      <c r="AY43" s="27">
        <v>31</v>
      </c>
      <c r="AZ43" s="6" t="str">
        <f>IF(COUNTIF(AY2:AY42,AY43)&gt;0,"R","")</f>
        <v>R</v>
      </c>
      <c r="BA43" s="6">
        <f t="shared" si="24"/>
        <v>13</v>
      </c>
      <c r="BB43" s="6">
        <f t="shared" si="34"/>
        <v>7</v>
      </c>
      <c r="BC43" s="6">
        <f t="shared" si="25"/>
        <v>-91</v>
      </c>
      <c r="BD43" s="6">
        <f t="shared" si="26"/>
        <v>-171</v>
      </c>
      <c r="BE43" s="17"/>
      <c r="BF43" s="16"/>
      <c r="BG43" s="16"/>
      <c r="BJ43" s="5">
        <f t="shared" si="10"/>
        <v>42</v>
      </c>
      <c r="BK43" s="27">
        <v>20</v>
      </c>
      <c r="BL43" s="6" t="str">
        <f>IF(COUNTIF(BK2:BK42,BK43)&gt;0,"R","")</f>
        <v>R</v>
      </c>
      <c r="BM43" s="6">
        <f t="shared" si="27"/>
        <v>10</v>
      </c>
      <c r="BN43" s="6">
        <f t="shared" si="35"/>
        <v>7</v>
      </c>
      <c r="BO43" s="6">
        <f t="shared" si="28"/>
        <v>-70</v>
      </c>
      <c r="BP43" s="6">
        <f t="shared" si="29"/>
        <v>151</v>
      </c>
      <c r="BQ43" s="17"/>
      <c r="BR43" s="16"/>
      <c r="BS43" s="16"/>
    </row>
    <row r="44" spans="1:71" ht="15.75">
      <c r="A44" s="27">
        <v>14</v>
      </c>
      <c r="C44" s="5">
        <f t="shared" si="0"/>
        <v>43</v>
      </c>
      <c r="D44" s="27">
        <v>10</v>
      </c>
      <c r="E44" s="6" t="str">
        <f>IF(COUNTIF(D2:D43,D44)&gt;0,"R","")</f>
        <v>R</v>
      </c>
      <c r="F44" s="6">
        <f t="shared" si="12"/>
        <v>10</v>
      </c>
      <c r="G44" s="6">
        <f t="shared" si="30"/>
        <v>2</v>
      </c>
      <c r="H44" s="6">
        <f t="shared" si="13"/>
        <v>-20</v>
      </c>
      <c r="I44" s="6">
        <f t="shared" si="14"/>
        <v>253</v>
      </c>
      <c r="J44" s="17"/>
      <c r="K44" s="16"/>
      <c r="L44" s="16"/>
      <c r="N44" s="5">
        <f t="shared" si="2"/>
        <v>43</v>
      </c>
      <c r="O44" s="27">
        <v>26</v>
      </c>
      <c r="P44" s="6" t="str">
        <f>IF(COUNTIF(O2:O43,O44)&gt;0,"R","")</f>
        <v>R</v>
      </c>
      <c r="Q44" s="6">
        <f t="shared" si="15"/>
        <v>15</v>
      </c>
      <c r="R44" s="6">
        <f t="shared" si="31"/>
        <v>12</v>
      </c>
      <c r="S44" s="6">
        <f t="shared" si="16"/>
        <v>-180</v>
      </c>
      <c r="T44" s="6">
        <f t="shared" si="17"/>
        <v>-1111</v>
      </c>
      <c r="U44" s="17"/>
      <c r="V44" s="16"/>
      <c r="W44" s="16"/>
      <c r="Z44" s="5">
        <f t="shared" si="4"/>
        <v>43</v>
      </c>
      <c r="AA44" s="27">
        <v>29</v>
      </c>
      <c r="AB44" s="6" t="str">
        <f>IF(COUNTIF(AA2:AA43,AA44)&gt;0,"R","")</f>
        <v/>
      </c>
      <c r="AC44" s="6">
        <f t="shared" si="18"/>
        <v>9</v>
      </c>
      <c r="AD44" s="6">
        <f t="shared" si="32"/>
        <v>9</v>
      </c>
      <c r="AE44" s="6">
        <f t="shared" si="19"/>
        <v>243</v>
      </c>
      <c r="AF44" s="6">
        <f t="shared" si="20"/>
        <v>384</v>
      </c>
      <c r="AG44" s="17"/>
      <c r="AH44" s="16"/>
      <c r="AI44" s="16"/>
      <c r="AL44" s="5">
        <f t="shared" si="6"/>
        <v>43</v>
      </c>
      <c r="AM44" s="27">
        <v>3</v>
      </c>
      <c r="AN44" s="6" t="str">
        <f>IF(COUNTIF(AM2:AM43,AM44)&gt;0,"R","")</f>
        <v/>
      </c>
      <c r="AO44" s="6">
        <f t="shared" si="21"/>
        <v>12</v>
      </c>
      <c r="AP44" s="6">
        <f t="shared" si="33"/>
        <v>6</v>
      </c>
      <c r="AQ44" s="6">
        <f t="shared" si="22"/>
        <v>144</v>
      </c>
      <c r="AR44" s="6">
        <f t="shared" si="23"/>
        <v>184</v>
      </c>
      <c r="AS44" s="17"/>
      <c r="AT44" s="16"/>
      <c r="AU44" s="16"/>
      <c r="AX44" s="5">
        <f t="shared" si="8"/>
        <v>43</v>
      </c>
      <c r="AY44" s="27">
        <v>29</v>
      </c>
      <c r="AZ44" s="6" t="str">
        <f>IF(COUNTIF(AY2:AY43,AY44)&gt;0,"R","")</f>
        <v>R</v>
      </c>
      <c r="BA44" s="6">
        <f t="shared" si="24"/>
        <v>13</v>
      </c>
      <c r="BB44" s="6">
        <f t="shared" si="34"/>
        <v>8</v>
      </c>
      <c r="BC44" s="6">
        <f t="shared" si="25"/>
        <v>-104</v>
      </c>
      <c r="BD44" s="6">
        <f t="shared" si="26"/>
        <v>-275</v>
      </c>
      <c r="BE44" s="17"/>
      <c r="BF44" s="16"/>
      <c r="BG44" s="16"/>
      <c r="BJ44" s="5">
        <f t="shared" si="10"/>
        <v>43</v>
      </c>
      <c r="BK44" s="27">
        <v>35</v>
      </c>
      <c r="BL44" s="6" t="str">
        <f>IF(COUNTIF(BK2:BK43,BK44)&gt;0,"R","")</f>
        <v/>
      </c>
      <c r="BM44" s="6">
        <f t="shared" si="27"/>
        <v>10</v>
      </c>
      <c r="BN44" s="6">
        <f t="shared" si="35"/>
        <v>8</v>
      </c>
      <c r="BO44" s="6">
        <f t="shared" si="28"/>
        <v>208</v>
      </c>
      <c r="BP44" s="6">
        <f t="shared" si="29"/>
        <v>359</v>
      </c>
      <c r="BQ44" s="17"/>
      <c r="BR44" s="16"/>
      <c r="BS44" s="16"/>
    </row>
    <row r="45" spans="1:71" ht="15.75">
      <c r="A45" s="27">
        <v>4</v>
      </c>
      <c r="C45" s="5">
        <f t="shared" si="0"/>
        <v>44</v>
      </c>
      <c r="D45" s="27">
        <v>26</v>
      </c>
      <c r="E45" s="6" t="str">
        <f>IF(COUNTIF(D2:D44,D45)&gt;0,"R","")</f>
        <v>R</v>
      </c>
      <c r="F45" s="6">
        <f t="shared" si="12"/>
        <v>10</v>
      </c>
      <c r="G45" s="6">
        <f t="shared" si="30"/>
        <v>3</v>
      </c>
      <c r="H45" s="6">
        <f t="shared" si="13"/>
        <v>-30</v>
      </c>
      <c r="I45" s="6">
        <f t="shared" si="14"/>
        <v>223</v>
      </c>
      <c r="J45" s="16"/>
      <c r="K45" s="16"/>
      <c r="L45" s="16"/>
      <c r="N45" s="5">
        <f t="shared" si="2"/>
        <v>44</v>
      </c>
      <c r="O45" s="27">
        <v>11</v>
      </c>
      <c r="P45" s="6" t="str">
        <f>IF(COUNTIF(O2:O44,O45)&gt;0,"R","")</f>
        <v>R</v>
      </c>
      <c r="Q45" s="6">
        <f t="shared" si="15"/>
        <v>15</v>
      </c>
      <c r="R45" s="6">
        <f t="shared" si="31"/>
        <v>13</v>
      </c>
      <c r="S45" s="6">
        <f t="shared" si="16"/>
        <v>-195</v>
      </c>
      <c r="T45" s="6">
        <f t="shared" si="17"/>
        <v>-1306</v>
      </c>
      <c r="U45" s="16"/>
      <c r="V45" s="16"/>
      <c r="W45" s="16"/>
      <c r="Z45" s="5">
        <f t="shared" si="4"/>
        <v>44</v>
      </c>
      <c r="AA45" s="27">
        <v>13</v>
      </c>
      <c r="AB45" s="6" t="str">
        <f>IF(COUNTIF(AA2:AA44,AA45)&gt;0,"R","")</f>
        <v>R</v>
      </c>
      <c r="AC45" s="6">
        <f t="shared" si="18"/>
        <v>8</v>
      </c>
      <c r="AD45" s="6">
        <f t="shared" si="32"/>
        <v>8</v>
      </c>
      <c r="AE45" s="6">
        <f t="shared" si="19"/>
        <v>-64</v>
      </c>
      <c r="AF45" s="6">
        <f t="shared" si="20"/>
        <v>320</v>
      </c>
      <c r="AG45" s="16"/>
      <c r="AH45" s="16"/>
      <c r="AI45" s="16"/>
      <c r="AL45" s="5">
        <f t="shared" si="6"/>
        <v>44</v>
      </c>
      <c r="AM45" s="27">
        <v>14</v>
      </c>
      <c r="AN45" s="6" t="str">
        <f>IF(COUNTIF(AM2:AM44,AM45)&gt;0,"R","")</f>
        <v/>
      </c>
      <c r="AO45" s="6">
        <f t="shared" si="21"/>
        <v>11</v>
      </c>
      <c r="AP45" s="6">
        <f t="shared" si="33"/>
        <v>5</v>
      </c>
      <c r="AQ45" s="6">
        <f t="shared" si="22"/>
        <v>125</v>
      </c>
      <c r="AR45" s="6">
        <f t="shared" si="23"/>
        <v>309</v>
      </c>
      <c r="AS45" s="16"/>
      <c r="AT45" s="16"/>
      <c r="AU45" s="16"/>
      <c r="AX45" s="5">
        <f t="shared" si="8"/>
        <v>44</v>
      </c>
      <c r="AY45" s="27">
        <v>0</v>
      </c>
      <c r="AZ45" s="6" t="str">
        <f>IF(COUNTIF(AY2:AY44,AY45)&gt;0,"R","")</f>
        <v/>
      </c>
      <c r="BA45" s="6">
        <f t="shared" si="24"/>
        <v>13</v>
      </c>
      <c r="BB45" s="6">
        <f t="shared" si="34"/>
        <v>9</v>
      </c>
      <c r="BC45" s="6">
        <f t="shared" si="25"/>
        <v>207</v>
      </c>
      <c r="BD45" s="6">
        <f t="shared" si="26"/>
        <v>-68</v>
      </c>
      <c r="BE45" s="16"/>
      <c r="BF45" s="16"/>
      <c r="BG45" s="16"/>
      <c r="BJ45" s="5">
        <f t="shared" si="10"/>
        <v>44</v>
      </c>
      <c r="BK45" s="27">
        <v>17</v>
      </c>
      <c r="BL45" s="6" t="str">
        <f>IF(COUNTIF(BK2:BK44,BK45)&gt;0,"R","")</f>
        <v/>
      </c>
      <c r="BM45" s="6">
        <f t="shared" si="27"/>
        <v>9</v>
      </c>
      <c r="BN45" s="6">
        <f t="shared" si="35"/>
        <v>7</v>
      </c>
      <c r="BO45" s="6">
        <f t="shared" si="28"/>
        <v>189</v>
      </c>
      <c r="BP45" s="6">
        <f t="shared" si="29"/>
        <v>548</v>
      </c>
      <c r="BQ45" s="16"/>
      <c r="BR45" s="16"/>
      <c r="BS45" s="16"/>
    </row>
    <row r="46" spans="1:71" ht="15.75">
      <c r="A46" s="27">
        <v>36</v>
      </c>
      <c r="C46" s="5">
        <f t="shared" si="0"/>
        <v>45</v>
      </c>
      <c r="D46" s="27">
        <v>27</v>
      </c>
      <c r="E46" s="6" t="str">
        <f>IF(COUNTIF(D2:D45,D46)&gt;0,"R","")</f>
        <v>R</v>
      </c>
      <c r="F46" s="6">
        <f t="shared" si="12"/>
        <v>10</v>
      </c>
      <c r="G46" s="6">
        <f t="shared" si="30"/>
        <v>4</v>
      </c>
      <c r="H46" s="6">
        <f t="shared" si="13"/>
        <v>-40</v>
      </c>
      <c r="I46" s="6">
        <f t="shared" si="14"/>
        <v>183</v>
      </c>
      <c r="J46" s="16"/>
      <c r="K46" s="16"/>
      <c r="L46" s="16"/>
      <c r="N46" s="5">
        <f t="shared" si="2"/>
        <v>45</v>
      </c>
      <c r="O46" s="27">
        <v>2</v>
      </c>
      <c r="P46" s="6" t="str">
        <f>IF(COUNTIF(O2:O45,O46)&gt;0,"R","")</f>
        <v>R</v>
      </c>
      <c r="Q46" s="6">
        <f t="shared" si="15"/>
        <v>15</v>
      </c>
      <c r="R46" s="6">
        <f t="shared" si="31"/>
        <v>14</v>
      </c>
      <c r="S46" s="6">
        <f t="shared" si="16"/>
        <v>-210</v>
      </c>
      <c r="T46" s="6">
        <f t="shared" si="17"/>
        <v>-1516</v>
      </c>
      <c r="U46" s="16"/>
      <c r="V46" s="16"/>
      <c r="W46" s="16"/>
      <c r="Z46" s="5">
        <f t="shared" si="4"/>
        <v>45</v>
      </c>
      <c r="AA46" s="27">
        <v>24</v>
      </c>
      <c r="AB46" s="6" t="str">
        <f>IF(COUNTIF(AA2:AA45,AA46)&gt;0,"R","")</f>
        <v>R</v>
      </c>
      <c r="AC46" s="6">
        <f t="shared" si="18"/>
        <v>8</v>
      </c>
      <c r="AD46" s="6">
        <f t="shared" si="32"/>
        <v>9</v>
      </c>
      <c r="AE46" s="6">
        <f t="shared" si="19"/>
        <v>-72</v>
      </c>
      <c r="AF46" s="6">
        <f t="shared" si="20"/>
        <v>248</v>
      </c>
      <c r="AG46" s="16"/>
      <c r="AH46" s="16"/>
      <c r="AI46" s="16"/>
      <c r="AL46" s="5">
        <f t="shared" si="6"/>
        <v>45</v>
      </c>
      <c r="AM46" s="27">
        <v>4</v>
      </c>
      <c r="AN46" s="6" t="str">
        <f>IF(COUNTIF(AM2:AM45,AM46)&gt;0,"R","")</f>
        <v>R</v>
      </c>
      <c r="AO46" s="6">
        <f t="shared" si="21"/>
        <v>10</v>
      </c>
      <c r="AP46" s="6">
        <f t="shared" si="33"/>
        <v>4</v>
      </c>
      <c r="AQ46" s="6">
        <f t="shared" si="22"/>
        <v>-40</v>
      </c>
      <c r="AR46" s="6">
        <f t="shared" si="23"/>
        <v>269</v>
      </c>
      <c r="AS46" s="16"/>
      <c r="AT46" s="16"/>
      <c r="AU46" s="16"/>
      <c r="AX46" s="5">
        <f t="shared" si="8"/>
        <v>45</v>
      </c>
      <c r="AY46" s="27">
        <v>32</v>
      </c>
      <c r="AZ46" s="6" t="str">
        <f>IF(COUNTIF(AY2:AY45,AY46)&gt;0,"R","")</f>
        <v>R</v>
      </c>
      <c r="BA46" s="6">
        <f t="shared" si="24"/>
        <v>12</v>
      </c>
      <c r="BB46" s="6">
        <f t="shared" si="34"/>
        <v>8</v>
      </c>
      <c r="BC46" s="6">
        <f t="shared" si="25"/>
        <v>-96</v>
      </c>
      <c r="BD46" s="6">
        <f t="shared" si="26"/>
        <v>-164</v>
      </c>
      <c r="BE46" s="16"/>
      <c r="BF46" s="16"/>
      <c r="BG46" s="16"/>
      <c r="BJ46" s="5">
        <f t="shared" si="10"/>
        <v>45</v>
      </c>
      <c r="BK46" s="27">
        <v>35</v>
      </c>
      <c r="BL46" s="6" t="str">
        <f>IF(COUNTIF(BK2:BK45,BK46)&gt;0,"R","")</f>
        <v>R</v>
      </c>
      <c r="BM46" s="6">
        <f t="shared" si="27"/>
        <v>8</v>
      </c>
      <c r="BN46" s="6">
        <f t="shared" si="35"/>
        <v>6</v>
      </c>
      <c r="BO46" s="6">
        <f t="shared" si="28"/>
        <v>-48</v>
      </c>
      <c r="BP46" s="6">
        <f t="shared" si="29"/>
        <v>500</v>
      </c>
      <c r="BQ46" s="16"/>
      <c r="BR46" s="16"/>
      <c r="BS46" s="16"/>
    </row>
    <row r="47" spans="1:71" ht="15.75">
      <c r="A47" s="27">
        <v>12</v>
      </c>
      <c r="C47" s="5">
        <f t="shared" si="0"/>
        <v>46</v>
      </c>
      <c r="D47" s="27">
        <v>8</v>
      </c>
      <c r="E47" s="6" t="str">
        <f>IF(COUNTIF(D2:D46,D47)&gt;0,"R","")</f>
        <v>R</v>
      </c>
      <c r="F47" s="6">
        <f t="shared" si="12"/>
        <v>10</v>
      </c>
      <c r="G47" s="6">
        <f t="shared" si="30"/>
        <v>5</v>
      </c>
      <c r="H47" s="6">
        <f t="shared" si="13"/>
        <v>-50</v>
      </c>
      <c r="I47" s="6">
        <f t="shared" si="14"/>
        <v>133</v>
      </c>
      <c r="J47" s="16"/>
      <c r="K47" s="16"/>
      <c r="L47" s="16"/>
      <c r="N47" s="5">
        <f t="shared" si="2"/>
        <v>46</v>
      </c>
      <c r="O47" s="27">
        <v>29</v>
      </c>
      <c r="P47" s="6" t="str">
        <f>IF(COUNTIF(O2:O46,O47)&gt;0,"R","")</f>
        <v>R</v>
      </c>
      <c r="Q47" s="6">
        <f t="shared" si="15"/>
        <v>15</v>
      </c>
      <c r="R47" s="6">
        <f t="shared" si="31"/>
        <v>15</v>
      </c>
      <c r="S47" s="6">
        <f t="shared" si="16"/>
        <v>-225</v>
      </c>
      <c r="T47" s="6">
        <f t="shared" si="17"/>
        <v>-1741</v>
      </c>
      <c r="U47" s="16"/>
      <c r="V47" s="16"/>
      <c r="W47" s="16"/>
      <c r="Z47" s="5">
        <f t="shared" si="4"/>
        <v>46</v>
      </c>
      <c r="AA47" s="27">
        <v>0</v>
      </c>
      <c r="AB47" s="6" t="str">
        <f>IF(COUNTIF(AA2:AA46,AA47)&gt;0,"R","")</f>
        <v>R</v>
      </c>
      <c r="AC47" s="6">
        <f t="shared" si="18"/>
        <v>8</v>
      </c>
      <c r="AD47" s="6">
        <f t="shared" si="32"/>
        <v>10</v>
      </c>
      <c r="AE47" s="6">
        <f t="shared" si="19"/>
        <v>-80</v>
      </c>
      <c r="AF47" s="6">
        <f t="shared" si="20"/>
        <v>168</v>
      </c>
      <c r="AG47" s="16"/>
      <c r="AH47" s="16"/>
      <c r="AI47" s="16"/>
      <c r="AL47" s="5">
        <f t="shared" si="6"/>
        <v>46</v>
      </c>
      <c r="AM47" s="27">
        <v>36</v>
      </c>
      <c r="AN47" s="6" t="str">
        <f>IF(COUNTIF(AM2:AM46,AM47)&gt;0,"R","")</f>
        <v>R</v>
      </c>
      <c r="AO47" s="6">
        <f t="shared" si="21"/>
        <v>10</v>
      </c>
      <c r="AP47" s="6">
        <f t="shared" si="33"/>
        <v>5</v>
      </c>
      <c r="AQ47" s="6">
        <f t="shared" si="22"/>
        <v>-50</v>
      </c>
      <c r="AR47" s="6">
        <f t="shared" si="23"/>
        <v>219</v>
      </c>
      <c r="AS47" s="16"/>
      <c r="AT47" s="16"/>
      <c r="AU47" s="16"/>
      <c r="AX47" s="5">
        <f t="shared" si="8"/>
        <v>46</v>
      </c>
      <c r="AY47" s="27">
        <v>19</v>
      </c>
      <c r="AZ47" s="6" t="str">
        <f>IF(COUNTIF(AY2:AY46,AY47)&gt;0,"R","")</f>
        <v/>
      </c>
      <c r="BA47" s="6">
        <f t="shared" si="24"/>
        <v>12</v>
      </c>
      <c r="BB47" s="6">
        <f t="shared" si="34"/>
        <v>9</v>
      </c>
      <c r="BC47" s="6">
        <f t="shared" si="25"/>
        <v>216</v>
      </c>
      <c r="BD47" s="6">
        <f t="shared" si="26"/>
        <v>52</v>
      </c>
      <c r="BE47" s="16"/>
      <c r="BF47" s="16"/>
      <c r="BG47" s="16"/>
      <c r="BJ47" s="5">
        <f t="shared" si="10"/>
        <v>46</v>
      </c>
      <c r="BK47" s="27">
        <v>21</v>
      </c>
      <c r="BL47" s="6" t="str">
        <f>IF(COUNTIF(BK2:BK46,BK47)&gt;0,"R","")</f>
        <v>R</v>
      </c>
      <c r="BM47" s="6">
        <f t="shared" si="27"/>
        <v>8</v>
      </c>
      <c r="BN47" s="6">
        <f t="shared" si="35"/>
        <v>7</v>
      </c>
      <c r="BO47" s="6">
        <f t="shared" si="28"/>
        <v>-56</v>
      </c>
      <c r="BP47" s="6">
        <f t="shared" si="29"/>
        <v>444</v>
      </c>
      <c r="BQ47" s="16"/>
      <c r="BR47" s="16"/>
      <c r="BS47" s="16"/>
    </row>
    <row r="48" spans="1:71" ht="15.75">
      <c r="A48" s="27">
        <v>31</v>
      </c>
      <c r="C48" s="5">
        <f t="shared" si="0"/>
        <v>47</v>
      </c>
      <c r="D48" s="27">
        <v>5</v>
      </c>
      <c r="E48" s="6" t="str">
        <f>IF(COUNTIF(D2:D47,D48)&gt;0,"R","")</f>
        <v/>
      </c>
      <c r="F48" s="6">
        <f t="shared" si="12"/>
        <v>10</v>
      </c>
      <c r="G48" s="6">
        <f t="shared" si="30"/>
        <v>6</v>
      </c>
      <c r="H48" s="6">
        <f t="shared" si="13"/>
        <v>156</v>
      </c>
      <c r="I48" s="6">
        <f t="shared" si="14"/>
        <v>289</v>
      </c>
      <c r="J48" s="16"/>
      <c r="K48" s="16"/>
      <c r="L48" s="16"/>
      <c r="N48" s="5">
        <f t="shared" si="2"/>
        <v>47</v>
      </c>
      <c r="O48" s="27">
        <v>21</v>
      </c>
      <c r="P48" s="6" t="str">
        <f>IF(COUNTIF(O2:O47,O48)&gt;0,"R","")</f>
        <v>R</v>
      </c>
      <c r="Q48" s="6">
        <f t="shared" si="15"/>
        <v>15</v>
      </c>
      <c r="R48" s="6">
        <f t="shared" si="31"/>
        <v>16</v>
      </c>
      <c r="S48" s="6">
        <f t="shared" si="16"/>
        <v>-240</v>
      </c>
      <c r="T48" s="6">
        <f t="shared" si="17"/>
        <v>-1981</v>
      </c>
      <c r="U48" s="16"/>
      <c r="V48" s="16"/>
      <c r="W48" s="16"/>
      <c r="Z48" s="5">
        <f t="shared" si="4"/>
        <v>47</v>
      </c>
      <c r="AA48" s="27">
        <v>0</v>
      </c>
      <c r="AB48" s="6" t="str">
        <f>IF(COUNTIF(AA2:AA47,AA48)&gt;0,"R","")</f>
        <v>R</v>
      </c>
      <c r="AC48" s="6">
        <f t="shared" si="18"/>
        <v>8</v>
      </c>
      <c r="AD48" s="6">
        <f t="shared" si="32"/>
        <v>11</v>
      </c>
      <c r="AE48" s="6">
        <f t="shared" si="19"/>
        <v>-88</v>
      </c>
      <c r="AF48" s="6">
        <f t="shared" si="20"/>
        <v>80</v>
      </c>
      <c r="AG48" s="16"/>
      <c r="AH48" s="16"/>
      <c r="AI48" s="16"/>
      <c r="AL48" s="5">
        <f t="shared" si="6"/>
        <v>47</v>
      </c>
      <c r="AM48" s="27">
        <v>12</v>
      </c>
      <c r="AN48" s="6" t="str">
        <f>IF(COUNTIF(AM2:AM47,AM48)&gt;0,"R","")</f>
        <v>R</v>
      </c>
      <c r="AO48" s="6">
        <f t="shared" si="21"/>
        <v>10</v>
      </c>
      <c r="AP48" s="6">
        <f t="shared" si="33"/>
        <v>6</v>
      </c>
      <c r="AQ48" s="6">
        <f t="shared" si="22"/>
        <v>-60</v>
      </c>
      <c r="AR48" s="6">
        <f t="shared" si="23"/>
        <v>159</v>
      </c>
      <c r="AS48" s="16"/>
      <c r="AT48" s="16"/>
      <c r="AU48" s="16"/>
      <c r="AX48" s="5">
        <f t="shared" si="8"/>
        <v>47</v>
      </c>
      <c r="AY48" s="27">
        <v>26</v>
      </c>
      <c r="AZ48" s="6" t="str">
        <f>IF(COUNTIF(AY2:AY47,AY48)&gt;0,"R","")</f>
        <v/>
      </c>
      <c r="BA48" s="6">
        <f t="shared" si="24"/>
        <v>11</v>
      </c>
      <c r="BB48" s="6">
        <f t="shared" si="34"/>
        <v>8</v>
      </c>
      <c r="BC48" s="6">
        <f t="shared" si="25"/>
        <v>200</v>
      </c>
      <c r="BD48" s="6">
        <f t="shared" si="26"/>
        <v>252</v>
      </c>
      <c r="BE48" s="16"/>
      <c r="BF48" s="16"/>
      <c r="BG48" s="16"/>
      <c r="BJ48" s="5">
        <f t="shared" si="10"/>
        <v>47</v>
      </c>
      <c r="BK48" s="27">
        <v>28</v>
      </c>
      <c r="BL48" s="6" t="str">
        <f>IF(COUNTIF(BK2:BK47,BK48)&gt;0,"R","")</f>
        <v>R</v>
      </c>
      <c r="BM48" s="6">
        <f t="shared" si="27"/>
        <v>8</v>
      </c>
      <c r="BN48" s="6">
        <f t="shared" si="35"/>
        <v>8</v>
      </c>
      <c r="BO48" s="6">
        <f t="shared" si="28"/>
        <v>-64</v>
      </c>
      <c r="BP48" s="6">
        <f t="shared" si="29"/>
        <v>380</v>
      </c>
      <c r="BQ48" s="16"/>
      <c r="BR48" s="16"/>
      <c r="BS48" s="16"/>
    </row>
    <row r="49" spans="1:71" ht="15.75">
      <c r="A49" s="27">
        <v>18</v>
      </c>
      <c r="C49" s="5">
        <f t="shared" si="0"/>
        <v>48</v>
      </c>
      <c r="D49" s="27">
        <v>11</v>
      </c>
      <c r="E49" s="6" t="str">
        <f>IF(COUNTIF(D2:D48,D49)&gt;0,"R","")</f>
        <v>R</v>
      </c>
      <c r="F49" s="6">
        <f t="shared" si="12"/>
        <v>9</v>
      </c>
      <c r="G49" s="6">
        <f t="shared" si="30"/>
        <v>5</v>
      </c>
      <c r="H49" s="6">
        <f t="shared" si="13"/>
        <v>-45</v>
      </c>
      <c r="I49" s="6">
        <f t="shared" si="14"/>
        <v>244</v>
      </c>
      <c r="J49" s="16"/>
      <c r="K49" s="16"/>
      <c r="L49" s="16"/>
      <c r="N49" s="5">
        <f t="shared" si="2"/>
        <v>48</v>
      </c>
      <c r="O49" s="27">
        <v>21</v>
      </c>
      <c r="P49" s="6" t="str">
        <f>IF(COUNTIF(O2:O48,O49)&gt;0,"R","")</f>
        <v>R</v>
      </c>
      <c r="Q49" s="6">
        <f t="shared" si="15"/>
        <v>15</v>
      </c>
      <c r="R49" s="6">
        <f t="shared" si="31"/>
        <v>17</v>
      </c>
      <c r="S49" s="6">
        <f t="shared" si="16"/>
        <v>-255</v>
      </c>
      <c r="T49" s="6">
        <f t="shared" si="17"/>
        <v>-2236</v>
      </c>
      <c r="U49" s="16"/>
      <c r="V49" s="16"/>
      <c r="W49" s="16"/>
      <c r="Z49" s="5">
        <f t="shared" si="4"/>
        <v>48</v>
      </c>
      <c r="AA49" s="27">
        <v>2</v>
      </c>
      <c r="AB49" s="6" t="str">
        <f>IF(COUNTIF(AA2:AA48,AA49)&gt;0,"R","")</f>
        <v/>
      </c>
      <c r="AC49" s="6">
        <f t="shared" si="18"/>
        <v>8</v>
      </c>
      <c r="AD49" s="6">
        <f t="shared" si="32"/>
        <v>12</v>
      </c>
      <c r="AE49" s="6">
        <f t="shared" si="19"/>
        <v>336</v>
      </c>
      <c r="AF49" s="6">
        <f t="shared" si="20"/>
        <v>416</v>
      </c>
      <c r="AG49" s="16"/>
      <c r="AH49" s="16"/>
      <c r="AI49" s="16"/>
      <c r="AL49" s="5">
        <f t="shared" si="6"/>
        <v>48</v>
      </c>
      <c r="AM49" s="27">
        <v>31</v>
      </c>
      <c r="AN49" s="6" t="str">
        <f>IF(COUNTIF(AM2:AM48,AM49)&gt;0,"R","")</f>
        <v>R</v>
      </c>
      <c r="AO49" s="6">
        <f t="shared" si="21"/>
        <v>10</v>
      </c>
      <c r="AP49" s="6">
        <f t="shared" si="33"/>
        <v>7</v>
      </c>
      <c r="AQ49" s="6">
        <f t="shared" si="22"/>
        <v>-70</v>
      </c>
      <c r="AR49" s="6">
        <f t="shared" si="23"/>
        <v>89</v>
      </c>
      <c r="AS49" s="16"/>
      <c r="AT49" s="16"/>
      <c r="AU49" s="16"/>
      <c r="AX49" s="5">
        <f t="shared" si="8"/>
        <v>48</v>
      </c>
      <c r="AY49" s="27">
        <v>13</v>
      </c>
      <c r="AZ49" s="6" t="str">
        <f>IF(COUNTIF(AY2:AY48,AY49)&gt;0,"R","")</f>
        <v>R</v>
      </c>
      <c r="BA49" s="6">
        <f t="shared" si="24"/>
        <v>10</v>
      </c>
      <c r="BB49" s="6">
        <f t="shared" si="34"/>
        <v>7</v>
      </c>
      <c r="BC49" s="6">
        <f t="shared" si="25"/>
        <v>-70</v>
      </c>
      <c r="BD49" s="6">
        <f t="shared" si="26"/>
        <v>182</v>
      </c>
      <c r="BE49" s="16"/>
      <c r="BF49" s="16"/>
      <c r="BG49" s="16"/>
      <c r="BJ49" s="5">
        <f t="shared" si="10"/>
        <v>48</v>
      </c>
      <c r="BK49" s="27">
        <v>23</v>
      </c>
      <c r="BL49" s="6" t="str">
        <f>IF(COUNTIF(BK2:BK48,BK49)&gt;0,"R","")</f>
        <v>R</v>
      </c>
      <c r="BM49" s="6">
        <f t="shared" si="27"/>
        <v>8</v>
      </c>
      <c r="BN49" s="6">
        <f t="shared" si="35"/>
        <v>9</v>
      </c>
      <c r="BO49" s="6">
        <f t="shared" si="28"/>
        <v>-72</v>
      </c>
      <c r="BP49" s="6">
        <f t="shared" si="29"/>
        <v>308</v>
      </c>
      <c r="BQ49" s="16"/>
      <c r="BR49" s="16"/>
      <c r="BS49" s="16"/>
    </row>
    <row r="50" spans="1:71" ht="15.75">
      <c r="A50" s="27">
        <v>0</v>
      </c>
      <c r="C50" s="5">
        <f t="shared" si="0"/>
        <v>49</v>
      </c>
      <c r="D50" s="27">
        <v>36</v>
      </c>
      <c r="E50" s="6" t="str">
        <f>IF(COUNTIF(D2:D49,D50)&gt;0,"R","")</f>
        <v>R</v>
      </c>
      <c r="F50" s="6">
        <f t="shared" si="12"/>
        <v>9</v>
      </c>
      <c r="G50" s="6">
        <f t="shared" si="30"/>
        <v>6</v>
      </c>
      <c r="H50" s="6">
        <f t="shared" si="13"/>
        <v>-54</v>
      </c>
      <c r="I50" s="6">
        <f t="shared" si="14"/>
        <v>190</v>
      </c>
      <c r="J50" s="16"/>
      <c r="K50" s="16"/>
      <c r="L50" s="16"/>
      <c r="N50" s="5">
        <f t="shared" si="2"/>
        <v>49</v>
      </c>
      <c r="O50" s="27">
        <v>19</v>
      </c>
      <c r="P50" s="6" t="str">
        <f>IF(COUNTIF(O2:O49,O50)&gt;0,"R","")</f>
        <v>R</v>
      </c>
      <c r="Q50" s="6">
        <f t="shared" si="15"/>
        <v>15</v>
      </c>
      <c r="R50" s="6">
        <f t="shared" si="31"/>
        <v>18</v>
      </c>
      <c r="S50" s="6">
        <f t="shared" si="16"/>
        <v>-270</v>
      </c>
      <c r="T50" s="6">
        <f t="shared" si="17"/>
        <v>-2506</v>
      </c>
      <c r="U50" s="16"/>
      <c r="V50" s="16"/>
      <c r="W50" s="16"/>
      <c r="Z50" s="5">
        <f t="shared" si="4"/>
        <v>49</v>
      </c>
      <c r="AA50" s="27">
        <v>0</v>
      </c>
      <c r="AB50" s="6" t="str">
        <f>IF(COUNTIF(AA2:AA49,AA50)&gt;0,"R","")</f>
        <v>R</v>
      </c>
      <c r="AC50" s="6">
        <f t="shared" si="18"/>
        <v>7</v>
      </c>
      <c r="AD50" s="6">
        <f t="shared" si="32"/>
        <v>11</v>
      </c>
      <c r="AE50" s="6">
        <f t="shared" si="19"/>
        <v>-77</v>
      </c>
      <c r="AF50" s="6">
        <f t="shared" si="20"/>
        <v>339</v>
      </c>
      <c r="AG50" s="16"/>
      <c r="AH50" s="16"/>
      <c r="AI50" s="16"/>
      <c r="AL50" s="5">
        <f t="shared" si="6"/>
        <v>49</v>
      </c>
      <c r="AM50" s="27">
        <v>18</v>
      </c>
      <c r="AN50" s="6" t="str">
        <f>IF(COUNTIF(AM2:AM49,AM50)&gt;0,"R","")</f>
        <v>R</v>
      </c>
      <c r="AO50" s="6">
        <f t="shared" si="21"/>
        <v>10</v>
      </c>
      <c r="AP50" s="6">
        <f t="shared" si="33"/>
        <v>8</v>
      </c>
      <c r="AQ50" s="6">
        <f t="shared" si="22"/>
        <v>-80</v>
      </c>
      <c r="AR50" s="6">
        <f t="shared" si="23"/>
        <v>9</v>
      </c>
      <c r="AS50" s="16"/>
      <c r="AT50" s="16"/>
      <c r="AU50" s="16"/>
      <c r="AX50" s="5">
        <f t="shared" si="8"/>
        <v>49</v>
      </c>
      <c r="AY50" s="27">
        <v>1</v>
      </c>
      <c r="AZ50" s="6" t="str">
        <f>IF(COUNTIF(AY2:AY49,AY50)&gt;0,"R","")</f>
        <v/>
      </c>
      <c r="BA50" s="6">
        <f t="shared" si="24"/>
        <v>10</v>
      </c>
      <c r="BB50" s="6">
        <f t="shared" si="34"/>
        <v>8</v>
      </c>
      <c r="BC50" s="6">
        <f t="shared" si="25"/>
        <v>208</v>
      </c>
      <c r="BD50" s="6">
        <f t="shared" si="26"/>
        <v>390</v>
      </c>
      <c r="BE50" s="16"/>
      <c r="BF50" s="16"/>
      <c r="BG50" s="16"/>
      <c r="BJ50" s="5">
        <f t="shared" si="10"/>
        <v>49</v>
      </c>
      <c r="BK50" s="27">
        <v>27</v>
      </c>
      <c r="BL50" s="6" t="str">
        <f>IF(COUNTIF(BK2:BK49,BK50)&gt;0,"R","")</f>
        <v/>
      </c>
      <c r="BM50" s="6">
        <f t="shared" si="27"/>
        <v>8</v>
      </c>
      <c r="BN50" s="6">
        <f t="shared" si="35"/>
        <v>10</v>
      </c>
      <c r="BO50" s="6">
        <f t="shared" si="28"/>
        <v>280</v>
      </c>
      <c r="BP50" s="6">
        <f t="shared" si="29"/>
        <v>588</v>
      </c>
      <c r="BQ50" s="16"/>
      <c r="BR50" s="16"/>
      <c r="BS50" s="16"/>
    </row>
    <row r="51" spans="1:71" ht="15.75">
      <c r="A51" s="27">
        <v>14</v>
      </c>
      <c r="C51" s="5">
        <f t="shared" si="0"/>
        <v>50</v>
      </c>
      <c r="D51" s="27">
        <v>1</v>
      </c>
      <c r="E51" s="6" t="str">
        <f>IF(COUNTIF(D2:D50,D51)&gt;0,"R","")</f>
        <v>R</v>
      </c>
      <c r="F51" s="6">
        <f t="shared" si="12"/>
        <v>9</v>
      </c>
      <c r="G51" s="6">
        <f t="shared" si="30"/>
        <v>7</v>
      </c>
      <c r="H51" s="6">
        <f t="shared" si="13"/>
        <v>-63</v>
      </c>
      <c r="I51" s="6">
        <f t="shared" si="14"/>
        <v>127</v>
      </c>
      <c r="J51" s="16"/>
      <c r="K51" s="16"/>
      <c r="L51" s="16"/>
      <c r="N51" s="5">
        <f t="shared" si="2"/>
        <v>50</v>
      </c>
      <c r="O51" s="27">
        <v>28</v>
      </c>
      <c r="P51" s="6" t="str">
        <f>IF(COUNTIF(O2:O50,O51)&gt;0,"R","")</f>
        <v/>
      </c>
      <c r="Q51" s="6">
        <f t="shared" si="15"/>
        <v>15</v>
      </c>
      <c r="R51" s="6">
        <f t="shared" si="31"/>
        <v>19</v>
      </c>
      <c r="S51" s="6">
        <f t="shared" si="16"/>
        <v>399</v>
      </c>
      <c r="T51" s="6">
        <f t="shared" si="17"/>
        <v>-2107</v>
      </c>
      <c r="U51" s="16"/>
      <c r="V51" s="16"/>
      <c r="W51" s="16"/>
      <c r="Z51" s="5">
        <f t="shared" si="4"/>
        <v>50</v>
      </c>
      <c r="AA51" s="27">
        <v>25</v>
      </c>
      <c r="AB51" s="6" t="str">
        <f>IF(COUNTIF(AA2:AA50,AA51)&gt;0,"R","")</f>
        <v>R</v>
      </c>
      <c r="AC51" s="6">
        <f t="shared" si="18"/>
        <v>7</v>
      </c>
      <c r="AD51" s="6">
        <f t="shared" si="32"/>
        <v>12</v>
      </c>
      <c r="AE51" s="6">
        <f t="shared" si="19"/>
        <v>-84</v>
      </c>
      <c r="AF51" s="6">
        <f t="shared" si="20"/>
        <v>255</v>
      </c>
      <c r="AG51" s="16"/>
      <c r="AH51" s="16"/>
      <c r="AI51" s="16"/>
      <c r="AL51" s="5">
        <f t="shared" si="6"/>
        <v>50</v>
      </c>
      <c r="AM51" s="27">
        <v>0</v>
      </c>
      <c r="AN51" s="6" t="str">
        <f>IF(COUNTIF(AM2:AM50,AM51)&gt;0,"R","")</f>
        <v/>
      </c>
      <c r="AO51" s="6">
        <f t="shared" si="21"/>
        <v>10</v>
      </c>
      <c r="AP51" s="6">
        <f t="shared" si="33"/>
        <v>9</v>
      </c>
      <c r="AQ51" s="6">
        <f t="shared" si="22"/>
        <v>234</v>
      </c>
      <c r="AR51" s="6">
        <f t="shared" si="23"/>
        <v>243</v>
      </c>
      <c r="AS51" s="16"/>
      <c r="AT51" s="16"/>
      <c r="AU51" s="16"/>
      <c r="AX51" s="5">
        <f t="shared" si="8"/>
        <v>50</v>
      </c>
      <c r="AY51" s="27">
        <v>22</v>
      </c>
      <c r="AZ51" s="6" t="str">
        <f>IF(COUNTIF(AY2:AY50,AY51)&gt;0,"R","")</f>
        <v/>
      </c>
      <c r="BA51" s="6">
        <f t="shared" si="24"/>
        <v>9</v>
      </c>
      <c r="BB51" s="6">
        <f t="shared" si="34"/>
        <v>7</v>
      </c>
      <c r="BC51" s="6">
        <f t="shared" si="25"/>
        <v>189</v>
      </c>
      <c r="BD51" s="6">
        <f t="shared" si="26"/>
        <v>579</v>
      </c>
      <c r="BE51" s="16"/>
      <c r="BF51" s="16"/>
      <c r="BG51" s="16"/>
      <c r="BJ51" s="5">
        <f t="shared" si="10"/>
        <v>50</v>
      </c>
      <c r="BK51" s="27">
        <v>27</v>
      </c>
      <c r="BL51" s="6" t="str">
        <f>IF(COUNTIF(BK2:BK50,BK51)&gt;0,"R","")</f>
        <v>R</v>
      </c>
      <c r="BM51" s="6">
        <f t="shared" si="27"/>
        <v>7</v>
      </c>
      <c r="BN51" s="6">
        <f t="shared" si="35"/>
        <v>9</v>
      </c>
      <c r="BO51" s="6">
        <f t="shared" si="28"/>
        <v>-63</v>
      </c>
      <c r="BP51" s="6">
        <f t="shared" si="29"/>
        <v>525</v>
      </c>
      <c r="BQ51" s="16"/>
      <c r="BR51" s="16"/>
      <c r="BS51" s="16"/>
    </row>
    <row r="52" spans="1:71" ht="15.75">
      <c r="A52" s="27">
        <v>1</v>
      </c>
      <c r="C52" s="5">
        <f t="shared" si="0"/>
        <v>51</v>
      </c>
      <c r="D52" s="27">
        <v>10</v>
      </c>
      <c r="E52" s="6" t="str">
        <f>IF(COUNTIF(D2:D51,D52)&gt;0,"R","")</f>
        <v>R</v>
      </c>
      <c r="F52" s="6">
        <f t="shared" si="12"/>
        <v>9</v>
      </c>
      <c r="G52" s="6">
        <f t="shared" si="30"/>
        <v>8</v>
      </c>
      <c r="H52" s="6">
        <f t="shared" si="13"/>
        <v>-72</v>
      </c>
      <c r="I52" s="6">
        <f t="shared" si="14"/>
        <v>55</v>
      </c>
      <c r="J52" s="16"/>
      <c r="K52" s="16"/>
      <c r="L52" s="16"/>
      <c r="N52" s="5">
        <f t="shared" si="2"/>
        <v>51</v>
      </c>
      <c r="O52" s="27">
        <v>3</v>
      </c>
      <c r="P52" s="6" t="str">
        <f>IF(COUNTIF(O2:O51,O52)&gt;0,"R","")</f>
        <v>R</v>
      </c>
      <c r="Q52" s="6">
        <f t="shared" si="15"/>
        <v>14</v>
      </c>
      <c r="R52" s="6">
        <f t="shared" si="31"/>
        <v>18</v>
      </c>
      <c r="S52" s="6">
        <f t="shared" si="16"/>
        <v>-252</v>
      </c>
      <c r="T52" s="6">
        <f t="shared" si="17"/>
        <v>-2359</v>
      </c>
      <c r="U52" s="16"/>
      <c r="V52" s="16"/>
      <c r="W52" s="16"/>
      <c r="Z52" s="5">
        <f t="shared" si="4"/>
        <v>51</v>
      </c>
      <c r="AA52" s="27">
        <v>9</v>
      </c>
      <c r="AB52" s="6" t="str">
        <f>IF(COUNTIF(AA2:AA51,AA52)&gt;0,"R","")</f>
        <v>R</v>
      </c>
      <c r="AC52" s="6">
        <f t="shared" si="18"/>
        <v>7</v>
      </c>
      <c r="AD52" s="6">
        <f t="shared" si="32"/>
        <v>13</v>
      </c>
      <c r="AE52" s="6">
        <f t="shared" si="19"/>
        <v>-91</v>
      </c>
      <c r="AF52" s="6">
        <f t="shared" si="20"/>
        <v>164</v>
      </c>
      <c r="AG52" s="16"/>
      <c r="AH52" s="16"/>
      <c r="AI52" s="16"/>
      <c r="AL52" s="5">
        <f t="shared" si="6"/>
        <v>51</v>
      </c>
      <c r="AM52" s="27">
        <v>14</v>
      </c>
      <c r="AN52" s="6" t="str">
        <f>IF(COUNTIF(AM2:AM51,AM52)&gt;0,"R","")</f>
        <v>R</v>
      </c>
      <c r="AO52" s="6">
        <f t="shared" si="21"/>
        <v>9</v>
      </c>
      <c r="AP52" s="6">
        <f t="shared" si="33"/>
        <v>8</v>
      </c>
      <c r="AQ52" s="6">
        <f t="shared" si="22"/>
        <v>-72</v>
      </c>
      <c r="AR52" s="6">
        <f t="shared" si="23"/>
        <v>171</v>
      </c>
      <c r="AS52" s="16"/>
      <c r="AT52" s="16"/>
      <c r="AU52" s="16"/>
      <c r="AX52" s="5">
        <f t="shared" si="8"/>
        <v>51</v>
      </c>
      <c r="AY52" s="27">
        <v>11</v>
      </c>
      <c r="AZ52" s="6" t="str">
        <f>IF(COUNTIF(AY2:AY51,AY52)&gt;0,"R","")</f>
        <v>R</v>
      </c>
      <c r="BA52" s="6">
        <f t="shared" si="24"/>
        <v>8</v>
      </c>
      <c r="BB52" s="6">
        <f t="shared" si="34"/>
        <v>6</v>
      </c>
      <c r="BC52" s="6">
        <f t="shared" si="25"/>
        <v>-48</v>
      </c>
      <c r="BD52" s="6">
        <f t="shared" si="26"/>
        <v>531</v>
      </c>
      <c r="BE52" s="16"/>
      <c r="BF52" s="16"/>
      <c r="BG52" s="16"/>
      <c r="BJ52" s="5">
        <f t="shared" si="10"/>
        <v>51</v>
      </c>
      <c r="BK52" s="27">
        <v>12</v>
      </c>
      <c r="BL52" s="6" t="str">
        <f>IF(COUNTIF(BK2:BK51,BK52)&gt;0,"R","")</f>
        <v/>
      </c>
      <c r="BM52" s="6">
        <f t="shared" si="27"/>
        <v>7</v>
      </c>
      <c r="BN52" s="6">
        <f t="shared" si="35"/>
        <v>10</v>
      </c>
      <c r="BO52" s="6">
        <f t="shared" si="28"/>
        <v>290</v>
      </c>
      <c r="BP52" s="6">
        <f t="shared" si="29"/>
        <v>815</v>
      </c>
      <c r="BQ52" s="16"/>
      <c r="BR52" s="16"/>
      <c r="BS52" s="16"/>
    </row>
    <row r="53" spans="1:71" ht="15.75">
      <c r="A53" s="27">
        <v>19</v>
      </c>
      <c r="C53" s="5">
        <f t="shared" si="0"/>
        <v>52</v>
      </c>
      <c r="D53" s="27">
        <v>19</v>
      </c>
      <c r="E53" s="6" t="str">
        <f>IF(COUNTIF(D2:D52,D53)&gt;0,"R","")</f>
        <v>R</v>
      </c>
      <c r="F53" s="6">
        <f t="shared" si="12"/>
        <v>9</v>
      </c>
      <c r="G53" s="6">
        <f t="shared" si="30"/>
        <v>9</v>
      </c>
      <c r="H53" s="6">
        <f t="shared" si="13"/>
        <v>-81</v>
      </c>
      <c r="I53" s="6">
        <f t="shared" si="14"/>
        <v>-26</v>
      </c>
      <c r="J53" s="16"/>
      <c r="K53" s="16"/>
      <c r="L53" s="16"/>
      <c r="N53" s="5">
        <f t="shared" si="2"/>
        <v>52</v>
      </c>
      <c r="O53" s="27">
        <v>5</v>
      </c>
      <c r="P53" s="6" t="str">
        <f>IF(COUNTIF(O2:O52,O53)&gt;0,"R","")</f>
        <v>R</v>
      </c>
      <c r="Q53" s="6">
        <f t="shared" si="15"/>
        <v>14</v>
      </c>
      <c r="R53" s="6">
        <f t="shared" si="31"/>
        <v>19</v>
      </c>
      <c r="S53" s="6">
        <f t="shared" si="16"/>
        <v>-266</v>
      </c>
      <c r="T53" s="6">
        <f t="shared" si="17"/>
        <v>-2625</v>
      </c>
      <c r="U53" s="16"/>
      <c r="V53" s="16"/>
      <c r="W53" s="16"/>
      <c r="Z53" s="5">
        <f t="shared" si="4"/>
        <v>52</v>
      </c>
      <c r="AA53" s="27">
        <v>25</v>
      </c>
      <c r="AB53" s="6" t="str">
        <f>IF(COUNTIF(AA2:AA52,AA53)&gt;0,"R","")</f>
        <v>R</v>
      </c>
      <c r="AC53" s="6">
        <f t="shared" si="18"/>
        <v>7</v>
      </c>
      <c r="AD53" s="6">
        <f t="shared" si="32"/>
        <v>14</v>
      </c>
      <c r="AE53" s="6">
        <f t="shared" si="19"/>
        <v>-98</v>
      </c>
      <c r="AF53" s="6">
        <f t="shared" si="20"/>
        <v>66</v>
      </c>
      <c r="AG53" s="16"/>
      <c r="AH53" s="16"/>
      <c r="AI53" s="16"/>
      <c r="AL53" s="5">
        <f t="shared" si="6"/>
        <v>52</v>
      </c>
      <c r="AM53" s="27">
        <v>1</v>
      </c>
      <c r="AN53" s="6" t="str">
        <f>IF(COUNTIF(AM2:AM52,AM53)&gt;0,"R","")</f>
        <v>R</v>
      </c>
      <c r="AO53" s="6">
        <f t="shared" si="21"/>
        <v>9</v>
      </c>
      <c r="AP53" s="6">
        <f t="shared" si="33"/>
        <v>9</v>
      </c>
      <c r="AQ53" s="6">
        <f t="shared" si="22"/>
        <v>-81</v>
      </c>
      <c r="AR53" s="6">
        <f t="shared" si="23"/>
        <v>90</v>
      </c>
      <c r="AS53" s="16"/>
      <c r="AT53" s="16"/>
      <c r="AU53" s="16"/>
      <c r="AX53" s="5">
        <f t="shared" si="8"/>
        <v>52</v>
      </c>
      <c r="AY53" s="27">
        <v>14</v>
      </c>
      <c r="AZ53" s="6" t="str">
        <f>IF(COUNTIF(AY2:AY52,AY53)&gt;0,"R","")</f>
        <v/>
      </c>
      <c r="BA53" s="6">
        <f t="shared" si="24"/>
        <v>8</v>
      </c>
      <c r="BB53" s="6">
        <f t="shared" si="34"/>
        <v>7</v>
      </c>
      <c r="BC53" s="6">
        <f t="shared" si="25"/>
        <v>196</v>
      </c>
      <c r="BD53" s="6">
        <f t="shared" si="26"/>
        <v>727</v>
      </c>
      <c r="BE53" s="16"/>
      <c r="BF53" s="16"/>
      <c r="BG53" s="16"/>
      <c r="BJ53" s="5">
        <f t="shared" si="10"/>
        <v>52</v>
      </c>
      <c r="BK53" s="27">
        <v>20</v>
      </c>
      <c r="BL53" s="6" t="str">
        <f>IF(COUNTIF(BK2:BK52,BK53)&gt;0,"R","")</f>
        <v>R</v>
      </c>
      <c r="BM53" s="6">
        <f t="shared" si="27"/>
        <v>6</v>
      </c>
      <c r="BN53" s="6">
        <f t="shared" si="35"/>
        <v>9</v>
      </c>
      <c r="BO53" s="6">
        <f t="shared" si="28"/>
        <v>-54</v>
      </c>
      <c r="BP53" s="6">
        <f t="shared" si="29"/>
        <v>761</v>
      </c>
      <c r="BQ53" s="16"/>
      <c r="BR53" s="16"/>
      <c r="BS53" s="16"/>
    </row>
    <row r="54" spans="1:71" ht="15.75">
      <c r="A54" s="27">
        <v>27</v>
      </c>
      <c r="C54" s="5">
        <f t="shared" si="0"/>
        <v>53</v>
      </c>
      <c r="D54" s="27">
        <v>15</v>
      </c>
      <c r="E54" s="6" t="str">
        <f>IF(COUNTIF(D2:D53,D54)&gt;0,"R","")</f>
        <v/>
      </c>
      <c r="F54" s="6">
        <f t="shared" si="12"/>
        <v>9</v>
      </c>
      <c r="G54" s="6">
        <f t="shared" si="30"/>
        <v>10</v>
      </c>
      <c r="H54" s="6">
        <f t="shared" si="13"/>
        <v>270</v>
      </c>
      <c r="I54" s="6">
        <f t="shared" si="14"/>
        <v>244</v>
      </c>
      <c r="J54" s="16"/>
      <c r="K54" s="16"/>
      <c r="L54" s="16"/>
      <c r="N54" s="5">
        <f t="shared" si="2"/>
        <v>53</v>
      </c>
      <c r="O54" s="27">
        <v>8</v>
      </c>
      <c r="P54" s="6" t="str">
        <f>IF(COUNTIF(O2:O53,O54)&gt;0,"R","")</f>
        <v>R</v>
      </c>
      <c r="Q54" s="6">
        <f t="shared" si="15"/>
        <v>14</v>
      </c>
      <c r="R54" s="6">
        <f t="shared" si="31"/>
        <v>20</v>
      </c>
      <c r="S54" s="6">
        <f t="shared" si="16"/>
        <v>-280</v>
      </c>
      <c r="T54" s="6">
        <f t="shared" si="17"/>
        <v>-2905</v>
      </c>
      <c r="U54" s="16"/>
      <c r="V54" s="16"/>
      <c r="W54" s="16"/>
      <c r="Z54" s="5">
        <f t="shared" si="4"/>
        <v>53</v>
      </c>
      <c r="AA54" s="27">
        <v>27</v>
      </c>
      <c r="AB54" s="6" t="str">
        <f>IF(COUNTIF(AA2:AA53,AA54)&gt;0,"R","")</f>
        <v>R</v>
      </c>
      <c r="AC54" s="6">
        <f t="shared" si="18"/>
        <v>7</v>
      </c>
      <c r="AD54" s="6">
        <f t="shared" si="32"/>
        <v>15</v>
      </c>
      <c r="AE54" s="6">
        <f t="shared" si="19"/>
        <v>-105</v>
      </c>
      <c r="AF54" s="6">
        <f t="shared" si="20"/>
        <v>-39</v>
      </c>
      <c r="AG54" s="16"/>
      <c r="AH54" s="16"/>
      <c r="AI54" s="16"/>
      <c r="AL54" s="5">
        <f t="shared" si="6"/>
        <v>53</v>
      </c>
      <c r="AM54" s="27">
        <v>19</v>
      </c>
      <c r="AN54" s="6" t="str">
        <f>IF(COUNTIF(AM2:AM53,AM54)&gt;0,"R","")</f>
        <v>R</v>
      </c>
      <c r="AO54" s="6">
        <f t="shared" si="21"/>
        <v>9</v>
      </c>
      <c r="AP54" s="6">
        <f t="shared" si="33"/>
        <v>10</v>
      </c>
      <c r="AQ54" s="6">
        <f t="shared" si="22"/>
        <v>-90</v>
      </c>
      <c r="AR54" s="6">
        <f t="shared" si="23"/>
        <v>0</v>
      </c>
      <c r="AS54" s="16"/>
      <c r="AT54" s="16"/>
      <c r="AU54" s="16"/>
      <c r="AX54" s="5">
        <f t="shared" si="8"/>
        <v>53</v>
      </c>
      <c r="AY54" s="27">
        <v>20</v>
      </c>
      <c r="AZ54" s="6" t="str">
        <f>IF(COUNTIF(AY2:AY53,AY54)&gt;0,"R","")</f>
        <v>R</v>
      </c>
      <c r="BA54" s="6">
        <f t="shared" si="24"/>
        <v>7</v>
      </c>
      <c r="BB54" s="6">
        <f t="shared" si="34"/>
        <v>6</v>
      </c>
      <c r="BC54" s="6">
        <f t="shared" si="25"/>
        <v>-42</v>
      </c>
      <c r="BD54" s="6">
        <f t="shared" si="26"/>
        <v>685</v>
      </c>
      <c r="BE54" s="16"/>
      <c r="BF54" s="16"/>
      <c r="BG54" s="16"/>
      <c r="BJ54" s="5">
        <f t="shared" si="10"/>
        <v>53</v>
      </c>
      <c r="BK54" s="27">
        <v>5</v>
      </c>
      <c r="BL54" s="6" t="str">
        <f>IF(COUNTIF(BK2:BK53,BK54)&gt;0,"R","")</f>
        <v>R</v>
      </c>
      <c r="BM54" s="6">
        <f t="shared" si="27"/>
        <v>6</v>
      </c>
      <c r="BN54" s="6">
        <f t="shared" si="35"/>
        <v>10</v>
      </c>
      <c r="BO54" s="6">
        <f t="shared" si="28"/>
        <v>-60</v>
      </c>
      <c r="BP54" s="6">
        <f t="shared" si="29"/>
        <v>701</v>
      </c>
      <c r="BQ54" s="16"/>
      <c r="BR54" s="16"/>
      <c r="BS54" s="16"/>
    </row>
    <row r="55" spans="1:71" ht="15.75">
      <c r="A55" s="27">
        <v>4</v>
      </c>
      <c r="C55" s="5">
        <f t="shared" si="0"/>
        <v>54</v>
      </c>
      <c r="D55" s="27">
        <v>14</v>
      </c>
      <c r="E55" s="6" t="str">
        <f>IF(COUNTIF(D2:D54,D55)&gt;0,"R","")</f>
        <v/>
      </c>
      <c r="F55" s="6">
        <f t="shared" si="12"/>
        <v>8</v>
      </c>
      <c r="G55" s="6">
        <f t="shared" si="30"/>
        <v>9</v>
      </c>
      <c r="H55" s="6">
        <f t="shared" si="13"/>
        <v>252</v>
      </c>
      <c r="I55" s="6">
        <f t="shared" si="14"/>
        <v>496</v>
      </c>
      <c r="J55" s="16"/>
      <c r="K55" s="16"/>
      <c r="L55" s="16"/>
      <c r="N55" s="5">
        <f t="shared" si="2"/>
        <v>54</v>
      </c>
      <c r="O55" s="27">
        <v>13</v>
      </c>
      <c r="P55" s="6" t="str">
        <f>IF(COUNTIF(O2:O54,O55)&gt;0,"R","")</f>
        <v/>
      </c>
      <c r="Q55" s="6">
        <f t="shared" si="15"/>
        <v>14</v>
      </c>
      <c r="R55" s="6">
        <f t="shared" si="31"/>
        <v>21</v>
      </c>
      <c r="S55" s="6">
        <f t="shared" si="16"/>
        <v>462</v>
      </c>
      <c r="T55" s="6">
        <f t="shared" si="17"/>
        <v>-2443</v>
      </c>
      <c r="U55" s="16"/>
      <c r="V55" s="16"/>
      <c r="W55" s="16"/>
      <c r="Z55" s="5">
        <f t="shared" si="4"/>
        <v>54</v>
      </c>
      <c r="AA55" s="27">
        <v>5</v>
      </c>
      <c r="AB55" s="6" t="str">
        <f>IF(COUNTIF(AA2:AA54,AA55)&gt;0,"R","")</f>
        <v>R</v>
      </c>
      <c r="AC55" s="6">
        <f t="shared" si="18"/>
        <v>7</v>
      </c>
      <c r="AD55" s="6">
        <f t="shared" si="32"/>
        <v>16</v>
      </c>
      <c r="AE55" s="6">
        <f t="shared" si="19"/>
        <v>-112</v>
      </c>
      <c r="AF55" s="6">
        <f t="shared" si="20"/>
        <v>-151</v>
      </c>
      <c r="AG55" s="16"/>
      <c r="AH55" s="16"/>
      <c r="AI55" s="16"/>
      <c r="AL55" s="5">
        <f t="shared" si="6"/>
        <v>54</v>
      </c>
      <c r="AM55" s="27">
        <v>27</v>
      </c>
      <c r="AN55" s="6" t="str">
        <f>IF(COUNTIF(AM2:AM54,AM55)&gt;0,"R","")</f>
        <v>R</v>
      </c>
      <c r="AO55" s="6">
        <f t="shared" si="21"/>
        <v>9</v>
      </c>
      <c r="AP55" s="6">
        <f t="shared" si="33"/>
        <v>11</v>
      </c>
      <c r="AQ55" s="6">
        <f t="shared" si="22"/>
        <v>-99</v>
      </c>
      <c r="AR55" s="6">
        <f t="shared" si="23"/>
        <v>-99</v>
      </c>
      <c r="AS55" s="16"/>
      <c r="AT55" s="16"/>
      <c r="AU55" s="16"/>
      <c r="AX55" s="5">
        <f t="shared" si="8"/>
        <v>54</v>
      </c>
      <c r="AY55" s="27">
        <v>10</v>
      </c>
      <c r="AZ55" s="6" t="str">
        <f>IF(COUNTIF(AY2:AY54,AY55)&gt;0,"R","")</f>
        <v>R</v>
      </c>
      <c r="BA55" s="6">
        <f t="shared" si="24"/>
        <v>7</v>
      </c>
      <c r="BB55" s="6">
        <f t="shared" si="34"/>
        <v>7</v>
      </c>
      <c r="BC55" s="6">
        <f t="shared" si="25"/>
        <v>-49</v>
      </c>
      <c r="BD55" s="6">
        <f t="shared" si="26"/>
        <v>636</v>
      </c>
      <c r="BE55" s="16"/>
      <c r="BF55" s="16"/>
      <c r="BG55" s="16"/>
      <c r="BJ55" s="5">
        <f t="shared" si="10"/>
        <v>54</v>
      </c>
      <c r="BK55" s="27">
        <v>15</v>
      </c>
      <c r="BL55" s="6" t="str">
        <f>IF(COUNTIF(BK2:BK54,BK55)&gt;0,"R","")</f>
        <v>R</v>
      </c>
      <c r="BM55" s="6">
        <f t="shared" si="27"/>
        <v>6</v>
      </c>
      <c r="BN55" s="6">
        <f t="shared" si="35"/>
        <v>11</v>
      </c>
      <c r="BO55" s="6">
        <f t="shared" si="28"/>
        <v>-66</v>
      </c>
      <c r="BP55" s="6">
        <f t="shared" si="29"/>
        <v>635</v>
      </c>
      <c r="BQ55" s="16"/>
      <c r="BR55" s="16"/>
      <c r="BS55" s="16"/>
    </row>
    <row r="56" spans="1:71" ht="15.75">
      <c r="A56" s="27">
        <v>6</v>
      </c>
      <c r="C56" s="5">
        <f t="shared" si="0"/>
        <v>55</v>
      </c>
      <c r="D56" s="27">
        <v>3</v>
      </c>
      <c r="E56" s="6" t="str">
        <f>IF(COUNTIF(D2:D55,D56)&gt;0,"R","")</f>
        <v/>
      </c>
      <c r="F56" s="6">
        <f t="shared" si="12"/>
        <v>7</v>
      </c>
      <c r="G56" s="6">
        <f t="shared" si="30"/>
        <v>8</v>
      </c>
      <c r="H56" s="6">
        <f t="shared" si="13"/>
        <v>232</v>
      </c>
      <c r="I56" s="6">
        <f t="shared" si="14"/>
        <v>728</v>
      </c>
      <c r="J56" s="16"/>
      <c r="K56" s="16"/>
      <c r="L56" s="16"/>
      <c r="N56" s="5">
        <f t="shared" si="2"/>
        <v>55</v>
      </c>
      <c r="O56" s="27">
        <v>16</v>
      </c>
      <c r="P56" s="6" t="str">
        <f>IF(COUNTIF(O2:O55,O56)&gt;0,"R","")</f>
        <v/>
      </c>
      <c r="Q56" s="6">
        <f t="shared" si="15"/>
        <v>13</v>
      </c>
      <c r="R56" s="6">
        <f t="shared" si="31"/>
        <v>20</v>
      </c>
      <c r="S56" s="6">
        <f t="shared" si="16"/>
        <v>460</v>
      </c>
      <c r="T56" s="6">
        <f t="shared" si="17"/>
        <v>-1983</v>
      </c>
      <c r="U56" s="16"/>
      <c r="V56" s="16"/>
      <c r="W56" s="16"/>
      <c r="Z56" s="5">
        <f t="shared" si="4"/>
        <v>55</v>
      </c>
      <c r="AA56" s="27">
        <v>19</v>
      </c>
      <c r="AB56" s="6" t="str">
        <f>IF(COUNTIF(AA2:AA55,AA56)&gt;0,"R","")</f>
        <v>R</v>
      </c>
      <c r="AC56" s="6">
        <f t="shared" si="18"/>
        <v>7</v>
      </c>
      <c r="AD56" s="6">
        <f t="shared" si="32"/>
        <v>17</v>
      </c>
      <c r="AE56" s="6">
        <f t="shared" si="19"/>
        <v>-119</v>
      </c>
      <c r="AF56" s="6">
        <f t="shared" si="20"/>
        <v>-270</v>
      </c>
      <c r="AG56" s="16"/>
      <c r="AH56" s="16"/>
      <c r="AI56" s="16"/>
      <c r="AL56" s="5">
        <f t="shared" si="6"/>
        <v>55</v>
      </c>
      <c r="AM56" s="27">
        <v>4</v>
      </c>
      <c r="AN56" s="6" t="str">
        <f>IF(COUNTIF(AM2:AM55,AM56)&gt;0,"R","")</f>
        <v>R</v>
      </c>
      <c r="AO56" s="6">
        <f t="shared" si="21"/>
        <v>9</v>
      </c>
      <c r="AP56" s="6">
        <f t="shared" si="33"/>
        <v>12</v>
      </c>
      <c r="AQ56" s="6">
        <f t="shared" si="22"/>
        <v>-108</v>
      </c>
      <c r="AR56" s="6">
        <f t="shared" si="23"/>
        <v>-207</v>
      </c>
      <c r="AS56" s="16"/>
      <c r="AT56" s="16"/>
      <c r="AU56" s="16"/>
      <c r="AX56" s="5">
        <f t="shared" si="8"/>
        <v>55</v>
      </c>
      <c r="AY56" s="27">
        <v>6</v>
      </c>
      <c r="AZ56" s="6" t="str">
        <f>IF(COUNTIF(AY2:AY55,AY56)&gt;0,"R","")</f>
        <v/>
      </c>
      <c r="BA56" s="6">
        <f t="shared" si="24"/>
        <v>7</v>
      </c>
      <c r="BB56" s="6">
        <f t="shared" si="34"/>
        <v>8</v>
      </c>
      <c r="BC56" s="6">
        <f t="shared" si="25"/>
        <v>232</v>
      </c>
      <c r="BD56" s="6">
        <f t="shared" si="26"/>
        <v>868</v>
      </c>
      <c r="BE56" s="16"/>
      <c r="BF56" s="16"/>
      <c r="BG56" s="16"/>
      <c r="BJ56" s="5">
        <f t="shared" si="10"/>
        <v>55</v>
      </c>
      <c r="BK56" s="27">
        <v>34</v>
      </c>
      <c r="BL56" s="6" t="str">
        <f>IF(COUNTIF(BK2:BK55,BK56)&gt;0,"R","")</f>
        <v>R</v>
      </c>
      <c r="BM56" s="6">
        <f t="shared" si="27"/>
        <v>6</v>
      </c>
      <c r="BN56" s="6">
        <f t="shared" si="35"/>
        <v>12</v>
      </c>
      <c r="BO56" s="6">
        <f t="shared" si="28"/>
        <v>-72</v>
      </c>
      <c r="BP56" s="6">
        <f t="shared" si="29"/>
        <v>563</v>
      </c>
      <c r="BQ56" s="16"/>
      <c r="BR56" s="16"/>
      <c r="BS56" s="16"/>
    </row>
    <row r="57" spans="1:71" ht="15.75">
      <c r="A57" s="27">
        <v>12</v>
      </c>
      <c r="C57" s="5">
        <f t="shared" si="0"/>
        <v>56</v>
      </c>
      <c r="D57" s="27">
        <v>7</v>
      </c>
      <c r="E57" s="6" t="str">
        <f>IF(COUNTIF(D2:D56,D57)&gt;0,"R","")</f>
        <v>R</v>
      </c>
      <c r="F57" s="6">
        <f t="shared" si="12"/>
        <v>6</v>
      </c>
      <c r="G57" s="6">
        <f t="shared" si="30"/>
        <v>7</v>
      </c>
      <c r="H57" s="6">
        <f t="shared" si="13"/>
        <v>-42</v>
      </c>
      <c r="I57" s="6">
        <f t="shared" si="14"/>
        <v>686</v>
      </c>
      <c r="J57" s="16"/>
      <c r="K57" s="16"/>
      <c r="L57" s="16"/>
      <c r="N57" s="5">
        <f t="shared" si="2"/>
        <v>56</v>
      </c>
      <c r="O57" s="27">
        <v>27</v>
      </c>
      <c r="P57" s="6" t="str">
        <f>IF(COUNTIF(O2:O56,O57)&gt;0,"R","")</f>
        <v/>
      </c>
      <c r="Q57" s="6">
        <f t="shared" si="15"/>
        <v>12</v>
      </c>
      <c r="R57" s="6">
        <f t="shared" si="31"/>
        <v>19</v>
      </c>
      <c r="S57" s="6">
        <f t="shared" si="16"/>
        <v>456</v>
      </c>
      <c r="T57" s="6">
        <f t="shared" si="17"/>
        <v>-1527</v>
      </c>
      <c r="U57" s="16"/>
      <c r="V57" s="16"/>
      <c r="W57" s="16"/>
      <c r="Z57" s="5">
        <f t="shared" si="4"/>
        <v>56</v>
      </c>
      <c r="AA57" s="27">
        <v>3</v>
      </c>
      <c r="AB57" s="6" t="str">
        <f>IF(COUNTIF(AA2:AA56,AA57)&gt;0,"R","")</f>
        <v>R</v>
      </c>
      <c r="AC57" s="6">
        <f t="shared" si="18"/>
        <v>7</v>
      </c>
      <c r="AD57" s="6">
        <f t="shared" si="32"/>
        <v>18</v>
      </c>
      <c r="AE57" s="6">
        <f t="shared" si="19"/>
        <v>-126</v>
      </c>
      <c r="AF57" s="6">
        <f t="shared" si="20"/>
        <v>-396</v>
      </c>
      <c r="AG57" s="16"/>
      <c r="AH57" s="16"/>
      <c r="AI57" s="16"/>
      <c r="AL57" s="5">
        <f t="shared" si="6"/>
        <v>56</v>
      </c>
      <c r="AM57" s="27">
        <v>6</v>
      </c>
      <c r="AN57" s="6" t="str">
        <f>IF(COUNTIF(AM2:AM56,AM57)&gt;0,"R","")</f>
        <v>R</v>
      </c>
      <c r="AO57" s="6">
        <f t="shared" si="21"/>
        <v>9</v>
      </c>
      <c r="AP57" s="6">
        <f t="shared" si="33"/>
        <v>13</v>
      </c>
      <c r="AQ57" s="6">
        <f t="shared" si="22"/>
        <v>-117</v>
      </c>
      <c r="AR57" s="6">
        <f t="shared" si="23"/>
        <v>-324</v>
      </c>
      <c r="AS57" s="16"/>
      <c r="AT57" s="16"/>
      <c r="AU57" s="16"/>
      <c r="AX57" s="5">
        <f t="shared" si="8"/>
        <v>56</v>
      </c>
      <c r="AY57" s="27">
        <v>33</v>
      </c>
      <c r="AZ57" s="6" t="str">
        <f>IF(COUNTIF(AY2:AY56,AY57)&gt;0,"R","")</f>
        <v>R</v>
      </c>
      <c r="BA57" s="6">
        <f t="shared" si="24"/>
        <v>6</v>
      </c>
      <c r="BB57" s="6">
        <f t="shared" si="34"/>
        <v>7</v>
      </c>
      <c r="BC57" s="6">
        <f t="shared" si="25"/>
        <v>-42</v>
      </c>
      <c r="BD57" s="6">
        <f t="shared" si="26"/>
        <v>826</v>
      </c>
      <c r="BE57" s="16"/>
      <c r="BF57" s="16"/>
      <c r="BG57" s="16"/>
      <c r="BJ57" s="5">
        <f t="shared" si="10"/>
        <v>56</v>
      </c>
      <c r="BK57" s="27">
        <v>19</v>
      </c>
      <c r="BL57" s="6" t="str">
        <f>IF(COUNTIF(BK2:BK56,BK57)&gt;0,"R","")</f>
        <v>R</v>
      </c>
      <c r="BM57" s="6">
        <f t="shared" si="27"/>
        <v>6</v>
      </c>
      <c r="BN57" s="6">
        <f t="shared" si="35"/>
        <v>13</v>
      </c>
      <c r="BO57" s="6">
        <f t="shared" si="28"/>
        <v>-78</v>
      </c>
      <c r="BP57" s="6">
        <f t="shared" si="29"/>
        <v>485</v>
      </c>
      <c r="BQ57" s="16"/>
      <c r="BR57" s="16"/>
      <c r="BS57" s="16"/>
    </row>
    <row r="58" spans="1:71" ht="15.75">
      <c r="A58" s="27">
        <v>11</v>
      </c>
      <c r="C58" s="5">
        <f t="shared" si="0"/>
        <v>57</v>
      </c>
      <c r="D58" s="27">
        <v>5</v>
      </c>
      <c r="E58" s="6" t="str">
        <f>IF(COUNTIF(D$2:D57,D58)&gt;0,"R","")</f>
        <v>R</v>
      </c>
      <c r="F58" s="6">
        <f t="shared" si="12"/>
        <v>6</v>
      </c>
      <c r="G58" s="6">
        <f t="shared" si="30"/>
        <v>8</v>
      </c>
      <c r="H58" s="6">
        <f t="shared" si="13"/>
        <v>-48</v>
      </c>
      <c r="I58" s="6">
        <f t="shared" si="14"/>
        <v>638</v>
      </c>
      <c r="J58" s="16"/>
      <c r="K58" s="16"/>
      <c r="L58" s="16"/>
      <c r="N58" s="5">
        <f t="shared" si="2"/>
        <v>57</v>
      </c>
      <c r="O58" s="27">
        <v>6</v>
      </c>
      <c r="P58" s="6" t="str">
        <f>IF(COUNTIF(O$2:O57,O58)&gt;0,"R","")</f>
        <v/>
      </c>
      <c r="Q58" s="6">
        <f t="shared" si="15"/>
        <v>11</v>
      </c>
      <c r="R58" s="6">
        <f t="shared" si="31"/>
        <v>18</v>
      </c>
      <c r="S58" s="6">
        <f t="shared" si="16"/>
        <v>450</v>
      </c>
      <c r="T58" s="6">
        <f t="shared" si="17"/>
        <v>-1077</v>
      </c>
      <c r="U58" s="16"/>
      <c r="V58" s="16"/>
      <c r="W58" s="16"/>
      <c r="Z58" s="5">
        <f t="shared" si="4"/>
        <v>57</v>
      </c>
      <c r="AA58" s="27">
        <v>9</v>
      </c>
      <c r="AB58" s="6" t="str">
        <f>IF(COUNTIF(AA$2:AA57,AA58)&gt;0,"R","")</f>
        <v>R</v>
      </c>
      <c r="AC58" s="6">
        <f t="shared" si="18"/>
        <v>7</v>
      </c>
      <c r="AD58" s="6">
        <f t="shared" si="32"/>
        <v>19</v>
      </c>
      <c r="AE58" s="6">
        <f t="shared" si="19"/>
        <v>-133</v>
      </c>
      <c r="AF58" s="6">
        <f t="shared" si="20"/>
        <v>-529</v>
      </c>
      <c r="AG58" s="16"/>
      <c r="AH58" s="16"/>
      <c r="AI58" s="16"/>
      <c r="AL58" s="5">
        <f t="shared" si="6"/>
        <v>57</v>
      </c>
      <c r="AM58" s="27">
        <v>12</v>
      </c>
      <c r="AN58" s="6" t="str">
        <f>IF(COUNTIF(AM$2:AM57,AM58)&gt;0,"R","")</f>
        <v>R</v>
      </c>
      <c r="AO58" s="6">
        <f t="shared" si="21"/>
        <v>9</v>
      </c>
      <c r="AP58" s="6">
        <f t="shared" si="33"/>
        <v>14</v>
      </c>
      <c r="AQ58" s="6">
        <f t="shared" si="22"/>
        <v>-126</v>
      </c>
      <c r="AR58" s="6">
        <f t="shared" si="23"/>
        <v>-450</v>
      </c>
      <c r="AS58" s="16"/>
      <c r="AT58" s="16"/>
      <c r="AU58" s="16"/>
      <c r="AX58" s="5">
        <f t="shared" si="8"/>
        <v>57</v>
      </c>
      <c r="AY58" s="27">
        <v>13</v>
      </c>
      <c r="AZ58" s="6" t="str">
        <f>IF(COUNTIF(AY$2:AY57,AY58)&gt;0,"R","")</f>
        <v>R</v>
      </c>
      <c r="BA58" s="6">
        <f t="shared" si="24"/>
        <v>6</v>
      </c>
      <c r="BB58" s="6">
        <f t="shared" si="34"/>
        <v>8</v>
      </c>
      <c r="BC58" s="6">
        <f t="shared" si="25"/>
        <v>-48</v>
      </c>
      <c r="BD58" s="6">
        <f t="shared" si="26"/>
        <v>778</v>
      </c>
      <c r="BE58" s="16"/>
      <c r="BF58" s="16"/>
      <c r="BG58" s="16"/>
      <c r="BJ58" s="5">
        <f t="shared" si="10"/>
        <v>57</v>
      </c>
      <c r="BK58" s="27">
        <v>20</v>
      </c>
      <c r="BL58" s="6" t="str">
        <f>IF(COUNTIF(BK$2:BK57,BK58)&gt;0,"R","")</f>
        <v>R</v>
      </c>
      <c r="BM58" s="6">
        <f t="shared" si="27"/>
        <v>6</v>
      </c>
      <c r="BN58" s="6">
        <f t="shared" si="35"/>
        <v>14</v>
      </c>
      <c r="BO58" s="6">
        <f t="shared" si="28"/>
        <v>-84</v>
      </c>
      <c r="BP58" s="6">
        <f t="shared" si="29"/>
        <v>401</v>
      </c>
      <c r="BQ58" s="16"/>
      <c r="BR58" s="16"/>
      <c r="BS58" s="16"/>
    </row>
    <row r="59" spans="1:71" ht="15.75">
      <c r="A59" s="27">
        <v>31</v>
      </c>
      <c r="C59" s="5">
        <f t="shared" si="0"/>
        <v>58</v>
      </c>
      <c r="D59" s="27">
        <v>19</v>
      </c>
      <c r="E59" s="6" t="str">
        <f>IF(COUNTIF(D$2:D58,D59)&gt;0,"R","")</f>
        <v>R</v>
      </c>
      <c r="F59" s="6">
        <f t="shared" si="12"/>
        <v>6</v>
      </c>
      <c r="G59" s="6">
        <f t="shared" si="30"/>
        <v>9</v>
      </c>
      <c r="H59" s="6">
        <f t="shared" si="13"/>
        <v>-54</v>
      </c>
      <c r="I59" s="6">
        <f t="shared" si="14"/>
        <v>584</v>
      </c>
      <c r="J59" s="16"/>
      <c r="K59" s="16"/>
      <c r="L59" s="16"/>
      <c r="N59" s="5">
        <f t="shared" si="2"/>
        <v>58</v>
      </c>
      <c r="O59" s="27">
        <v>19</v>
      </c>
      <c r="P59" s="6" t="str">
        <f>IF(COUNTIF(O$2:O58,O59)&gt;0,"R","")</f>
        <v>R</v>
      </c>
      <c r="Q59" s="6">
        <f t="shared" si="15"/>
        <v>10</v>
      </c>
      <c r="R59" s="6">
        <f t="shared" si="31"/>
        <v>17</v>
      </c>
      <c r="S59" s="6">
        <f t="shared" si="16"/>
        <v>-170</v>
      </c>
      <c r="T59" s="6">
        <f t="shared" si="17"/>
        <v>-1247</v>
      </c>
      <c r="U59" s="16"/>
      <c r="V59" s="16"/>
      <c r="W59" s="16"/>
      <c r="Z59" s="5">
        <f t="shared" si="4"/>
        <v>58</v>
      </c>
      <c r="AA59" s="27">
        <v>21</v>
      </c>
      <c r="AB59" s="6" t="str">
        <f>IF(COUNTIF(AA$2:AA58,AA59)&gt;0,"R","")</f>
        <v>R</v>
      </c>
      <c r="AC59" s="6">
        <f t="shared" si="18"/>
        <v>7</v>
      </c>
      <c r="AD59" s="6">
        <f t="shared" si="32"/>
        <v>20</v>
      </c>
      <c r="AE59" s="6">
        <f t="shared" si="19"/>
        <v>-140</v>
      </c>
      <c r="AF59" s="6">
        <f t="shared" si="20"/>
        <v>-669</v>
      </c>
      <c r="AG59" s="16"/>
      <c r="AH59" s="16"/>
      <c r="AI59" s="16"/>
      <c r="AL59" s="5">
        <f t="shared" si="6"/>
        <v>58</v>
      </c>
      <c r="AM59" s="27">
        <v>11</v>
      </c>
      <c r="AN59" s="6" t="str">
        <f>IF(COUNTIF(AM$2:AM58,AM59)&gt;0,"R","")</f>
        <v>R</v>
      </c>
      <c r="AO59" s="6">
        <f t="shared" si="21"/>
        <v>9</v>
      </c>
      <c r="AP59" s="6">
        <f t="shared" si="33"/>
        <v>15</v>
      </c>
      <c r="AQ59" s="6">
        <f t="shared" si="22"/>
        <v>-135</v>
      </c>
      <c r="AR59" s="6">
        <f t="shared" si="23"/>
        <v>-585</v>
      </c>
      <c r="AS59" s="16"/>
      <c r="AT59" s="16"/>
      <c r="AU59" s="16"/>
      <c r="AX59" s="5">
        <f t="shared" si="8"/>
        <v>58</v>
      </c>
      <c r="AY59" s="27">
        <v>0</v>
      </c>
      <c r="AZ59" s="6" t="str">
        <f>IF(COUNTIF(AY$2:AY58,AY59)&gt;0,"R","")</f>
        <v>R</v>
      </c>
      <c r="BA59" s="6">
        <f t="shared" si="24"/>
        <v>6</v>
      </c>
      <c r="BB59" s="6">
        <f t="shared" si="34"/>
        <v>9</v>
      </c>
      <c r="BC59" s="6">
        <f t="shared" si="25"/>
        <v>-54</v>
      </c>
      <c r="BD59" s="6">
        <f t="shared" si="26"/>
        <v>724</v>
      </c>
      <c r="BE59" s="16"/>
      <c r="BF59" s="16"/>
      <c r="BG59" s="16"/>
      <c r="BJ59" s="5">
        <f t="shared" si="10"/>
        <v>58</v>
      </c>
      <c r="BK59" s="27">
        <v>27</v>
      </c>
      <c r="BL59" s="6" t="str">
        <f>IF(COUNTIF(BK$2:BK58,BK59)&gt;0,"R","")</f>
        <v>R</v>
      </c>
      <c r="BM59" s="6">
        <f t="shared" si="27"/>
        <v>6</v>
      </c>
      <c r="BN59" s="6">
        <f t="shared" si="35"/>
        <v>15</v>
      </c>
      <c r="BO59" s="6">
        <f t="shared" si="28"/>
        <v>-90</v>
      </c>
      <c r="BP59" s="6">
        <f t="shared" si="29"/>
        <v>311</v>
      </c>
      <c r="BQ59" s="16"/>
      <c r="BR59" s="16"/>
      <c r="BS59" s="16"/>
    </row>
    <row r="60" spans="1:71" ht="15.75">
      <c r="A60" s="27">
        <v>22</v>
      </c>
      <c r="C60" s="5">
        <f t="shared" si="0"/>
        <v>59</v>
      </c>
      <c r="D60" s="27">
        <v>29</v>
      </c>
      <c r="E60" s="6" t="str">
        <f>IF(COUNTIF(D$2:D59,D60)&gt;0,"R","")</f>
        <v>R</v>
      </c>
      <c r="F60" s="6">
        <f t="shared" si="12"/>
        <v>6</v>
      </c>
      <c r="G60" s="6">
        <f t="shared" si="30"/>
        <v>10</v>
      </c>
      <c r="H60" s="6">
        <f t="shared" si="13"/>
        <v>-60</v>
      </c>
      <c r="I60" s="6">
        <f t="shared" si="14"/>
        <v>524</v>
      </c>
      <c r="J60" s="16"/>
      <c r="K60" s="16"/>
      <c r="L60" s="16"/>
      <c r="N60" s="5">
        <f t="shared" si="2"/>
        <v>59</v>
      </c>
      <c r="O60" s="27">
        <v>10</v>
      </c>
      <c r="P60" s="6" t="str">
        <f>IF(COUNTIF(O$2:O59,O60)&gt;0,"R","")</f>
        <v>R</v>
      </c>
      <c r="Q60" s="6">
        <f t="shared" si="15"/>
        <v>10</v>
      </c>
      <c r="R60" s="6">
        <f t="shared" si="31"/>
        <v>18</v>
      </c>
      <c r="S60" s="6">
        <f t="shared" si="16"/>
        <v>-180</v>
      </c>
      <c r="T60" s="6">
        <f t="shared" si="17"/>
        <v>-1427</v>
      </c>
      <c r="U60" s="16"/>
      <c r="V60" s="16"/>
      <c r="W60" s="16"/>
      <c r="Z60" s="5">
        <f t="shared" si="4"/>
        <v>59</v>
      </c>
      <c r="AA60" s="27">
        <v>21</v>
      </c>
      <c r="AB60" s="6" t="str">
        <f>IF(COUNTIF(AA$2:AA59,AA60)&gt;0,"R","")</f>
        <v>R</v>
      </c>
      <c r="AC60" s="6">
        <f t="shared" si="18"/>
        <v>7</v>
      </c>
      <c r="AD60" s="6">
        <f t="shared" si="32"/>
        <v>21</v>
      </c>
      <c r="AE60" s="6">
        <f t="shared" si="19"/>
        <v>-147</v>
      </c>
      <c r="AF60" s="6">
        <f t="shared" si="20"/>
        <v>-816</v>
      </c>
      <c r="AG60" s="16"/>
      <c r="AH60" s="16"/>
      <c r="AI60" s="16"/>
      <c r="AL60" s="5">
        <f t="shared" si="6"/>
        <v>59</v>
      </c>
      <c r="AM60" s="27">
        <v>31</v>
      </c>
      <c r="AN60" s="6" t="str">
        <f>IF(COUNTIF(AM$2:AM59,AM60)&gt;0,"R","")</f>
        <v>R</v>
      </c>
      <c r="AO60" s="6">
        <f t="shared" si="21"/>
        <v>9</v>
      </c>
      <c r="AP60" s="6">
        <f t="shared" si="33"/>
        <v>16</v>
      </c>
      <c r="AQ60" s="6">
        <f t="shared" si="22"/>
        <v>-144</v>
      </c>
      <c r="AR60" s="6">
        <f t="shared" si="23"/>
        <v>-729</v>
      </c>
      <c r="AS60" s="16"/>
      <c r="AT60" s="16"/>
      <c r="AU60" s="16"/>
      <c r="AX60" s="5">
        <f t="shared" si="8"/>
        <v>59</v>
      </c>
      <c r="AY60" s="27">
        <v>33</v>
      </c>
      <c r="AZ60" s="6" t="str">
        <f>IF(COUNTIF(AY$2:AY59,AY60)&gt;0,"R","")</f>
        <v>R</v>
      </c>
      <c r="BA60" s="6">
        <f t="shared" si="24"/>
        <v>6</v>
      </c>
      <c r="BB60" s="6">
        <f t="shared" si="34"/>
        <v>10</v>
      </c>
      <c r="BC60" s="6">
        <f t="shared" si="25"/>
        <v>-60</v>
      </c>
      <c r="BD60" s="6">
        <f t="shared" si="26"/>
        <v>664</v>
      </c>
      <c r="BE60" s="16"/>
      <c r="BF60" s="16"/>
      <c r="BG60" s="16"/>
      <c r="BJ60" s="5">
        <f t="shared" si="10"/>
        <v>59</v>
      </c>
      <c r="BK60" s="27">
        <v>12</v>
      </c>
      <c r="BL60" s="6" t="str">
        <f>IF(COUNTIF(BK$2:BK59,BK60)&gt;0,"R","")</f>
        <v>R</v>
      </c>
      <c r="BM60" s="6">
        <f t="shared" si="27"/>
        <v>6</v>
      </c>
      <c r="BN60" s="6">
        <f t="shared" si="35"/>
        <v>16</v>
      </c>
      <c r="BO60" s="6">
        <f t="shared" si="28"/>
        <v>-96</v>
      </c>
      <c r="BP60" s="6">
        <f t="shared" si="29"/>
        <v>215</v>
      </c>
      <c r="BQ60" s="16"/>
      <c r="BR60" s="16"/>
      <c r="BS60" s="16"/>
    </row>
    <row r="61" spans="1:71" ht="15.75">
      <c r="A61" s="27">
        <v>5</v>
      </c>
      <c r="C61" s="5">
        <f t="shared" si="0"/>
        <v>60</v>
      </c>
      <c r="D61" s="27">
        <v>19</v>
      </c>
      <c r="E61" s="6" t="str">
        <f>IF(COUNTIF(D$2:D60,D61)&gt;0,"R","")</f>
        <v>R</v>
      </c>
      <c r="F61" s="6">
        <f t="shared" si="12"/>
        <v>6</v>
      </c>
      <c r="G61" s="6">
        <f t="shared" si="30"/>
        <v>11</v>
      </c>
      <c r="H61" s="6">
        <f t="shared" si="13"/>
        <v>-66</v>
      </c>
      <c r="I61" s="6">
        <f t="shared" si="14"/>
        <v>458</v>
      </c>
      <c r="J61" s="16"/>
      <c r="K61" s="16"/>
      <c r="L61" s="16"/>
      <c r="N61" s="5">
        <f t="shared" si="2"/>
        <v>60</v>
      </c>
      <c r="O61" s="27">
        <v>19</v>
      </c>
      <c r="P61" s="6" t="str">
        <f>IF(COUNTIF(O$2:O60,O61)&gt;0,"R","")</f>
        <v>R</v>
      </c>
      <c r="Q61" s="6">
        <f t="shared" si="15"/>
        <v>10</v>
      </c>
      <c r="R61" s="6">
        <f t="shared" si="31"/>
        <v>19</v>
      </c>
      <c r="S61" s="6">
        <f t="shared" si="16"/>
        <v>-190</v>
      </c>
      <c r="T61" s="6">
        <f t="shared" si="17"/>
        <v>-1617</v>
      </c>
      <c r="U61" s="16"/>
      <c r="V61" s="16"/>
      <c r="W61" s="16"/>
      <c r="Z61" s="5">
        <f t="shared" si="4"/>
        <v>60</v>
      </c>
      <c r="AA61" s="27">
        <v>29</v>
      </c>
      <c r="AB61" s="6" t="str">
        <f>IF(COUNTIF(AA$2:AA60,AA61)&gt;0,"R","")</f>
        <v>R</v>
      </c>
      <c r="AC61" s="6">
        <f t="shared" si="18"/>
        <v>7</v>
      </c>
      <c r="AD61" s="6">
        <f t="shared" si="32"/>
        <v>22</v>
      </c>
      <c r="AE61" s="6">
        <f t="shared" si="19"/>
        <v>-154</v>
      </c>
      <c r="AF61" s="6">
        <f t="shared" si="20"/>
        <v>-970</v>
      </c>
      <c r="AG61" s="16"/>
      <c r="AH61" s="16"/>
      <c r="AI61" s="16"/>
      <c r="AL61" s="5">
        <f t="shared" si="6"/>
        <v>60</v>
      </c>
      <c r="AM61" s="27">
        <v>22</v>
      </c>
      <c r="AN61" s="6" t="str">
        <f>IF(COUNTIF(AM$2:AM60,AM61)&gt;0,"R","")</f>
        <v>R</v>
      </c>
      <c r="AO61" s="6">
        <f t="shared" si="21"/>
        <v>9</v>
      </c>
      <c r="AP61" s="6">
        <f t="shared" si="33"/>
        <v>17</v>
      </c>
      <c r="AQ61" s="6">
        <f t="shared" si="22"/>
        <v>-153</v>
      </c>
      <c r="AR61" s="6">
        <f t="shared" si="23"/>
        <v>-882</v>
      </c>
      <c r="AS61" s="16"/>
      <c r="AT61" s="16"/>
      <c r="AU61" s="16"/>
      <c r="AX61" s="5">
        <f t="shared" si="8"/>
        <v>60</v>
      </c>
      <c r="AY61" s="27">
        <v>16</v>
      </c>
      <c r="AZ61" s="6" t="str">
        <f>IF(COUNTIF(AY$2:AY60,AY61)&gt;0,"R","")</f>
        <v>R</v>
      </c>
      <c r="BA61" s="6">
        <f t="shared" si="24"/>
        <v>6</v>
      </c>
      <c r="BB61" s="6">
        <f t="shared" si="34"/>
        <v>11</v>
      </c>
      <c r="BC61" s="6">
        <f t="shared" si="25"/>
        <v>-66</v>
      </c>
      <c r="BD61" s="6">
        <f t="shared" si="26"/>
        <v>598</v>
      </c>
      <c r="BE61" s="16"/>
      <c r="BF61" s="16"/>
      <c r="BG61" s="16"/>
      <c r="BJ61" s="5">
        <f t="shared" si="10"/>
        <v>60</v>
      </c>
      <c r="BK61" s="27">
        <v>9</v>
      </c>
      <c r="BL61" s="6" t="str">
        <f>IF(COUNTIF(BK$2:BK60,BK61)&gt;0,"R","")</f>
        <v>R</v>
      </c>
      <c r="BM61" s="6">
        <f t="shared" si="27"/>
        <v>6</v>
      </c>
      <c r="BN61" s="6">
        <f t="shared" si="35"/>
        <v>17</v>
      </c>
      <c r="BO61" s="6">
        <f t="shared" si="28"/>
        <v>-102</v>
      </c>
      <c r="BP61" s="6">
        <f t="shared" si="29"/>
        <v>113</v>
      </c>
      <c r="BQ61" s="16"/>
      <c r="BR61" s="16"/>
      <c r="BS61" s="16"/>
    </row>
    <row r="62" spans="1:71">
      <c r="A62" s="27">
        <v>25</v>
      </c>
    </row>
    <row r="63" spans="1:71">
      <c r="A63" s="27">
        <v>10</v>
      </c>
    </row>
    <row r="64" spans="1:71">
      <c r="A64" s="27">
        <v>17</v>
      </c>
    </row>
    <row r="65" spans="1:1">
      <c r="A65" s="27">
        <v>20</v>
      </c>
    </row>
    <row r="66" spans="1:1">
      <c r="A66" s="27">
        <v>11</v>
      </c>
    </row>
    <row r="67" spans="1:1">
      <c r="A67" s="27">
        <v>30</v>
      </c>
    </row>
    <row r="68" spans="1:1">
      <c r="A68" s="27">
        <v>29</v>
      </c>
    </row>
    <row r="69" spans="1:1">
      <c r="A69" s="27">
        <v>32</v>
      </c>
    </row>
    <row r="70" spans="1:1">
      <c r="A70" s="27">
        <v>4</v>
      </c>
    </row>
    <row r="71" spans="1:1">
      <c r="A71" s="27">
        <v>8</v>
      </c>
    </row>
    <row r="72" spans="1:1">
      <c r="A72" s="27">
        <v>10</v>
      </c>
    </row>
    <row r="73" spans="1:1">
      <c r="A73" s="27">
        <v>36</v>
      </c>
    </row>
    <row r="74" spans="1:1">
      <c r="A74" s="27">
        <v>29</v>
      </c>
    </row>
    <row r="75" spans="1:1">
      <c r="A75" s="27">
        <v>27</v>
      </c>
    </row>
    <row r="76" spans="1:1">
      <c r="A76" s="27">
        <v>29</v>
      </c>
    </row>
    <row r="77" spans="1:1">
      <c r="A77" s="27">
        <v>4</v>
      </c>
    </row>
    <row r="78" spans="1:1">
      <c r="A78" s="27">
        <v>15</v>
      </c>
    </row>
    <row r="79" spans="1:1">
      <c r="A79" s="27">
        <v>18</v>
      </c>
    </row>
    <row r="80" spans="1:1">
      <c r="A80" s="27">
        <v>15</v>
      </c>
    </row>
    <row r="81" spans="1:1">
      <c r="A81" s="27">
        <v>2</v>
      </c>
    </row>
    <row r="82" spans="1:1">
      <c r="A82" s="27">
        <v>7</v>
      </c>
    </row>
    <row r="83" spans="1:1">
      <c r="A83" s="27">
        <v>15</v>
      </c>
    </row>
    <row r="84" spans="1:1">
      <c r="A84" s="27">
        <v>30</v>
      </c>
    </row>
    <row r="85" spans="1:1">
      <c r="A85" s="27">
        <v>13</v>
      </c>
    </row>
    <row r="86" spans="1:1">
      <c r="A86" s="27">
        <v>11</v>
      </c>
    </row>
    <row r="87" spans="1:1">
      <c r="A87" s="27">
        <v>23</v>
      </c>
    </row>
    <row r="88" spans="1:1">
      <c r="A88" s="27">
        <v>31</v>
      </c>
    </row>
    <row r="89" spans="1:1">
      <c r="A89" s="27">
        <v>16</v>
      </c>
    </row>
    <row r="90" spans="1:1">
      <c r="A90" s="27">
        <v>15</v>
      </c>
    </row>
    <row r="91" spans="1:1">
      <c r="A91" s="27">
        <v>32</v>
      </c>
    </row>
    <row r="92" spans="1:1">
      <c r="A92" s="27">
        <v>5</v>
      </c>
    </row>
    <row r="93" spans="1:1">
      <c r="A93" s="27">
        <v>20</v>
      </c>
    </row>
    <row r="94" spans="1:1">
      <c r="A94" s="27">
        <v>29</v>
      </c>
    </row>
    <row r="95" spans="1:1">
      <c r="A95" s="27">
        <v>24</v>
      </c>
    </row>
    <row r="96" spans="1:1">
      <c r="A96" s="27">
        <v>33</v>
      </c>
    </row>
    <row r="97" spans="1:1">
      <c r="A97" s="27">
        <v>18</v>
      </c>
    </row>
    <row r="98" spans="1:1">
      <c r="A98" s="27">
        <v>16</v>
      </c>
    </row>
    <row r="99" spans="1:1">
      <c r="A99" s="27">
        <v>4</v>
      </c>
    </row>
    <row r="100" spans="1:1">
      <c r="A100" s="27">
        <v>32</v>
      </c>
    </row>
    <row r="101" spans="1:1">
      <c r="A101" s="27">
        <v>9</v>
      </c>
    </row>
    <row r="102" spans="1:1">
      <c r="A102" s="27">
        <v>31</v>
      </c>
    </row>
    <row r="103" spans="1:1">
      <c r="A103" s="27">
        <v>29</v>
      </c>
    </row>
    <row r="104" spans="1:1">
      <c r="A104" s="27">
        <v>0</v>
      </c>
    </row>
    <row r="105" spans="1:1">
      <c r="A105" s="27">
        <v>32</v>
      </c>
    </row>
    <row r="106" spans="1:1">
      <c r="A106" s="27">
        <v>19</v>
      </c>
    </row>
    <row r="107" spans="1:1">
      <c r="A107" s="27">
        <v>26</v>
      </c>
    </row>
    <row r="108" spans="1:1">
      <c r="A108" s="27">
        <v>13</v>
      </c>
    </row>
    <row r="109" spans="1:1">
      <c r="A109" s="27">
        <v>1</v>
      </c>
    </row>
    <row r="110" spans="1:1">
      <c r="A110" s="27">
        <v>22</v>
      </c>
    </row>
    <row r="111" spans="1:1">
      <c r="A111" s="27">
        <v>11</v>
      </c>
    </row>
    <row r="112" spans="1:1">
      <c r="A112" s="27">
        <v>14</v>
      </c>
    </row>
    <row r="113" spans="1:1">
      <c r="A113" s="27">
        <v>20</v>
      </c>
    </row>
    <row r="114" spans="1:1">
      <c r="A114" s="27">
        <v>10</v>
      </c>
    </row>
    <row r="115" spans="1:1">
      <c r="A115" s="27">
        <v>6</v>
      </c>
    </row>
    <row r="116" spans="1:1">
      <c r="A116" s="27">
        <v>33</v>
      </c>
    </row>
    <row r="117" spans="1:1">
      <c r="A117" s="27">
        <v>13</v>
      </c>
    </row>
    <row r="118" spans="1:1">
      <c r="A118" s="27">
        <v>0</v>
      </c>
    </row>
    <row r="119" spans="1:1">
      <c r="A119" s="27">
        <v>33</v>
      </c>
    </row>
    <row r="120" spans="1:1">
      <c r="A120" s="27">
        <v>16</v>
      </c>
    </row>
    <row r="121" spans="1:1">
      <c r="A121" s="27">
        <v>0</v>
      </c>
    </row>
    <row r="122" spans="1:1">
      <c r="A122" s="27">
        <v>2</v>
      </c>
    </row>
    <row r="123" spans="1:1">
      <c r="A123" s="27">
        <v>11</v>
      </c>
    </row>
    <row r="124" spans="1:1">
      <c r="A124" s="27">
        <v>20</v>
      </c>
    </row>
    <row r="125" spans="1:1">
      <c r="A125" s="27">
        <v>36</v>
      </c>
    </row>
    <row r="126" spans="1:1">
      <c r="A126" s="27">
        <v>8</v>
      </c>
    </row>
    <row r="127" spans="1:1">
      <c r="A127" s="27">
        <v>24</v>
      </c>
    </row>
    <row r="128" spans="1:1">
      <c r="A128" s="27">
        <v>33</v>
      </c>
    </row>
    <row r="129" spans="1:1">
      <c r="A129" s="27">
        <v>28</v>
      </c>
    </row>
    <row r="130" spans="1:1">
      <c r="A130" s="27">
        <v>34</v>
      </c>
    </row>
    <row r="131" spans="1:1">
      <c r="A131" s="27">
        <v>30</v>
      </c>
    </row>
    <row r="132" spans="1:1">
      <c r="A132" s="27">
        <v>31</v>
      </c>
    </row>
    <row r="133" spans="1:1">
      <c r="A133" s="27">
        <v>10</v>
      </c>
    </row>
    <row r="134" spans="1:1">
      <c r="A134" s="27">
        <v>23</v>
      </c>
    </row>
    <row r="135" spans="1:1">
      <c r="A135" s="27">
        <v>5</v>
      </c>
    </row>
    <row r="136" spans="1:1">
      <c r="A136" s="27">
        <v>14</v>
      </c>
    </row>
    <row r="137" spans="1:1">
      <c r="A137" s="27">
        <v>26</v>
      </c>
    </row>
    <row r="138" spans="1:1">
      <c r="A138" s="27">
        <v>0</v>
      </c>
    </row>
    <row r="139" spans="1:1">
      <c r="A139" s="27">
        <v>1</v>
      </c>
    </row>
    <row r="140" spans="1:1">
      <c r="A140" s="27">
        <v>29</v>
      </c>
    </row>
    <row r="141" spans="1:1">
      <c r="A141" s="27">
        <v>1</v>
      </c>
    </row>
    <row r="142" spans="1:1">
      <c r="A142" s="27">
        <v>3</v>
      </c>
    </row>
    <row r="143" spans="1:1">
      <c r="A143" s="27">
        <v>32</v>
      </c>
    </row>
    <row r="144" spans="1:1">
      <c r="A144" s="27">
        <v>33</v>
      </c>
    </row>
    <row r="145" spans="1:1">
      <c r="A145" s="27">
        <v>9</v>
      </c>
    </row>
    <row r="146" spans="1:1">
      <c r="A146" s="27">
        <v>36</v>
      </c>
    </row>
    <row r="147" spans="1:1">
      <c r="A147" s="27">
        <v>1</v>
      </c>
    </row>
    <row r="148" spans="1:1">
      <c r="A148" s="27">
        <v>19</v>
      </c>
    </row>
    <row r="149" spans="1:1">
      <c r="A149" s="27">
        <v>32</v>
      </c>
    </row>
    <row r="150" spans="1:1">
      <c r="A150" s="27">
        <v>26</v>
      </c>
    </row>
    <row r="151" spans="1:1">
      <c r="A151" s="27">
        <v>21</v>
      </c>
    </row>
    <row r="152" spans="1:1">
      <c r="A152" s="27">
        <v>19</v>
      </c>
    </row>
    <row r="153" spans="1:1">
      <c r="A153" s="27">
        <v>25</v>
      </c>
    </row>
    <row r="154" spans="1:1">
      <c r="A154" s="27">
        <v>10</v>
      </c>
    </row>
    <row r="155" spans="1:1">
      <c r="A155" s="27">
        <v>6</v>
      </c>
    </row>
    <row r="156" spans="1:1">
      <c r="A156" s="27">
        <v>8</v>
      </c>
    </row>
    <row r="157" spans="1:1">
      <c r="A157" s="27">
        <v>34</v>
      </c>
    </row>
    <row r="158" spans="1:1">
      <c r="A158" s="27">
        <v>15</v>
      </c>
    </row>
    <row r="159" spans="1:1">
      <c r="A159" s="27">
        <v>25</v>
      </c>
    </row>
    <row r="160" spans="1:1">
      <c r="A160" s="27">
        <v>6</v>
      </c>
    </row>
    <row r="161" spans="1:1">
      <c r="A161" s="27">
        <v>28</v>
      </c>
    </row>
    <row r="162" spans="1:1">
      <c r="A162" s="27">
        <v>20</v>
      </c>
    </row>
    <row r="163" spans="1:1">
      <c r="A163" s="27">
        <v>35</v>
      </c>
    </row>
    <row r="164" spans="1:1">
      <c r="A164" s="27">
        <v>17</v>
      </c>
    </row>
    <row r="165" spans="1:1">
      <c r="A165" s="27">
        <v>35</v>
      </c>
    </row>
    <row r="166" spans="1:1">
      <c r="A166" s="27">
        <v>21</v>
      </c>
    </row>
    <row r="167" spans="1:1">
      <c r="A167" s="27">
        <v>28</v>
      </c>
    </row>
    <row r="168" spans="1:1">
      <c r="A168" s="27">
        <v>23</v>
      </c>
    </row>
    <row r="169" spans="1:1">
      <c r="A169" s="27">
        <v>27</v>
      </c>
    </row>
    <row r="170" spans="1:1">
      <c r="A170" s="27">
        <v>27</v>
      </c>
    </row>
    <row r="171" spans="1:1">
      <c r="A171" s="27">
        <v>12</v>
      </c>
    </row>
    <row r="172" spans="1:1">
      <c r="A172" s="27">
        <v>20</v>
      </c>
    </row>
    <row r="173" spans="1:1">
      <c r="A173" s="27">
        <v>5</v>
      </c>
    </row>
    <row r="174" spans="1:1">
      <c r="A174" s="27">
        <v>15</v>
      </c>
    </row>
    <row r="175" spans="1:1">
      <c r="A175" s="27">
        <v>34</v>
      </c>
    </row>
    <row r="176" spans="1:1">
      <c r="A176" s="27">
        <v>19</v>
      </c>
    </row>
    <row r="177" spans="1:1">
      <c r="A177" s="27">
        <v>20</v>
      </c>
    </row>
    <row r="178" spans="1:1">
      <c r="A178" s="27">
        <v>27</v>
      </c>
    </row>
    <row r="179" spans="1:1">
      <c r="A179" s="27">
        <v>12</v>
      </c>
    </row>
    <row r="180" spans="1:1">
      <c r="A180" s="27">
        <v>9</v>
      </c>
    </row>
  </sheetData>
  <mergeCells count="6">
    <mergeCell ref="BR1:BS1"/>
    <mergeCell ref="K1:L1"/>
    <mergeCell ref="V1:W1"/>
    <mergeCell ref="AH1:AI1"/>
    <mergeCell ref="AT1:AU1"/>
    <mergeCell ref="BF1:BG1"/>
  </mergeCells>
  <pageMargins left="0.7" right="0.7" top="0.75" bottom="0.75" header="0.3" footer="0.3"/>
  <ignoredErrors>
    <ignoredError sqref="K3 V3 AH3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B4ACD-0D5A-44AA-8870-7B94232A8E6E}">
  <dimension ref="A1:E218"/>
  <sheetViews>
    <sheetView workbookViewId="0">
      <selection activeCell="F1" sqref="F1"/>
    </sheetView>
  </sheetViews>
  <sheetFormatPr defaultRowHeight="15"/>
  <sheetData>
    <row r="1" spans="1:5">
      <c r="A1" s="26">
        <v>21</v>
      </c>
      <c r="B1">
        <v>21</v>
      </c>
      <c r="E1" s="26">
        <v>18</v>
      </c>
    </row>
    <row r="2" spans="1:5">
      <c r="A2" s="26">
        <v>33</v>
      </c>
      <c r="B2">
        <v>33</v>
      </c>
      <c r="E2" s="26">
        <v>8</v>
      </c>
    </row>
    <row r="3" spans="1:5">
      <c r="A3" s="26">
        <v>12</v>
      </c>
      <c r="B3">
        <v>12</v>
      </c>
      <c r="E3" s="26">
        <v>27</v>
      </c>
    </row>
    <row r="4" spans="1:5">
      <c r="A4" s="26">
        <v>9</v>
      </c>
      <c r="B4">
        <v>9</v>
      </c>
      <c r="E4" s="26">
        <v>14</v>
      </c>
    </row>
    <row r="5" spans="1:5">
      <c r="A5" s="26">
        <v>8</v>
      </c>
      <c r="B5">
        <v>8</v>
      </c>
      <c r="E5" s="26">
        <v>5</v>
      </c>
    </row>
    <row r="6" spans="1:5">
      <c r="A6" s="26">
        <v>34</v>
      </c>
      <c r="B6">
        <v>34</v>
      </c>
      <c r="E6" s="26">
        <v>16</v>
      </c>
    </row>
    <row r="7" spans="1:5">
      <c r="A7" s="26">
        <v>21</v>
      </c>
      <c r="B7">
        <v>21</v>
      </c>
      <c r="E7" s="26">
        <v>36</v>
      </c>
    </row>
    <row r="8" spans="1:5">
      <c r="A8" s="26">
        <v>23</v>
      </c>
      <c r="B8">
        <v>23</v>
      </c>
      <c r="E8" s="26">
        <v>1</v>
      </c>
    </row>
    <row r="9" spans="1:5">
      <c r="A9" s="26">
        <v>4</v>
      </c>
      <c r="B9">
        <v>4</v>
      </c>
      <c r="E9" s="26">
        <v>12</v>
      </c>
    </row>
    <row r="10" spans="1:5">
      <c r="A10" s="26">
        <v>30</v>
      </c>
      <c r="B10">
        <v>30</v>
      </c>
      <c r="E10" s="26">
        <v>2</v>
      </c>
    </row>
    <row r="11" spans="1:5">
      <c r="A11" s="26">
        <v>4</v>
      </c>
      <c r="B11">
        <v>4</v>
      </c>
      <c r="E11" s="26">
        <v>16</v>
      </c>
    </row>
    <row r="12" spans="1:5">
      <c r="A12" s="26">
        <v>8</v>
      </c>
      <c r="B12">
        <v>8</v>
      </c>
      <c r="E12" s="26">
        <v>30</v>
      </c>
    </row>
    <row r="13" spans="1:5">
      <c r="A13" s="26">
        <v>3</v>
      </c>
      <c r="B13">
        <v>3</v>
      </c>
      <c r="E13" s="26">
        <v>30</v>
      </c>
    </row>
    <row r="14" spans="1:5">
      <c r="A14" s="26">
        <v>1</v>
      </c>
      <c r="B14">
        <v>1</v>
      </c>
      <c r="E14" s="26">
        <v>20</v>
      </c>
    </row>
    <row r="15" spans="1:5">
      <c r="A15" s="26">
        <v>33</v>
      </c>
      <c r="B15">
        <v>33</v>
      </c>
      <c r="E15" s="26">
        <v>14</v>
      </c>
    </row>
    <row r="16" spans="1:5">
      <c r="A16" s="26">
        <v>35</v>
      </c>
      <c r="B16">
        <v>35</v>
      </c>
      <c r="E16" s="26">
        <v>23</v>
      </c>
    </row>
    <row r="17" spans="1:5">
      <c r="A17" s="26">
        <v>10</v>
      </c>
      <c r="B17">
        <v>10</v>
      </c>
      <c r="E17" s="26">
        <v>2</v>
      </c>
    </row>
    <row r="18" spans="1:5">
      <c r="A18" s="26">
        <v>0</v>
      </c>
      <c r="B18">
        <v>0</v>
      </c>
      <c r="E18" s="26">
        <v>15</v>
      </c>
    </row>
    <row r="19" spans="1:5">
      <c r="A19" s="26">
        <v>9</v>
      </c>
      <c r="B19">
        <v>9</v>
      </c>
      <c r="E19" s="26">
        <v>4</v>
      </c>
    </row>
    <row r="20" spans="1:5">
      <c r="A20" s="26">
        <v>26</v>
      </c>
      <c r="B20">
        <v>26</v>
      </c>
      <c r="E20" s="26">
        <v>32</v>
      </c>
    </row>
    <row r="21" spans="1:5">
      <c r="A21" s="26">
        <v>7</v>
      </c>
      <c r="B21">
        <v>7</v>
      </c>
      <c r="E21" s="26">
        <v>32</v>
      </c>
    </row>
    <row r="22" spans="1:5">
      <c r="A22" s="26">
        <v>36</v>
      </c>
      <c r="B22">
        <v>36</v>
      </c>
      <c r="E22" s="26">
        <v>1</v>
      </c>
    </row>
    <row r="23" spans="1:5">
      <c r="A23" s="26">
        <v>15</v>
      </c>
      <c r="B23">
        <v>15</v>
      </c>
      <c r="E23" s="26">
        <v>31</v>
      </c>
    </row>
    <row r="24" spans="1:5">
      <c r="A24" s="26">
        <v>14</v>
      </c>
      <c r="B24">
        <v>14</v>
      </c>
      <c r="E24" s="26">
        <v>36</v>
      </c>
    </row>
    <row r="25" spans="1:5">
      <c r="A25" s="26">
        <v>22</v>
      </c>
      <c r="B25">
        <v>22</v>
      </c>
      <c r="E25" s="26">
        <v>26</v>
      </c>
    </row>
    <row r="26" spans="1:5">
      <c r="A26" s="26">
        <v>5</v>
      </c>
      <c r="B26">
        <v>5</v>
      </c>
      <c r="E26" s="26">
        <v>23</v>
      </c>
    </row>
    <row r="27" spans="1:5">
      <c r="A27" s="26">
        <v>23</v>
      </c>
      <c r="B27">
        <v>23</v>
      </c>
      <c r="E27" s="26">
        <v>25</v>
      </c>
    </row>
    <row r="28" spans="1:5">
      <c r="A28" s="26">
        <v>11</v>
      </c>
      <c r="B28">
        <v>11</v>
      </c>
      <c r="E28" s="26">
        <v>11</v>
      </c>
    </row>
    <row r="29" spans="1:5">
      <c r="A29" s="26">
        <v>5</v>
      </c>
      <c r="B29">
        <v>5</v>
      </c>
      <c r="E29" s="26">
        <v>0</v>
      </c>
    </row>
    <row r="30" spans="1:5">
      <c r="A30" s="26">
        <v>31</v>
      </c>
      <c r="B30">
        <v>31</v>
      </c>
      <c r="E30" s="26">
        <v>32</v>
      </c>
    </row>
    <row r="31" spans="1:5">
      <c r="A31" s="26">
        <v>5</v>
      </c>
      <c r="B31">
        <v>5</v>
      </c>
      <c r="E31" s="26">
        <v>22</v>
      </c>
    </row>
    <row r="32" spans="1:5">
      <c r="A32" s="26">
        <v>5</v>
      </c>
      <c r="B32">
        <v>5</v>
      </c>
      <c r="E32" s="26">
        <v>15</v>
      </c>
    </row>
    <row r="33" spans="1:5">
      <c r="A33" s="26">
        <v>33</v>
      </c>
      <c r="B33">
        <v>33</v>
      </c>
      <c r="E33" s="26">
        <v>27</v>
      </c>
    </row>
    <row r="34" spans="1:5">
      <c r="A34" s="26">
        <v>28</v>
      </c>
      <c r="B34">
        <v>28</v>
      </c>
      <c r="E34" s="26">
        <v>5</v>
      </c>
    </row>
    <row r="35" spans="1:5">
      <c r="A35" s="26">
        <v>14</v>
      </c>
      <c r="B35">
        <v>14</v>
      </c>
      <c r="E35" s="26">
        <v>4</v>
      </c>
    </row>
    <row r="36" spans="1:5">
      <c r="A36" s="26">
        <v>35</v>
      </c>
      <c r="B36">
        <v>35</v>
      </c>
      <c r="E36" s="26">
        <v>25</v>
      </c>
    </row>
    <row r="37" spans="1:5">
      <c r="A37" s="26">
        <v>21</v>
      </c>
      <c r="B37">
        <v>21</v>
      </c>
      <c r="E37" s="26">
        <v>27</v>
      </c>
    </row>
    <row r="38" spans="1:5">
      <c r="A38" s="26">
        <v>10</v>
      </c>
      <c r="B38">
        <v>10</v>
      </c>
      <c r="E38" s="26">
        <v>28</v>
      </c>
    </row>
    <row r="39" spans="1:5">
      <c r="A39" s="26">
        <v>11</v>
      </c>
      <c r="B39">
        <v>11</v>
      </c>
      <c r="E39" s="26">
        <v>29</v>
      </c>
    </row>
    <row r="40" spans="1:5">
      <c r="A40" s="26">
        <v>24</v>
      </c>
      <c r="B40">
        <v>24</v>
      </c>
      <c r="E40" s="26">
        <v>3</v>
      </c>
    </row>
    <row r="41" spans="1:5">
      <c r="A41" s="26">
        <v>19</v>
      </c>
      <c r="B41">
        <v>19</v>
      </c>
      <c r="E41" s="26">
        <v>1</v>
      </c>
    </row>
    <row r="42" spans="1:5">
      <c r="A42" s="26">
        <v>28</v>
      </c>
      <c r="B42">
        <v>28</v>
      </c>
      <c r="E42" s="26">
        <v>26</v>
      </c>
    </row>
    <row r="43" spans="1:5">
      <c r="A43" s="26">
        <v>21</v>
      </c>
      <c r="B43">
        <v>21</v>
      </c>
      <c r="E43" s="26">
        <v>27</v>
      </c>
    </row>
    <row r="44" spans="1:5">
      <c r="A44" s="26">
        <v>6</v>
      </c>
      <c r="B44">
        <v>6</v>
      </c>
      <c r="E44" s="26">
        <v>12</v>
      </c>
    </row>
    <row r="45" spans="1:5">
      <c r="A45" s="26">
        <v>3</v>
      </c>
      <c r="B45">
        <v>3</v>
      </c>
      <c r="E45" s="26">
        <v>0</v>
      </c>
    </row>
    <row r="46" spans="1:5">
      <c r="A46" s="26">
        <v>5</v>
      </c>
      <c r="B46">
        <v>5</v>
      </c>
      <c r="E46" s="26">
        <v>19</v>
      </c>
    </row>
    <row r="47" spans="1:5">
      <c r="A47" s="26">
        <v>31</v>
      </c>
      <c r="B47">
        <v>31</v>
      </c>
      <c r="E47" s="26">
        <v>7</v>
      </c>
    </row>
    <row r="48" spans="1:5">
      <c r="A48" s="26">
        <v>14</v>
      </c>
      <c r="B48">
        <v>14</v>
      </c>
      <c r="E48" s="26">
        <v>15</v>
      </c>
    </row>
    <row r="49" spans="1:5">
      <c r="A49" s="26">
        <v>14</v>
      </c>
      <c r="B49">
        <v>14</v>
      </c>
      <c r="E49" s="26">
        <v>4</v>
      </c>
    </row>
    <row r="50" spans="1:5">
      <c r="A50" s="26">
        <v>14</v>
      </c>
      <c r="B50">
        <v>14</v>
      </c>
      <c r="E50" s="26">
        <v>34</v>
      </c>
    </row>
    <row r="51" spans="1:5">
      <c r="A51" s="26">
        <v>1</v>
      </c>
      <c r="B51">
        <v>1</v>
      </c>
      <c r="E51" s="26">
        <v>6</v>
      </c>
    </row>
    <row r="52" spans="1:5">
      <c r="A52" s="26">
        <v>25</v>
      </c>
      <c r="B52">
        <v>25</v>
      </c>
      <c r="E52" s="26">
        <v>25</v>
      </c>
    </row>
    <row r="53" spans="1:5">
      <c r="A53" s="26">
        <v>27</v>
      </c>
      <c r="B53">
        <v>27</v>
      </c>
      <c r="E53" s="26">
        <v>34</v>
      </c>
    </row>
    <row r="54" spans="1:5">
      <c r="A54" s="26">
        <v>13</v>
      </c>
      <c r="B54">
        <v>13</v>
      </c>
      <c r="E54" s="26">
        <v>3</v>
      </c>
    </row>
    <row r="55" spans="1:5">
      <c r="A55" s="26">
        <v>14</v>
      </c>
      <c r="B55">
        <v>14</v>
      </c>
      <c r="E55" s="26">
        <v>16</v>
      </c>
    </row>
    <row r="56" spans="1:5">
      <c r="A56" s="26">
        <v>5</v>
      </c>
      <c r="B56">
        <v>5</v>
      </c>
      <c r="E56" s="26">
        <v>16</v>
      </c>
    </row>
    <row r="57" spans="1:5">
      <c r="A57" s="26">
        <v>20</v>
      </c>
      <c r="B57">
        <v>20</v>
      </c>
      <c r="E57" s="26">
        <v>14</v>
      </c>
    </row>
    <row r="58" spans="1:5">
      <c r="A58" s="26">
        <v>17</v>
      </c>
      <c r="B58">
        <v>17</v>
      </c>
      <c r="E58" s="26">
        <v>26</v>
      </c>
    </row>
    <row r="59" spans="1:5">
      <c r="A59" s="26">
        <v>21</v>
      </c>
      <c r="B59">
        <v>21</v>
      </c>
      <c r="E59" s="26">
        <v>15</v>
      </c>
    </row>
    <row r="60" spans="1:5">
      <c r="A60" s="26">
        <v>24</v>
      </c>
      <c r="B60">
        <v>24</v>
      </c>
      <c r="E60" s="26">
        <v>36</v>
      </c>
    </row>
    <row r="61" spans="1:5">
      <c r="A61" s="26">
        <v>30</v>
      </c>
      <c r="B61">
        <v>30</v>
      </c>
      <c r="E61" s="26">
        <v>32</v>
      </c>
    </row>
    <row r="62" spans="1:5">
      <c r="A62" s="26">
        <v>27</v>
      </c>
      <c r="B62">
        <v>27</v>
      </c>
      <c r="E62" s="26">
        <v>16</v>
      </c>
    </row>
    <row r="63" spans="1:5">
      <c r="A63" s="26">
        <v>32</v>
      </c>
      <c r="B63">
        <v>32</v>
      </c>
      <c r="E63" s="26">
        <v>16</v>
      </c>
    </row>
    <row r="64" spans="1:5">
      <c r="A64" s="26">
        <v>24</v>
      </c>
      <c r="B64">
        <v>24</v>
      </c>
      <c r="E64" s="26">
        <v>12</v>
      </c>
    </row>
    <row r="65" spans="1:5">
      <c r="A65" s="26">
        <v>31</v>
      </c>
      <c r="B65">
        <v>31</v>
      </c>
      <c r="E65" s="26">
        <v>10</v>
      </c>
    </row>
    <row r="66" spans="1:5">
      <c r="A66" s="26">
        <v>17</v>
      </c>
      <c r="B66">
        <v>17</v>
      </c>
      <c r="E66" s="26">
        <v>20</v>
      </c>
    </row>
    <row r="67" spans="1:5">
      <c r="A67" s="26">
        <v>22</v>
      </c>
      <c r="B67">
        <v>22</v>
      </c>
      <c r="E67" s="26">
        <v>14</v>
      </c>
    </row>
    <row r="68" spans="1:5">
      <c r="A68" s="26">
        <v>32</v>
      </c>
      <c r="B68">
        <v>32</v>
      </c>
      <c r="E68" s="26">
        <v>14</v>
      </c>
    </row>
    <row r="69" spans="1:5">
      <c r="A69" s="26">
        <v>32</v>
      </c>
      <c r="B69">
        <v>32</v>
      </c>
      <c r="E69" s="26">
        <v>11</v>
      </c>
    </row>
    <row r="70" spans="1:5">
      <c r="A70" s="26">
        <v>16</v>
      </c>
      <c r="B70">
        <v>16</v>
      </c>
      <c r="E70" s="26">
        <v>2</v>
      </c>
    </row>
    <row r="71" spans="1:5">
      <c r="A71" s="26">
        <v>16</v>
      </c>
      <c r="B71">
        <v>16</v>
      </c>
      <c r="E71" s="26">
        <v>25</v>
      </c>
    </row>
    <row r="72" spans="1:5">
      <c r="A72" s="26">
        <v>8</v>
      </c>
      <c r="B72">
        <v>8</v>
      </c>
      <c r="E72" s="26">
        <v>15</v>
      </c>
    </row>
    <row r="73" spans="1:5">
      <c r="A73" s="26">
        <v>9</v>
      </c>
      <c r="B73">
        <v>9</v>
      </c>
      <c r="E73" s="26">
        <v>28</v>
      </c>
    </row>
    <row r="74" spans="1:5">
      <c r="A74" s="26">
        <v>16</v>
      </c>
      <c r="B74">
        <v>16</v>
      </c>
      <c r="E74" s="26">
        <v>20</v>
      </c>
    </row>
    <row r="75" spans="1:5">
      <c r="A75" s="26">
        <v>30</v>
      </c>
      <c r="B75">
        <v>30</v>
      </c>
      <c r="E75" s="26">
        <v>7</v>
      </c>
    </row>
    <row r="76" spans="1:5">
      <c r="A76" s="26">
        <v>11</v>
      </c>
      <c r="B76">
        <v>11</v>
      </c>
      <c r="E76" s="26">
        <v>15</v>
      </c>
    </row>
    <row r="77" spans="1:5">
      <c r="A77" s="26">
        <v>25</v>
      </c>
      <c r="B77">
        <v>25</v>
      </c>
      <c r="E77" s="26">
        <v>33</v>
      </c>
    </row>
    <row r="78" spans="1:5">
      <c r="A78" s="26">
        <v>17</v>
      </c>
      <c r="B78">
        <v>17</v>
      </c>
      <c r="E78" s="26">
        <v>20</v>
      </c>
    </row>
    <row r="79" spans="1:5">
      <c r="A79" s="26">
        <v>1</v>
      </c>
      <c r="B79">
        <v>1</v>
      </c>
      <c r="E79" s="26">
        <v>13</v>
      </c>
    </row>
    <row r="80" spans="1:5">
      <c r="A80" s="26">
        <v>34</v>
      </c>
      <c r="B80">
        <v>34</v>
      </c>
      <c r="E80" s="26">
        <v>36</v>
      </c>
    </row>
    <row r="81" spans="1:5">
      <c r="A81" s="26">
        <v>12</v>
      </c>
      <c r="B81">
        <v>12</v>
      </c>
      <c r="E81" s="26">
        <v>23</v>
      </c>
    </row>
    <row r="82" spans="1:5">
      <c r="A82" s="26">
        <v>35</v>
      </c>
      <c r="B82">
        <v>35</v>
      </c>
      <c r="E82" s="26">
        <v>11</v>
      </c>
    </row>
    <row r="83" spans="1:5">
      <c r="A83" s="26">
        <v>23</v>
      </c>
      <c r="B83">
        <v>23</v>
      </c>
      <c r="E83" s="26">
        <v>11</v>
      </c>
    </row>
    <row r="84" spans="1:5">
      <c r="A84" s="26">
        <v>8</v>
      </c>
      <c r="B84">
        <v>8</v>
      </c>
      <c r="E84" s="26">
        <v>11</v>
      </c>
    </row>
    <row r="85" spans="1:5">
      <c r="A85" s="26">
        <v>29</v>
      </c>
      <c r="B85">
        <v>29</v>
      </c>
      <c r="E85" s="26">
        <v>2</v>
      </c>
    </row>
    <row r="86" spans="1:5">
      <c r="A86" s="26">
        <v>3</v>
      </c>
      <c r="B86">
        <v>3</v>
      </c>
      <c r="E86" s="26">
        <v>3</v>
      </c>
    </row>
    <row r="87" spans="1:5">
      <c r="A87" s="26">
        <v>6</v>
      </c>
      <c r="B87">
        <v>6</v>
      </c>
      <c r="E87" s="26">
        <v>36</v>
      </c>
    </row>
    <row r="88" spans="1:5">
      <c r="A88" s="26">
        <v>5</v>
      </c>
      <c r="B88">
        <v>5</v>
      </c>
      <c r="E88" s="26">
        <v>6</v>
      </c>
    </row>
    <row r="89" spans="1:5">
      <c r="A89" s="26">
        <v>15</v>
      </c>
      <c r="B89">
        <v>15</v>
      </c>
      <c r="E89" s="26">
        <v>34</v>
      </c>
    </row>
    <row r="90" spans="1:5">
      <c r="A90" s="26">
        <v>25</v>
      </c>
      <c r="B90">
        <v>25</v>
      </c>
      <c r="E90" s="26">
        <v>20</v>
      </c>
    </row>
    <row r="91" spans="1:5">
      <c r="A91" s="26">
        <v>3</v>
      </c>
      <c r="B91">
        <v>3</v>
      </c>
      <c r="E91" s="26">
        <v>25</v>
      </c>
    </row>
    <row r="92" spans="1:5">
      <c r="A92" s="26">
        <v>2</v>
      </c>
      <c r="B92">
        <v>2</v>
      </c>
      <c r="E92" s="26">
        <v>8</v>
      </c>
    </row>
    <row r="93" spans="1:5">
      <c r="A93" s="26">
        <v>16</v>
      </c>
      <c r="B93">
        <v>16</v>
      </c>
      <c r="E93" s="26">
        <v>20</v>
      </c>
    </row>
    <row r="94" spans="1:5">
      <c r="A94" s="26">
        <v>36</v>
      </c>
      <c r="B94">
        <v>36</v>
      </c>
      <c r="E94" s="26">
        <v>22</v>
      </c>
    </row>
    <row r="95" spans="1:5">
      <c r="A95" s="26">
        <v>29</v>
      </c>
      <c r="B95">
        <v>29</v>
      </c>
      <c r="E95" s="26">
        <v>18</v>
      </c>
    </row>
    <row r="96" spans="1:5">
      <c r="A96" s="26">
        <v>6</v>
      </c>
      <c r="B96">
        <v>6</v>
      </c>
      <c r="E96" s="26">
        <v>10</v>
      </c>
    </row>
    <row r="97" spans="1:5">
      <c r="A97" s="26">
        <v>19</v>
      </c>
      <c r="B97">
        <v>19</v>
      </c>
      <c r="E97" s="26">
        <v>27</v>
      </c>
    </row>
    <row r="98" spans="1:5">
      <c r="A98" s="26">
        <v>33</v>
      </c>
      <c r="B98">
        <v>33</v>
      </c>
      <c r="E98" s="26">
        <v>35</v>
      </c>
    </row>
    <row r="99" spans="1:5">
      <c r="A99" s="26">
        <v>20</v>
      </c>
      <c r="B99">
        <v>20</v>
      </c>
      <c r="E99" s="26">
        <v>33</v>
      </c>
    </row>
    <row r="100" spans="1:5">
      <c r="A100" s="26">
        <v>33</v>
      </c>
      <c r="B100">
        <v>33</v>
      </c>
      <c r="E100" s="26">
        <v>0</v>
      </c>
    </row>
    <row r="101" spans="1:5">
      <c r="A101" s="26">
        <v>27</v>
      </c>
      <c r="B101">
        <v>27</v>
      </c>
      <c r="E101" s="26">
        <v>32</v>
      </c>
    </row>
    <row r="102" spans="1:5">
      <c r="A102" s="26">
        <v>12</v>
      </c>
      <c r="B102">
        <v>12</v>
      </c>
      <c r="E102" s="26">
        <v>0</v>
      </c>
    </row>
    <row r="103" spans="1:5">
      <c r="A103" s="26">
        <v>28</v>
      </c>
      <c r="B103">
        <v>28</v>
      </c>
      <c r="E103" s="26">
        <v>7</v>
      </c>
    </row>
    <row r="104" spans="1:5">
      <c r="A104" s="26">
        <v>30</v>
      </c>
      <c r="B104">
        <v>30</v>
      </c>
      <c r="E104" s="26">
        <v>12</v>
      </c>
    </row>
    <row r="105" spans="1:5">
      <c r="A105" s="26">
        <v>4</v>
      </c>
      <c r="B105">
        <v>4</v>
      </c>
      <c r="E105" s="26">
        <v>17</v>
      </c>
    </row>
    <row r="106" spans="1:5">
      <c r="A106" s="26">
        <v>25</v>
      </c>
      <c r="B106">
        <v>25</v>
      </c>
      <c r="E106" s="26">
        <v>4</v>
      </c>
    </row>
    <row r="107" spans="1:5">
      <c r="A107" s="26">
        <v>9</v>
      </c>
      <c r="B107">
        <v>9</v>
      </c>
      <c r="E107" s="26">
        <v>17</v>
      </c>
    </row>
    <row r="108" spans="1:5">
      <c r="A108" s="26">
        <v>28</v>
      </c>
      <c r="B108">
        <v>28</v>
      </c>
      <c r="E108" s="26">
        <v>24</v>
      </c>
    </row>
    <row r="109" spans="1:5">
      <c r="A109" s="26">
        <v>24</v>
      </c>
      <c r="B109">
        <v>24</v>
      </c>
      <c r="E109" s="26">
        <v>23</v>
      </c>
    </row>
    <row r="110" spans="1:5">
      <c r="A110" s="26">
        <v>27</v>
      </c>
      <c r="B110">
        <v>27</v>
      </c>
      <c r="E110" s="26">
        <v>7</v>
      </c>
    </row>
    <row r="111" spans="1:5">
      <c r="A111" s="26">
        <v>23</v>
      </c>
      <c r="B111">
        <v>23</v>
      </c>
      <c r="E111" s="26">
        <v>7</v>
      </c>
    </row>
    <row r="112" spans="1:5">
      <c r="A112" s="26">
        <v>1</v>
      </c>
      <c r="B112">
        <v>1</v>
      </c>
      <c r="E112" s="26">
        <v>13</v>
      </c>
    </row>
    <row r="113" spans="1:5">
      <c r="A113" s="26">
        <v>23</v>
      </c>
      <c r="B113">
        <v>23</v>
      </c>
      <c r="E113" s="26">
        <v>28</v>
      </c>
    </row>
    <row r="114" spans="1:5">
      <c r="A114" s="26">
        <v>3</v>
      </c>
      <c r="B114">
        <v>3</v>
      </c>
      <c r="E114" s="26">
        <v>29</v>
      </c>
    </row>
    <row r="115" spans="1:5">
      <c r="A115" s="26">
        <v>2</v>
      </c>
      <c r="B115">
        <v>2</v>
      </c>
      <c r="E115" s="26">
        <v>6</v>
      </c>
    </row>
    <row r="116" spans="1:5">
      <c r="A116" s="26">
        <v>18</v>
      </c>
      <c r="B116">
        <v>18</v>
      </c>
      <c r="E116" s="26">
        <v>14</v>
      </c>
    </row>
    <row r="117" spans="1:5">
      <c r="A117" s="26">
        <v>26</v>
      </c>
      <c r="B117">
        <v>26</v>
      </c>
      <c r="E117" s="26">
        <v>33</v>
      </c>
    </row>
    <row r="118" spans="1:5">
      <c r="A118" s="26">
        <v>36</v>
      </c>
      <c r="B118">
        <v>36</v>
      </c>
      <c r="E118" s="26">
        <v>27</v>
      </c>
    </row>
    <row r="119" spans="1:5">
      <c r="A119" s="26">
        <v>28</v>
      </c>
      <c r="B119">
        <v>28</v>
      </c>
      <c r="E119" s="26">
        <v>2</v>
      </c>
    </row>
    <row r="120" spans="1:5">
      <c r="A120" s="26">
        <v>2</v>
      </c>
      <c r="B120">
        <v>2</v>
      </c>
      <c r="E120" s="26">
        <v>8</v>
      </c>
    </row>
    <row r="121" spans="1:5">
      <c r="A121" s="26">
        <v>14</v>
      </c>
      <c r="B121">
        <v>14</v>
      </c>
      <c r="E121" s="26">
        <v>7</v>
      </c>
    </row>
    <row r="122" spans="1:5">
      <c r="A122" s="26">
        <v>18</v>
      </c>
      <c r="B122">
        <v>18</v>
      </c>
      <c r="E122" s="26">
        <v>4</v>
      </c>
    </row>
    <row r="123" spans="1:5">
      <c r="A123" s="26">
        <v>36</v>
      </c>
      <c r="B123">
        <v>36</v>
      </c>
      <c r="E123" s="26">
        <v>10</v>
      </c>
    </row>
    <row r="124" spans="1:5">
      <c r="A124" s="26">
        <v>11</v>
      </c>
      <c r="B124">
        <v>11</v>
      </c>
      <c r="E124" s="26">
        <v>34</v>
      </c>
    </row>
    <row r="125" spans="1:5">
      <c r="A125" s="26">
        <v>15</v>
      </c>
      <c r="B125">
        <v>15</v>
      </c>
      <c r="E125" s="26">
        <v>30</v>
      </c>
    </row>
    <row r="126" spans="1:5">
      <c r="A126" s="26">
        <v>27</v>
      </c>
      <c r="B126">
        <v>27</v>
      </c>
      <c r="E126" s="26">
        <v>27</v>
      </c>
    </row>
    <row r="127" spans="1:5">
      <c r="A127" s="26">
        <v>34</v>
      </c>
      <c r="B127">
        <v>34</v>
      </c>
      <c r="E127" s="26">
        <v>17</v>
      </c>
    </row>
    <row r="128" spans="1:5">
      <c r="A128" s="26">
        <v>29</v>
      </c>
      <c r="B128">
        <v>29</v>
      </c>
      <c r="E128" s="26">
        <v>18</v>
      </c>
    </row>
    <row r="129" spans="1:5">
      <c r="A129" s="26">
        <v>24</v>
      </c>
      <c r="B129">
        <v>24</v>
      </c>
      <c r="E129" s="26">
        <v>17</v>
      </c>
    </row>
    <row r="130" spans="1:5">
      <c r="A130" s="26">
        <v>25</v>
      </c>
      <c r="B130">
        <v>25</v>
      </c>
      <c r="E130" s="26">
        <v>24</v>
      </c>
    </row>
    <row r="131" spans="1:5">
      <c r="A131" s="26">
        <v>6</v>
      </c>
      <c r="B131">
        <v>6</v>
      </c>
      <c r="E131" s="26">
        <v>27</v>
      </c>
    </row>
    <row r="132" spans="1:5">
      <c r="A132" s="26">
        <v>9</v>
      </c>
      <c r="B132">
        <v>9</v>
      </c>
      <c r="E132" s="26">
        <v>6</v>
      </c>
    </row>
    <row r="133" spans="1:5">
      <c r="A133" s="26">
        <v>19</v>
      </c>
      <c r="B133">
        <v>19</v>
      </c>
      <c r="E133" s="26">
        <v>10</v>
      </c>
    </row>
    <row r="134" spans="1:5">
      <c r="A134" s="26">
        <v>31</v>
      </c>
      <c r="B134">
        <v>31</v>
      </c>
      <c r="E134" s="26">
        <v>3</v>
      </c>
    </row>
    <row r="135" spans="1:5">
      <c r="A135" s="26">
        <v>32</v>
      </c>
      <c r="B135">
        <v>32</v>
      </c>
      <c r="E135" s="26">
        <v>12</v>
      </c>
    </row>
    <row r="136" spans="1:5">
      <c r="A136" s="26">
        <v>18</v>
      </c>
      <c r="B136">
        <v>18</v>
      </c>
      <c r="E136" s="26">
        <v>33</v>
      </c>
    </row>
    <row r="137" spans="1:5">
      <c r="A137" s="26">
        <v>12</v>
      </c>
      <c r="B137">
        <v>12</v>
      </c>
      <c r="E137" s="26">
        <v>28</v>
      </c>
    </row>
    <row r="138" spans="1:5">
      <c r="A138" s="26">
        <v>15</v>
      </c>
      <c r="B138">
        <v>15</v>
      </c>
      <c r="E138" s="26">
        <v>35</v>
      </c>
    </row>
    <row r="139" spans="1:5">
      <c r="A139" s="26">
        <v>20</v>
      </c>
      <c r="B139">
        <v>20</v>
      </c>
      <c r="E139" s="26">
        <v>29</v>
      </c>
    </row>
    <row r="140" spans="1:5">
      <c r="A140" s="26">
        <v>11</v>
      </c>
      <c r="B140">
        <v>11</v>
      </c>
      <c r="E140" s="26">
        <v>22</v>
      </c>
    </row>
    <row r="141" spans="1:5">
      <c r="A141" s="26">
        <v>34</v>
      </c>
      <c r="B141">
        <v>34</v>
      </c>
      <c r="E141" s="26">
        <v>26</v>
      </c>
    </row>
    <row r="142" spans="1:5">
      <c r="A142" s="26">
        <v>12</v>
      </c>
      <c r="B142">
        <v>12</v>
      </c>
      <c r="E142" s="26">
        <v>7</v>
      </c>
    </row>
    <row r="143" spans="1:5">
      <c r="A143" s="26">
        <v>11</v>
      </c>
      <c r="B143">
        <v>11</v>
      </c>
      <c r="E143" s="26">
        <v>2</v>
      </c>
    </row>
    <row r="144" spans="1:5">
      <c r="A144" s="26">
        <v>33</v>
      </c>
      <c r="B144">
        <v>33</v>
      </c>
      <c r="E144" s="26">
        <v>22</v>
      </c>
    </row>
    <row r="145" spans="1:5">
      <c r="A145" s="26">
        <v>31</v>
      </c>
      <c r="B145">
        <v>31</v>
      </c>
      <c r="E145" s="26">
        <v>21</v>
      </c>
    </row>
    <row r="146" spans="1:5">
      <c r="A146" s="26">
        <v>28</v>
      </c>
      <c r="B146">
        <v>28</v>
      </c>
      <c r="E146" s="26">
        <v>2</v>
      </c>
    </row>
    <row r="147" spans="1:5">
      <c r="A147" s="26">
        <v>32</v>
      </c>
      <c r="B147">
        <v>32</v>
      </c>
      <c r="E147" s="26">
        <v>18</v>
      </c>
    </row>
    <row r="148" spans="1:5">
      <c r="A148" s="26">
        <v>14</v>
      </c>
      <c r="B148">
        <v>14</v>
      </c>
      <c r="E148" s="26">
        <v>15</v>
      </c>
    </row>
    <row r="149" spans="1:5">
      <c r="A149" s="26">
        <v>12</v>
      </c>
      <c r="B149">
        <v>12</v>
      </c>
      <c r="E149" s="26">
        <v>1</v>
      </c>
    </row>
    <row r="150" spans="1:5">
      <c r="A150" s="26">
        <v>16</v>
      </c>
      <c r="B150">
        <v>16</v>
      </c>
      <c r="E150" s="26">
        <v>19</v>
      </c>
    </row>
    <row r="151" spans="1:5">
      <c r="A151" s="26">
        <v>1</v>
      </c>
      <c r="B151">
        <v>1</v>
      </c>
      <c r="E151" s="26">
        <v>32</v>
      </c>
    </row>
    <row r="152" spans="1:5">
      <c r="A152" s="26">
        <v>26</v>
      </c>
      <c r="B152">
        <v>26</v>
      </c>
      <c r="E152" s="26">
        <v>24</v>
      </c>
    </row>
    <row r="153" spans="1:5">
      <c r="A153" s="26">
        <v>16</v>
      </c>
      <c r="B153">
        <v>16</v>
      </c>
      <c r="E153" s="26">
        <v>25</v>
      </c>
    </row>
    <row r="154" spans="1:5">
      <c r="A154" s="26">
        <v>31</v>
      </c>
      <c r="B154">
        <v>31</v>
      </c>
      <c r="E154" s="26">
        <v>25</v>
      </c>
    </row>
    <row r="155" spans="1:5">
      <c r="A155" s="26">
        <v>35</v>
      </c>
      <c r="B155">
        <v>35</v>
      </c>
      <c r="E155" s="26">
        <v>34</v>
      </c>
    </row>
    <row r="156" spans="1:5">
      <c r="A156" s="26">
        <v>28</v>
      </c>
      <c r="B156">
        <v>28</v>
      </c>
      <c r="E156" s="26">
        <v>1</v>
      </c>
    </row>
    <row r="157" spans="1:5">
      <c r="A157" s="26">
        <v>26</v>
      </c>
      <c r="B157">
        <v>26</v>
      </c>
      <c r="E157" s="26">
        <v>32</v>
      </c>
    </row>
    <row r="158" spans="1:5">
      <c r="A158" s="26">
        <v>28</v>
      </c>
      <c r="B158">
        <v>28</v>
      </c>
      <c r="E158" s="26">
        <v>24</v>
      </c>
    </row>
    <row r="159" spans="1:5">
      <c r="A159" s="26">
        <v>28</v>
      </c>
      <c r="B159">
        <v>28</v>
      </c>
      <c r="E159" s="26">
        <v>13</v>
      </c>
    </row>
    <row r="160" spans="1:5">
      <c r="A160" s="26">
        <v>0</v>
      </c>
      <c r="B160">
        <v>0</v>
      </c>
      <c r="E160" s="26">
        <v>22</v>
      </c>
    </row>
    <row r="161" spans="1:5">
      <c r="A161" s="26">
        <v>7</v>
      </c>
      <c r="B161">
        <v>7</v>
      </c>
      <c r="E161" s="26">
        <v>26</v>
      </c>
    </row>
    <row r="162" spans="1:5">
      <c r="A162" s="26">
        <v>3</v>
      </c>
      <c r="B162">
        <v>3</v>
      </c>
      <c r="E162" s="26">
        <v>0</v>
      </c>
    </row>
    <row r="163" spans="1:5">
      <c r="A163" s="26">
        <v>2</v>
      </c>
      <c r="B163">
        <v>2</v>
      </c>
      <c r="E163" s="26">
        <v>18</v>
      </c>
    </row>
    <row r="164" spans="1:5">
      <c r="A164" s="26">
        <v>27</v>
      </c>
      <c r="B164">
        <v>27</v>
      </c>
      <c r="E164" s="26">
        <v>9</v>
      </c>
    </row>
    <row r="165" spans="1:5">
      <c r="A165" s="26">
        <v>25</v>
      </c>
      <c r="B165">
        <v>25</v>
      </c>
      <c r="E165" s="26">
        <v>15</v>
      </c>
    </row>
    <row r="166" spans="1:5">
      <c r="A166" s="26">
        <v>19</v>
      </c>
      <c r="B166">
        <v>19</v>
      </c>
      <c r="E166" s="26">
        <v>0</v>
      </c>
    </row>
    <row r="167" spans="1:5">
      <c r="A167" s="26">
        <v>0</v>
      </c>
      <c r="B167">
        <v>0</v>
      </c>
      <c r="E167" s="26">
        <v>24</v>
      </c>
    </row>
    <row r="168" spans="1:5">
      <c r="A168" s="26">
        <v>4</v>
      </c>
      <c r="B168">
        <v>4</v>
      </c>
      <c r="E168" s="26">
        <v>35</v>
      </c>
    </row>
    <row r="169" spans="1:5">
      <c r="A169" s="26">
        <v>4</v>
      </c>
      <c r="B169">
        <v>4</v>
      </c>
      <c r="E169" s="26">
        <v>14</v>
      </c>
    </row>
    <row r="170" spans="1:5">
      <c r="A170" s="26">
        <v>33</v>
      </c>
      <c r="B170">
        <v>33</v>
      </c>
      <c r="E170" s="26">
        <v>25</v>
      </c>
    </row>
    <row r="171" spans="1:5">
      <c r="A171" s="26">
        <v>19</v>
      </c>
      <c r="B171">
        <v>19</v>
      </c>
      <c r="E171" s="26">
        <v>36</v>
      </c>
    </row>
    <row r="172" spans="1:5">
      <c r="A172" s="26">
        <v>0</v>
      </c>
      <c r="B172">
        <v>0</v>
      </c>
      <c r="E172" s="26">
        <v>18</v>
      </c>
    </row>
    <row r="173" spans="1:5">
      <c r="A173" s="26">
        <v>8</v>
      </c>
      <c r="B173">
        <v>8</v>
      </c>
      <c r="E173" s="26">
        <v>2</v>
      </c>
    </row>
    <row r="174" spans="1:5">
      <c r="A174" s="26">
        <v>21</v>
      </c>
      <c r="B174">
        <v>21</v>
      </c>
      <c r="E174" s="26">
        <v>4</v>
      </c>
    </row>
    <row r="175" spans="1:5">
      <c r="A175" s="26">
        <v>6</v>
      </c>
      <c r="B175">
        <v>6</v>
      </c>
      <c r="E175" s="26">
        <v>25</v>
      </c>
    </row>
    <row r="176" spans="1:5">
      <c r="A176" s="26">
        <v>19</v>
      </c>
      <c r="B176">
        <v>19</v>
      </c>
      <c r="E176" s="26">
        <v>5</v>
      </c>
    </row>
    <row r="177" spans="1:5">
      <c r="A177" s="26">
        <v>15</v>
      </c>
      <c r="B177">
        <v>15</v>
      </c>
      <c r="E177" s="26">
        <v>13</v>
      </c>
    </row>
    <row r="178" spans="1:5">
      <c r="A178" s="26">
        <v>9</v>
      </c>
      <c r="B178">
        <v>9</v>
      </c>
      <c r="E178" s="26">
        <v>20</v>
      </c>
    </row>
    <row r="179" spans="1:5">
      <c r="A179" s="26">
        <v>32</v>
      </c>
      <c r="B179">
        <v>32</v>
      </c>
      <c r="E179" s="26">
        <v>13</v>
      </c>
    </row>
    <row r="180" spans="1:5">
      <c r="A180" s="26">
        <v>19</v>
      </c>
      <c r="B180">
        <v>19</v>
      </c>
      <c r="E180" s="26">
        <v>9</v>
      </c>
    </row>
    <row r="181" spans="1:5">
      <c r="A181" s="26">
        <v>25</v>
      </c>
      <c r="B181">
        <v>25</v>
      </c>
      <c r="E181" s="26">
        <v>34</v>
      </c>
    </row>
    <row r="182" spans="1:5">
      <c r="A182" s="26">
        <v>6</v>
      </c>
      <c r="B182">
        <v>6</v>
      </c>
      <c r="E182" s="26">
        <v>8</v>
      </c>
    </row>
    <row r="183" spans="1:5">
      <c r="A183" s="26">
        <v>30</v>
      </c>
      <c r="B183">
        <v>30</v>
      </c>
      <c r="E183" s="26">
        <v>23</v>
      </c>
    </row>
    <row r="184" spans="1:5">
      <c r="A184" s="26">
        <v>29</v>
      </c>
      <c r="B184">
        <v>29</v>
      </c>
      <c r="E184" s="26">
        <v>16</v>
      </c>
    </row>
    <row r="185" spans="1:5">
      <c r="A185" s="26">
        <v>36</v>
      </c>
      <c r="B185">
        <v>36</v>
      </c>
      <c r="E185" s="26">
        <v>9</v>
      </c>
    </row>
    <row r="186" spans="1:5">
      <c r="A186" s="26">
        <v>6</v>
      </c>
      <c r="B186">
        <v>6</v>
      </c>
      <c r="E186" s="26">
        <v>18</v>
      </c>
    </row>
    <row r="187" spans="1:5">
      <c r="A187" s="26">
        <v>19</v>
      </c>
      <c r="B187">
        <v>19</v>
      </c>
      <c r="E187" s="26">
        <v>15</v>
      </c>
    </row>
    <row r="188" spans="1:5">
      <c r="A188" s="26">
        <v>19</v>
      </c>
      <c r="B188">
        <v>19</v>
      </c>
      <c r="E188" s="26">
        <v>25</v>
      </c>
    </row>
    <row r="189" spans="1:5">
      <c r="A189" s="26">
        <v>34</v>
      </c>
      <c r="B189">
        <v>34</v>
      </c>
      <c r="E189" s="26">
        <v>22</v>
      </c>
    </row>
    <row r="190" spans="1:5">
      <c r="A190" s="26">
        <v>31</v>
      </c>
      <c r="B190">
        <v>31</v>
      </c>
      <c r="E190" s="26">
        <v>30</v>
      </c>
    </row>
    <row r="191" spans="1:5">
      <c r="A191" s="26">
        <v>32</v>
      </c>
      <c r="B191">
        <v>32</v>
      </c>
      <c r="E191" s="26">
        <v>8</v>
      </c>
    </row>
    <row r="192" spans="1:5">
      <c r="A192" s="26">
        <v>16</v>
      </c>
      <c r="B192">
        <v>16</v>
      </c>
      <c r="E192" s="26">
        <v>20</v>
      </c>
    </row>
    <row r="193" spans="1:5">
      <c r="A193" s="26">
        <v>28</v>
      </c>
      <c r="B193">
        <v>28</v>
      </c>
      <c r="E193" s="26">
        <v>1</v>
      </c>
    </row>
    <row r="194" spans="1:5">
      <c r="A194" s="26">
        <v>9</v>
      </c>
      <c r="B194">
        <v>9</v>
      </c>
      <c r="E194" s="26">
        <v>35</v>
      </c>
    </row>
    <row r="195" spans="1:5">
      <c r="A195" s="26">
        <v>31</v>
      </c>
      <c r="B195">
        <v>31</v>
      </c>
      <c r="E195" s="26">
        <v>2</v>
      </c>
    </row>
    <row r="196" spans="1:5">
      <c r="A196" s="26">
        <v>22</v>
      </c>
      <c r="B196">
        <v>22</v>
      </c>
      <c r="E196" s="26">
        <v>14</v>
      </c>
    </row>
    <row r="197" spans="1:5">
      <c r="A197" s="26">
        <v>4</v>
      </c>
      <c r="B197">
        <v>4</v>
      </c>
      <c r="E197" s="26">
        <v>29</v>
      </c>
    </row>
    <row r="198" spans="1:5">
      <c r="A198" s="26">
        <v>10</v>
      </c>
      <c r="B198">
        <v>10</v>
      </c>
      <c r="E198" s="26">
        <v>12</v>
      </c>
    </row>
    <row r="199" spans="1:5">
      <c r="A199" s="26">
        <v>34</v>
      </c>
      <c r="B199">
        <v>34</v>
      </c>
      <c r="E199" s="26">
        <v>9</v>
      </c>
    </row>
    <row r="200" spans="1:5">
      <c r="A200" s="26">
        <v>29</v>
      </c>
      <c r="B200">
        <v>29</v>
      </c>
      <c r="E200" s="26">
        <v>11</v>
      </c>
    </row>
    <row r="201" spans="1:5">
      <c r="A201" s="26">
        <v>30</v>
      </c>
      <c r="B201">
        <v>30</v>
      </c>
      <c r="E201" s="26">
        <v>24</v>
      </c>
    </row>
    <row r="202" spans="1:5">
      <c r="A202" s="26">
        <v>2</v>
      </c>
      <c r="B202">
        <v>2</v>
      </c>
      <c r="E202" s="26">
        <v>28</v>
      </c>
    </row>
    <row r="203" spans="1:5">
      <c r="A203" s="26">
        <v>9</v>
      </c>
      <c r="B203">
        <v>9</v>
      </c>
      <c r="E203" s="26">
        <v>17</v>
      </c>
    </row>
    <row r="204" spans="1:5">
      <c r="A204" s="26">
        <v>15</v>
      </c>
      <c r="B204">
        <v>15</v>
      </c>
      <c r="E204" s="26">
        <v>10</v>
      </c>
    </row>
    <row r="205" spans="1:5">
      <c r="A205" s="26">
        <v>34</v>
      </c>
      <c r="B205">
        <v>34</v>
      </c>
      <c r="E205" s="26">
        <v>17</v>
      </c>
    </row>
    <row r="206" spans="1:5">
      <c r="A206" s="26">
        <v>11</v>
      </c>
      <c r="B206">
        <v>11</v>
      </c>
      <c r="E206" s="26">
        <v>20</v>
      </c>
    </row>
    <row r="207" spans="1:5">
      <c r="A207" s="26">
        <v>30</v>
      </c>
      <c r="B207">
        <v>30</v>
      </c>
      <c r="E207" s="26">
        <v>9</v>
      </c>
    </row>
    <row r="208" spans="1:5">
      <c r="A208" s="26">
        <v>28</v>
      </c>
      <c r="B208">
        <v>28</v>
      </c>
      <c r="E208" s="26">
        <v>34</v>
      </c>
    </row>
    <row r="209" spans="1:5">
      <c r="A209" s="26">
        <v>14</v>
      </c>
      <c r="B209">
        <v>14</v>
      </c>
      <c r="E209" s="26">
        <v>14</v>
      </c>
    </row>
    <row r="210" spans="1:5">
      <c r="A210" s="26">
        <v>15</v>
      </c>
      <c r="B210">
        <v>15</v>
      </c>
      <c r="E210" s="26">
        <v>23</v>
      </c>
    </row>
    <row r="211" spans="1:5">
      <c r="A211" s="26">
        <v>12</v>
      </c>
      <c r="B211">
        <v>12</v>
      </c>
      <c r="E211" s="26">
        <v>33</v>
      </c>
    </row>
    <row r="212" spans="1:5">
      <c r="A212" s="26">
        <v>23</v>
      </c>
      <c r="B212">
        <v>23</v>
      </c>
      <c r="E212" s="26">
        <v>6</v>
      </c>
    </row>
    <row r="213" spans="1:5">
      <c r="A213" s="26">
        <v>21</v>
      </c>
      <c r="B213">
        <v>21</v>
      </c>
      <c r="E213" s="26">
        <v>7</v>
      </c>
    </row>
    <row r="214" spans="1:5">
      <c r="A214" s="26">
        <v>29</v>
      </c>
      <c r="B214">
        <v>29</v>
      </c>
      <c r="E214" s="26">
        <v>5</v>
      </c>
    </row>
    <row r="215" spans="1:5">
      <c r="A215" s="26">
        <v>21</v>
      </c>
      <c r="B215">
        <v>21</v>
      </c>
    </row>
    <row r="216" spans="1:5">
      <c r="A216" s="26">
        <v>17</v>
      </c>
      <c r="B216">
        <v>17</v>
      </c>
    </row>
    <row r="217" spans="1:5">
      <c r="A217" s="26">
        <v>3</v>
      </c>
      <c r="B217">
        <v>3</v>
      </c>
    </row>
    <row r="218" spans="1:5">
      <c r="A218" s="26">
        <v>34</v>
      </c>
      <c r="B218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KTF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 Thomson</dc:creator>
  <cp:lastModifiedBy>Rikki Thomson</cp:lastModifiedBy>
  <dcterms:created xsi:type="dcterms:W3CDTF">2016-05-03T15:17:52Z</dcterms:created>
  <dcterms:modified xsi:type="dcterms:W3CDTF">2022-05-29T11:54:54Z</dcterms:modified>
</cp:coreProperties>
</file>